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Fatec\Desktop\"/>
    </mc:Choice>
  </mc:AlternateContent>
  <xr:revisionPtr revIDLastSave="0" documentId="8_{F4D4CDE8-333F-4C19-8DA7-650C4639B9ED}" xr6:coauthVersionLast="36" xr6:coauthVersionMax="36" xr10:uidLastSave="{00000000-0000-0000-0000-000000000000}"/>
  <bookViews>
    <workbookView xWindow="0" yWindow="0" windowWidth="28800" windowHeight="12225" activeTab="1" xr2:uid="{C97D0679-D0C6-4400-AAA3-08EF0C352963}"/>
  </bookViews>
  <sheets>
    <sheet name="DADOS DE CONTRATOS" sheetId="2" r:id="rId1"/>
    <sheet name="Atividade" sheetId="1" r:id="rId2"/>
    <sheet name="Planilha7" sheetId="8" state="hidden" r:id="rId3"/>
    <sheet name="Planilha8" sheetId="9" state="hidden" r:id="rId4"/>
    <sheet name="Planilha9" sheetId="10" state="hidden" r:id="rId5"/>
  </sheets>
  <definedNames>
    <definedName name="DadosExternos_1" localSheetId="0" hidden="1">'DADOS DE CONTRATOS'!$A$1:$N$1019</definedName>
  </definedNames>
  <calcPr calcId="191029"/>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C4" i="1"/>
  <c r="C5" i="1"/>
  <c r="C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E6E1F5-CA4F-4ABD-BEEC-10E56A5AB25B}" keepAlive="1" name="Consulta - contrato" description="Conexão com a consulta 'contrato' na pasta de trabalho." type="5" refreshedVersion="8" background="1" saveData="1">
    <dbPr connection="Provider=Microsoft.Mashup.OleDb.1;Data Source=$Workbook$;Location=contrato;Extended Properties=&quot;&quot;" command="SELECT * FROM [contrato]"/>
  </connection>
</connections>
</file>

<file path=xl/sharedStrings.xml><?xml version="1.0" encoding="utf-8"?>
<sst xmlns="http://schemas.openxmlformats.org/spreadsheetml/2006/main" count="8208" uniqueCount="2206">
  <si>
    <t>Ano</t>
  </si>
  <si>
    <t>Licitação</t>
  </si>
  <si>
    <t>Modalidade</t>
  </si>
  <si>
    <t>Tipo</t>
  </si>
  <si>
    <t>Número/Ano</t>
  </si>
  <si>
    <t>CPF/CNPJ</t>
  </si>
  <si>
    <t>Fornecedor</t>
  </si>
  <si>
    <t>Objeto</t>
  </si>
  <si>
    <t>Valor (R$)</t>
  </si>
  <si>
    <t xml:space="preserve"> Aditivos</t>
  </si>
  <si>
    <t/>
  </si>
  <si>
    <t>CONTRATO</t>
  </si>
  <si>
    <t>450/2024</t>
  </si>
  <si>
    <t>52.611.571/0002-47</t>
  </si>
  <si>
    <t>PEDREIRA LUMAN LTDA</t>
  </si>
  <si>
    <t>DOAÇÃO DE BEM MÓVEL</t>
  </si>
  <si>
    <t>449/2024</t>
  </si>
  <si>
    <t>61.586.129/0002-07</t>
  </si>
  <si>
    <t>PAVIMENTADORA E CONSTRUTORA SANTA ISABEL LTDA</t>
  </si>
  <si>
    <t>PE40/2024/SS</t>
  </si>
  <si>
    <t>Pregão Eletrônico</t>
  </si>
  <si>
    <t>448/2024</t>
  </si>
  <si>
    <t>13.419.781/0001-03</t>
  </si>
  <si>
    <t>13.419.781 MARIETI BUENO DE ALMEIDA</t>
  </si>
  <si>
    <t>CONTRATAÇÃO DE SERVIÇOS DE GRUPO DE TEATRO</t>
  </si>
  <si>
    <t>PE28/2024/SS</t>
  </si>
  <si>
    <t>447/2024</t>
  </si>
  <si>
    <t>21.239.168/0001-24</t>
  </si>
  <si>
    <t>RENT A CAR TRANSPORTE E SERVICOS LTDA.</t>
  </si>
  <si>
    <t>LOCAÇÃO DE VEÍCULO LEVE CAPACIDADE MÍNIMA DE 05 LUGARES - SEM MOTORISTA - GRUPO I.</t>
  </si>
  <si>
    <t>PE38/2024/SS</t>
  </si>
  <si>
    <t>446/2024</t>
  </si>
  <si>
    <t>52.202.744/0007-88</t>
  </si>
  <si>
    <t>NACIONAL COMERCIAL HOSPITALAR S.A.</t>
  </si>
  <si>
    <t>AQUISIÇÃO DE MATERIAL HOSPITALAR - LUVAS DE LATÉX - GRUPO I.</t>
  </si>
  <si>
    <t>445/2024</t>
  </si>
  <si>
    <t>61.856.571/0001-17</t>
  </si>
  <si>
    <t>COMGAS - CIA. DE GAS DE SAO PAULO</t>
  </si>
  <si>
    <t>TERMO DE PERMISSÃO DE USO À TITULO PRECÁRIO E GRATUITO À COMPANHIA DE GÁS DE SÃO PAULO - COMGAS</t>
  </si>
  <si>
    <t>PE46/2024/SGAF</t>
  </si>
  <si>
    <t>444/2024</t>
  </si>
  <si>
    <t>66.582.784/0001-11</t>
  </si>
  <si>
    <t>MAPDATA-TECNOLOGIA, INFORMATICA E COMERCIO LTDA</t>
  </si>
  <si>
    <t>AQUISIÇÃO DE ASSINATURA ANUAL DO SOFTWARE AUTODESK AEC COLLECTION</t>
  </si>
  <si>
    <t>443/2024</t>
  </si>
  <si>
    <t>51.619.294/0001-75</t>
  </si>
  <si>
    <t>OBRA SOCIAL E ASSISTENCIAL SAO LUCAS</t>
  </si>
  <si>
    <t>TERMO DE PERMISSÃO DE USO DE UMA ÁREA DE TERRENO DE DOMÍNIO PÚBLICO MUNICIPAL</t>
  </si>
  <si>
    <t>PE34/2024/SGAF</t>
  </si>
  <si>
    <t>442/2024</t>
  </si>
  <si>
    <t>03.502.394/0001-74</t>
  </si>
  <si>
    <t>BALAFRE PRESTACAO DE SERVICOS E LOCACOES DE CAMINHOES LTDA</t>
  </si>
  <si>
    <t>PRESTAÇÃO DE SERVIÇO COM CAMINHÃO PIPA PARA DISTRIBUIÇÃO DE ÁGUA POTÁVEL</t>
  </si>
  <si>
    <t>441/2024</t>
  </si>
  <si>
    <t>440/2024</t>
  </si>
  <si>
    <t>439/2024</t>
  </si>
  <si>
    <t>438/2024</t>
  </si>
  <si>
    <t>437/2024</t>
  </si>
  <si>
    <t>436/2024</t>
  </si>
  <si>
    <t>435/2024</t>
  </si>
  <si>
    <t>434/2024</t>
  </si>
  <si>
    <t>433/2024</t>
  </si>
  <si>
    <t>432/2024</t>
  </si>
  <si>
    <t>431/2024</t>
  </si>
  <si>
    <t>430/2024</t>
  </si>
  <si>
    <t>429/2024</t>
  </si>
  <si>
    <t>428/2024</t>
  </si>
  <si>
    <t>427/2024</t>
  </si>
  <si>
    <t>426/2024</t>
  </si>
  <si>
    <t>425/2024</t>
  </si>
  <si>
    <t>424/2024</t>
  </si>
  <si>
    <t>423/2024</t>
  </si>
  <si>
    <t>422/2024</t>
  </si>
  <si>
    <t>421/2024</t>
  </si>
  <si>
    <t>Dispensa de Licitação</t>
  </si>
  <si>
    <t>420/2024</t>
  </si>
  <si>
    <t>45.693.777/0001-17</t>
  </si>
  <si>
    <t>URBANIZADORA MUNICIPAL S.A. URBAM</t>
  </si>
  <si>
    <t>PRESTAÇÃO DE SERVIÇOS DE ADMINISTRAÇÃO E MANUTENÇÃO DOS CEMITÉRIOS MUNICIPAIS DE SÃO JOSÉ DOS CAMPOS.</t>
  </si>
  <si>
    <t>Inexigibilidade</t>
  </si>
  <si>
    <t>419/2024</t>
  </si>
  <si>
    <t>58.454.588/0001-33</t>
  </si>
  <si>
    <t>ECO SYSTEM SERVICOS INTEGRADOS LTDA</t>
  </si>
  <si>
    <t>AQUISIÇÃO DE LARVICIDA BIOLÓGICO À BASE DE “BACILLUS SPHAERICUS” (BACTÉRIA DE OCORRÊNCIA NATURAL), CONCENTRADO SECO, FORMULAÇÃO GRANULADA À BASE DE SABUGO E ÓLEO DE MILHO – EMBALAGEM COM 18,1 KG (PODERÁ TER VARIAÇÃO DE +/- 500 G) – COM REGISTRO NO MINISTÉRIO DA SAÚDE</t>
  </si>
  <si>
    <t>418/2024</t>
  </si>
  <si>
    <t>CONTRATAÇÃO DE EMPRESA PARA EXECUÇÃO DE OBRA PARA REFORMA DO CENTRO COMUNITÁRIO SANTA CRUZ</t>
  </si>
  <si>
    <t>Concorrência Pública</t>
  </si>
  <si>
    <t>417/2024</t>
  </si>
  <si>
    <t>52.118.379/0001-32</t>
  </si>
  <si>
    <t>G.B.V.T. ENGENHARIA E CONSTRUCOES LTDA</t>
  </si>
  <si>
    <t>CONTRATACAO DE EMPRESA ESPECIALIZADA EM EXECUTAR OBRA DE PAVIMENTACAO E DRENAGEM - URBANIZACAO DA RUA HEITOR ANTUNES PEREIRA</t>
  </si>
  <si>
    <t>416/2024</t>
  </si>
  <si>
    <t>32.503.649/0001-11</t>
  </si>
  <si>
    <t xml:space="preserve"> MRM CHAVES LOCACAO DE EQUIPAMENTOS LTDA</t>
  </si>
  <si>
    <t>PROGRAMA NOSSA PRAÇA</t>
  </si>
  <si>
    <t>415/2024</t>
  </si>
  <si>
    <t>PE29/2024/SS</t>
  </si>
  <si>
    <t>414/2024</t>
  </si>
  <si>
    <t>10.457.986/0001-87</t>
  </si>
  <si>
    <t>LOCADORA DE VEICULOS AUTHANA LTDA</t>
  </si>
  <si>
    <t>LOCAÇÃO DE VEÍCULO UTILITÁRIO TIPO PICK UP - CARROCERIA ABERTA.</t>
  </si>
  <si>
    <t>PE27/2024/SS</t>
  </si>
  <si>
    <t>413/2024</t>
  </si>
  <si>
    <t>LOCAÇÃO DE VEÍCULO LEVE CAPACIDADE MÍNIMA DE 05 LUGARES - SEM MOTORISTA.</t>
  </si>
  <si>
    <t>CP17/2023/SGAF</t>
  </si>
  <si>
    <t>412/2024</t>
  </si>
  <si>
    <t>08.737.006/0001-58</t>
  </si>
  <si>
    <t>MESTRA COMUNICACAO LTDA</t>
  </si>
  <si>
    <t>CONTRATACAO DE AGENCIA PARA PRESTACAO DE SERVICOS DE PUBLICIDADE NO AMBIENTE DIGITAL E MIDIAS SOCIAIS</t>
  </si>
  <si>
    <t>411/2024</t>
  </si>
  <si>
    <t>24.672.816/0001-20</t>
  </si>
  <si>
    <t>SB CONSTRUÇÕES ALFA LIMITADA</t>
  </si>
  <si>
    <t>CONTRATACAO DE EMPRESA ESPECIALIZADA PARA CONSTRUCAO DE GUARITA.</t>
  </si>
  <si>
    <t>410/2024</t>
  </si>
  <si>
    <t>22.787.180/0001-36</t>
  </si>
  <si>
    <t>CONSTRUTORA BRAGA CONSTRUCOES E REFORMAS LTDA</t>
  </si>
  <si>
    <t>409/2024</t>
  </si>
  <si>
    <t>408/2024</t>
  </si>
  <si>
    <t>66.518.267/0001-83</t>
  </si>
  <si>
    <t>CENTRO DE ESTUDOS E PESQUISAS DR JOAO AMORIM</t>
  </si>
  <si>
    <t>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t>
  </si>
  <si>
    <t>407/2024</t>
  </si>
  <si>
    <t>CONTRATAÇÃO DE EMPRESA ESPECIALIZADA PARA SERVIÇOS DE MANUTENÇÃO PREVENTIVA E CORRETIVA DE EQUIPAMENTOS DE AR CONDICINADO PARA ATENDER A DEMANDA DA SECRETARIA DE MOBILIDADE URBANA</t>
  </si>
  <si>
    <t>406/2024</t>
  </si>
  <si>
    <t>19.698.031/0001-96</t>
  </si>
  <si>
    <t>COOPERATIVA DOS PRODUTORES RURAIS DO VALE DO PARAIBA COOPERVALE DISTRIBUIDORA DE ALIMENTOS</t>
  </si>
  <si>
    <t>AQUISIÇÃO DE GÊNEROS ALIMENTÍCIOS DA AGRICULTURA FAMILIAR PARA A ALIMENTAÇÃO ESCOLAR/PNAE</t>
  </si>
  <si>
    <t>405/2024</t>
  </si>
  <si>
    <t>44.668.113/0001-35</t>
  </si>
  <si>
    <t>ORGANICOS COOPER COOPERATIVA DOS AGRICULTORES ORGANICOS DO VALE DO PARAIBA</t>
  </si>
  <si>
    <t>404/2024</t>
  </si>
  <si>
    <t>49.073.843/0001-07</t>
  </si>
  <si>
    <t>ASSOCIACAO AGRICOLA NOVOS CAMPOS DE PARAIBUNA E REGIAO</t>
  </si>
  <si>
    <t>403/2024</t>
  </si>
  <si>
    <t>-</t>
  </si>
  <si>
    <t>57.522.468/0001-63</t>
  </si>
  <si>
    <t xml:space="preserve">FUNDAÇÃO HÉLIO AUGUSTO DE SOUZA - FUNDHAS         </t>
  </si>
  <si>
    <t>402/2024</t>
  </si>
  <si>
    <t>17.422.883/0001-20</t>
  </si>
  <si>
    <t>COMERCIAL LAURINO LTDA</t>
  </si>
  <si>
    <t xml:space="preserve">DOAÇÃO DE BEM MÓVEL </t>
  </si>
  <si>
    <t>401/2024</t>
  </si>
  <si>
    <t>24.466.458/0001-07</t>
  </si>
  <si>
    <t>COOPERATIVA DE PRODUTORES FAMILIARES DE SANTA ISABEL - COOAIPRO</t>
  </si>
  <si>
    <t>400/2024</t>
  </si>
  <si>
    <t>21.583.042/0001-72</t>
  </si>
  <si>
    <t>HOSPITAL E MATERNIDADE THEREZINHA DE JESUS</t>
  </si>
  <si>
    <t>ADMINISTRAÇÃO, GERENCIAMENTO E OPERACIONALIZAÇÃO DAS ATIVIDADES DA UNIDADE DE PRONTO ATENDIMENTO UPA 24H PORTE III – PUTIM E ATIVIDADES CORRELATAS DE CONSERVAÇÃO E MANUTENÇÃO DE PRÓPRIOS PÚBLICOS PERMISSIONADOS</t>
  </si>
  <si>
    <t>399/2024</t>
  </si>
  <si>
    <t>34.028.316/7101-51</t>
  </si>
  <si>
    <t>EMPRESA BRASILEIRA DE CORREIOS E TELEGRAFOS</t>
  </si>
  <si>
    <t>PRESTAÇÃO DE SERVIÇOS DE ENVIO DE CORRESPONDÊNCIAS PÚBLICAS MUNICIPAIS</t>
  </si>
  <si>
    <t>398/2024</t>
  </si>
  <si>
    <t>04.919.942/0001-29</t>
  </si>
  <si>
    <t>VZO ENGENHARIA LTDA.</t>
  </si>
  <si>
    <t>CONTRATACAO DE EMPRESA ESPECIALIZADA EM CONSTRUCAO CIVIL PARA EXECUCAO DE OBRA DENOMINADA PRACA VERAO NO BAIRRO JARDIM MORUMBI</t>
  </si>
  <si>
    <t>397/2024</t>
  </si>
  <si>
    <t>TERMO DE PERMISSÃO DE USO À TÍTULO PRECÁRIO E GRATUITO À COMPANHIA DE GÁS DE SÃO PAULO - COMGÁS</t>
  </si>
  <si>
    <t>396/2024</t>
  </si>
  <si>
    <t>395/2024</t>
  </si>
  <si>
    <t>10.421.707/0001-25</t>
  </si>
  <si>
    <t>FVF SAO JOSE DOS CAMPOS ALUGUEL DE EQUIPAMENTOS E MAQUINAS LTDA</t>
  </si>
  <si>
    <t>394/2024</t>
  </si>
  <si>
    <t>393/2024</t>
  </si>
  <si>
    <t>69.111.565/0001-42</t>
  </si>
  <si>
    <t>RAPOSO ENGENHARIA  &amp; CONTRUÇÕES S/C LTDA</t>
  </si>
  <si>
    <t>392/2024</t>
  </si>
  <si>
    <t>33.362.638/0001-21</t>
  </si>
  <si>
    <t>ASSOCIACAO DE AMIGOS, MORADORES E EMPREENDEDORES DA REGIAO SUL DE SAO JOSE DOS CAMPOS</t>
  </si>
  <si>
    <t>PE14/2024/SGAF</t>
  </si>
  <si>
    <t>391/2024</t>
  </si>
  <si>
    <t>38.076.958/0001-39</t>
  </si>
  <si>
    <t>W. A. MONTEIRO ENGENHARIA</t>
  </si>
  <si>
    <t>CONTRATACAO DE EMPRESA ESPECIALIZADA PARA EXECUCAO E TRATAMENTO DE JUNTA DE DILATACAO - CASA DO IDOSO NORTE</t>
  </si>
  <si>
    <t>390/2024</t>
  </si>
  <si>
    <t>24.084.658/0001-97</t>
  </si>
  <si>
    <t>JLM PET CENTER LTDA</t>
  </si>
  <si>
    <t>389/2024</t>
  </si>
  <si>
    <t>PE23/2024/SS</t>
  </si>
  <si>
    <t>388/2024</t>
  </si>
  <si>
    <t>55.309.074/0001-04</t>
  </si>
  <si>
    <t>CIRURGICA SAO JOSE LTDA.</t>
  </si>
  <si>
    <t>AQUISIÇÃO DE MATERIAL HOSPITALAR - LENÇOL DESCARTÁVEL.</t>
  </si>
  <si>
    <t>387/2024</t>
  </si>
  <si>
    <t>05.886.844/0001-03</t>
  </si>
  <si>
    <t>MORIKAWA COMERCIO DE RACOES E IMPORTACAO LTDA</t>
  </si>
  <si>
    <t>386/2024</t>
  </si>
  <si>
    <t xml:space="preserve">PROGRAMA NOSSA PRAÇA </t>
  </si>
  <si>
    <t>PE24/2024/SS</t>
  </si>
  <si>
    <t>385/2024</t>
  </si>
  <si>
    <t>03.945.035/0001-91</t>
  </si>
  <si>
    <t>ACACIA COMERCIO DE MEDICAMENTOS LTDA.</t>
  </si>
  <si>
    <t>AQUISIÇÃO DE MATERIAL HOSPITALAR - LUVA DE LATEX.</t>
  </si>
  <si>
    <t>PE21/2024/SGAF</t>
  </si>
  <si>
    <t>384/2024</t>
  </si>
  <si>
    <t>PE16/2024/SS</t>
  </si>
  <si>
    <t>383/2024</t>
  </si>
  <si>
    <t>CONTRATAÇÃO DE EMPRESA ESPECIALIZADA PARA PRESTAÇÃO DE SERVIÇOS DE FRETE - COM MOTORISTA.</t>
  </si>
  <si>
    <t>PE19/2024/SGAF</t>
  </si>
  <si>
    <t>382/2024</t>
  </si>
  <si>
    <t>37.673.034/0001-57</t>
  </si>
  <si>
    <t>MA COMÉRCIO DE REFRIGERAÇÃO LTDA</t>
  </si>
  <si>
    <t>AQUISIÇÃO DE APARELHO DE AR CONDICIONADO</t>
  </si>
  <si>
    <t>381/2024</t>
  </si>
  <si>
    <t>27.975.551/0003-99</t>
  </si>
  <si>
    <t>VANGUARDA INFORMATICA LTDA</t>
  </si>
  <si>
    <t>PE20/2024/SGAF</t>
  </si>
  <si>
    <t>380/2024</t>
  </si>
  <si>
    <t>07.620.532/0001-70</t>
  </si>
  <si>
    <t>SALUTI &amp; CIA LTDA</t>
  </si>
  <si>
    <t>CONTRAÇÃO DE EMPRESA PARA FORNECIMENTO E INSTALAÇÃO DE VIDROS E ESPELHOS</t>
  </si>
  <si>
    <t>379/2024</t>
  </si>
  <si>
    <t>18.934.959/0001-60</t>
  </si>
  <si>
    <t>LUMENS ASSESSORIA E CONSULTORIA ATUARIAL LTDA</t>
  </si>
  <si>
    <t>PRESTAÇÃO DE SERVIÇOS DE ESTUDO E CÁLCULO ATUARIAL</t>
  </si>
  <si>
    <t>378/2024</t>
  </si>
  <si>
    <t>04.602.194/0002-37</t>
  </si>
  <si>
    <t>PRADO COMERCIO DE ELETRONICOS E SERVICOS DE INSTALACOES LTDA</t>
  </si>
  <si>
    <t>377/2024</t>
  </si>
  <si>
    <t>45.567.668/0001-53</t>
  </si>
  <si>
    <t>LEAR COMÉRCIO E SERVIÇOS DE AR CONDICIONADO LTDA</t>
  </si>
  <si>
    <t>376/2024</t>
  </si>
  <si>
    <t>28.779.442/0001-05</t>
  </si>
  <si>
    <t>SANVALE CONSTRUTORA E GERENCIAMENTO LTDA</t>
  </si>
  <si>
    <t>IMPLANTACAO DE GALERIAS DE AGUAS PLUVIAIS DA VILA ROSSI</t>
  </si>
  <si>
    <t>375/2024</t>
  </si>
  <si>
    <t>CONTRATAÇÃO DE OBRA DE CONTENÇÃO MARGENS EM GABIÃO E ESCADA HIDRÁULICA NO CÓRREGO SENHORINHA.</t>
  </si>
  <si>
    <t>374/2024</t>
  </si>
  <si>
    <t>47.534.318/0001-16</t>
  </si>
  <si>
    <t>INSTITUTO DE RADIOTERAPIA DO VALE DO PARAIBA LTDA</t>
  </si>
  <si>
    <t>REALIZAÇÃO DE SERVIÇOS DE RADIOTERAPIA</t>
  </si>
  <si>
    <t>373/2024</t>
  </si>
  <si>
    <t>42.507.740/0001-69</t>
  </si>
  <si>
    <t xml:space="preserve">BOIGALE CHURRASCARIA  LTDA  </t>
  </si>
  <si>
    <t>PE14/2024/SS</t>
  </si>
  <si>
    <t>372/2024</t>
  </si>
  <si>
    <t>05.946.711/0001-77</t>
  </si>
  <si>
    <t>TRANSPORTES LUSANRO LTDA</t>
  </si>
  <si>
    <t>CONTRATAÇÃO DE EMPRESA ESPECIALIZADA PARA PRESTAÇÃO DE SERVIÇOS DE FRETE, CAPACIDADE MÍNIMA DE 05 LUGARES - COM MOTORISTA.</t>
  </si>
  <si>
    <t>371/2024</t>
  </si>
  <si>
    <t>19.026.206/0001-19</t>
  </si>
  <si>
    <t>EXPRESSO REALTUR TRANSPORTES LTDA.</t>
  </si>
  <si>
    <t>PE18/2024/SGAF</t>
  </si>
  <si>
    <t>370/2024</t>
  </si>
  <si>
    <t>57.334.195/0001-23</t>
  </si>
  <si>
    <t>POS-DADOS COMERCIO E SERVICOS DE ASSISTENCIA TECNICA LTDA</t>
  </si>
  <si>
    <t>LOCAÇÃO DE NOBREAK</t>
  </si>
  <si>
    <t>369/2024</t>
  </si>
  <si>
    <t>01.603.682/0001-90</t>
  </si>
  <si>
    <t>AGRITERRA SERVICOS AMBIENTAIS LTDA</t>
  </si>
  <si>
    <t>SERVICO ESPCIALIZADO EM RESTAURACAO ECOLOGICA</t>
  </si>
  <si>
    <t>PE13/2024/SGAF</t>
  </si>
  <si>
    <t>368/2024</t>
  </si>
  <si>
    <t>48.256.518/0001-17</t>
  </si>
  <si>
    <t>CITY CLEAN COM. EQUIPAMENTOS LTDA</t>
  </si>
  <si>
    <t>AQUISICAO DE CONTENTOR MOVEL PLASTICO DE 240 LITROS</t>
  </si>
  <si>
    <t>367/2024</t>
  </si>
  <si>
    <t>04.958.343/0001-14</t>
  </si>
  <si>
    <t>CLINICA OPUS MEDICINA LTDA ME</t>
  </si>
  <si>
    <t>366/2024</t>
  </si>
  <si>
    <t>365/2024</t>
  </si>
  <si>
    <t>37.871.447/0001-46</t>
  </si>
  <si>
    <t>POPULAR PET PETSHOP S.A.</t>
  </si>
  <si>
    <t>364/2024</t>
  </si>
  <si>
    <t>363/2024</t>
  </si>
  <si>
    <t>362/2024</t>
  </si>
  <si>
    <t>11.691.997/0001-90</t>
  </si>
  <si>
    <t>M VITUZZO CONST. E INCORPORADORA LTDA</t>
  </si>
  <si>
    <t>361/2024</t>
  </si>
  <si>
    <t>PE9/2024/SS</t>
  </si>
  <si>
    <t>360/2024</t>
  </si>
  <si>
    <t>04.453.906/0001-12</t>
  </si>
  <si>
    <t>PROFEMINA  REPRODUCAO E LAPAROSCOPIA LTDA</t>
  </si>
  <si>
    <t>CONTRATAÇÃO DE EMPRESA ESPECIALIZADA PARA A REALIZAÇÃO DE EXAMES - HISTEROSCOPIA DIAGNÓSTICA.</t>
  </si>
  <si>
    <t>PE15/2024/SGAF</t>
  </si>
  <si>
    <t>359/2024</t>
  </si>
  <si>
    <t>18.148.870/0001-78</t>
  </si>
  <si>
    <t>COOPERATIVA DE TRANSPORTES DE PASSAGEIROS E CARGAS DE SÃO JOSÉ DOS CAMPOS COOPERTESC</t>
  </si>
  <si>
    <t>PRESTAÇÃO DE SERVIÇO COM VEÍCULO UTILITÁRIO PARA TRANSPORTE DE CARGAS E PASSAGEIROS, CAPACIDADE MÍNIMA DE 15 LUGARES</t>
  </si>
  <si>
    <t>358/2024</t>
  </si>
  <si>
    <t>50.479.476/0001-25</t>
  </si>
  <si>
    <t>VIACAO JACAREI LTDA.</t>
  </si>
  <si>
    <t>FORNECIMENTO DE VALE PARA PAGAMENTO DE CONDUÇÃO EM TRANSPORTE COLETIVO - GUARAREMA X JACAREÍ</t>
  </si>
  <si>
    <t>357/2024</t>
  </si>
  <si>
    <t>52.689.567/0001-10</t>
  </si>
  <si>
    <t>MP DE LIMA TRANSPORTES E SERVICOS</t>
  </si>
  <si>
    <t>AQUISIÇÃO DE SERVIÇO DE TRANSPORTE ESCOLAR PARA ATENDER A DEMANDA DOS ALUNOS COM NECESSIDADES ESPECIAIS DA REDE PÚBLICA DE ENSINO DO MUNICÍPIO DE SÃO JOSÉ DOS CAMPOS.</t>
  </si>
  <si>
    <t>356/2024</t>
  </si>
  <si>
    <t>41.473.308/0001-31</t>
  </si>
  <si>
    <t>CM DA SILVA REIS LIMA TRANSPORTES</t>
  </si>
  <si>
    <t>355/2024</t>
  </si>
  <si>
    <t>27.205.831/0001-56</t>
  </si>
  <si>
    <t>SOLINPLAN CARE &amp; SERVICES EIRELI</t>
  </si>
  <si>
    <t>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t>
  </si>
  <si>
    <t>PE10/2024/SGAF</t>
  </si>
  <si>
    <t>354/2024</t>
  </si>
  <si>
    <t>08.615.859/0001-17</t>
  </si>
  <si>
    <t>MICROWARE ENGENHARIA DE SISTEMAS LTDA</t>
  </si>
  <si>
    <t>AQUISICAO DE MICROCOMPUTADOR</t>
  </si>
  <si>
    <t>353/2024</t>
  </si>
  <si>
    <t>96.490.479/0001-60</t>
  </si>
  <si>
    <t>INSTITUTO DE PREV. DO SERVIDOR MUNICIPAL - IPSEM</t>
  </si>
  <si>
    <t>PE12/2024/SS</t>
  </si>
  <si>
    <t>352/2024</t>
  </si>
  <si>
    <t>04.222.284/0001-11</t>
  </si>
  <si>
    <t>VALE INTERNACOES DOMICILIARES LTDA</t>
  </si>
  <si>
    <t>CONTRATAÇÃO DE EMPRESA ESPECIALIZADA EM REABILITAÇÃO EM MÚLTIPLAS DEFICIÊNCIAS - AÇÃO JUDICIAL.</t>
  </si>
  <si>
    <t>351/2024</t>
  </si>
  <si>
    <t>15.465.582/0001-59</t>
  </si>
  <si>
    <t>CBB BAR E RESTAURANTE LTDA</t>
  </si>
  <si>
    <t>CP18/2023/SGAF</t>
  </si>
  <si>
    <t>350/2024</t>
  </si>
  <si>
    <t>28.197.147/0001-32</t>
  </si>
  <si>
    <t>DHR MORAES ENGENHARIA LTDA</t>
  </si>
  <si>
    <t>CONTRATACAO DE EMPRESA ESPECIALIZADA EM CONSTRUCAO CIVIL PARA REQUALIFICACAO DAS AREAS COMUNS DO MERCADO MUNICIPAL</t>
  </si>
  <si>
    <t>349/2024</t>
  </si>
  <si>
    <t>03.784.165/0001-90</t>
  </si>
  <si>
    <t>PRONTO VIDA EMERGENCIA MEDICAS LTDA</t>
  </si>
  <si>
    <t>CONTRATAÇÃO EMERGENCIAL DO SERVIÇO DE REMOÇÃO EM AMBULÂNCIA UTI PARA AS UPA'S NOVO HORIZONTE E EUGÊNIO DE MELO. COMBATE À EPIDEMIA DE DENGUE E RISCO DE OUTRAS DOENÇAS TRANSMITIDAS PELO AEDES AEGYPTI.</t>
  </si>
  <si>
    <t>348/2024</t>
  </si>
  <si>
    <t>CONTRATAÇÃO DE SERVIÇO FUNERÁRIO PARA ATENDER DEMANDA DE AUXÍLIO POR MORTE</t>
  </si>
  <si>
    <t>347/2024</t>
  </si>
  <si>
    <t>PE12/2024/SGAF</t>
  </si>
  <si>
    <t>346/2024</t>
  </si>
  <si>
    <t>33.205.718/0001-73</t>
  </si>
  <si>
    <t>CASA DE FERRAGENS E FERRAMENTAS MATAO LTDA</t>
  </si>
  <si>
    <t>AQUISICAO DE MATERIAIS DE JARDINAGEM</t>
  </si>
  <si>
    <t>PE11/2024/SGAF</t>
  </si>
  <si>
    <t>345/2024</t>
  </si>
  <si>
    <t>32.749.332/0001-60</t>
  </si>
  <si>
    <t>GEOMAT VENDAS DE MAQUINAS E EQUIPAMENTOS LTDA</t>
  </si>
  <si>
    <t>LOCACAO DE ESTACAO TOTAL</t>
  </si>
  <si>
    <t>PE3/2024/SGAF</t>
  </si>
  <si>
    <t>344/2024</t>
  </si>
  <si>
    <t>41.861.473/0001-60</t>
  </si>
  <si>
    <t>JCL SANTOS TRANSPORTES LTDA</t>
  </si>
  <si>
    <t>PRESTACAO DE SERVICO DE TRANSPORTE ESCOLAR COM VEICULO UTILITARIO, CAPACIDADE MINIMA DE 16 LUGARES, PARA OS ALUNOS RESIDENTES NO DISTRITO DE SAO FRANCISCO XAVIER</t>
  </si>
  <si>
    <t>343/2024</t>
  </si>
  <si>
    <t>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t>
  </si>
  <si>
    <t>PE237/2023/SGAF</t>
  </si>
  <si>
    <t>342/2024</t>
  </si>
  <si>
    <t>01.590.728/0009-30</t>
  </si>
  <si>
    <t>MICROTECNICA INFORMATICA LTDA</t>
  </si>
  <si>
    <t>AQUISICAO DE MATERIAIS DE INFORMATICA</t>
  </si>
  <si>
    <t>341/2024</t>
  </si>
  <si>
    <t>14.380.152/0001-71</t>
  </si>
  <si>
    <t>CENTRO DE DESENVOLVIMENTO E APERF. DO DESPORTO NÃO PROF. DE SJCAMPOS</t>
  </si>
  <si>
    <t>PROJETO SÃO JOSÉ BASKETBALL FEMININO 2024 - ADULTO</t>
  </si>
  <si>
    <t>340/2024</t>
  </si>
  <si>
    <t>59.016.873/0001-35</t>
  </si>
  <si>
    <t>FUNDACAO SECULO VINTE E UM</t>
  </si>
  <si>
    <t>SERVIÇO DE RETRANSMISSÃO DE CONTEÚDO TELEVISIVO NO CANAL DE RETRANSMISSÃO DE TELEVISÃO, EM TECNOLOGIA DIGITAL, CANAL 51</t>
  </si>
  <si>
    <t>339/2024</t>
  </si>
  <si>
    <t>11.394.628/0001-35</t>
  </si>
  <si>
    <t>MEIRE RODRIGUES DA SILVA - ME</t>
  </si>
  <si>
    <t>338/2024</t>
  </si>
  <si>
    <t>39.935.346/0001-17</t>
  </si>
  <si>
    <t>F BORGES EQUIPAMENTOS LTDA</t>
  </si>
  <si>
    <t>PE112/2023/SGAF</t>
  </si>
  <si>
    <t>337/2024</t>
  </si>
  <si>
    <t>50.535.542/0001-37</t>
  </si>
  <si>
    <t>POLIMENTO ZONA NORTE LTDA</t>
  </si>
  <si>
    <t>CONTRATACAO DE EMPRESA PARA PRESTACAO DE SERVICO DE LAVAGEM  COMPLETA, LUBRIFICACAO E LAVAGEM A SECO DE MOTOR EM VEICULOS</t>
  </si>
  <si>
    <t>336/2024</t>
  </si>
  <si>
    <t>59.454.686/0001-33</t>
  </si>
  <si>
    <t>BRASCONTROL INDUSTRIA E COMERCIO LTDA</t>
  </si>
  <si>
    <t>CONTRATAÇÃO DE EMPRESA ESPECIALIZADA PARA INSERÇÃO E ATUALIZAÇÃO DE PONTOS SEMAFÓRICOS E REDE DE COMUNICAÇÃO EXISTENTE</t>
  </si>
  <si>
    <t>335/2024</t>
  </si>
  <si>
    <t>CONTRATAÇÃO DE EMPRESA PARA EXECUÇÃO DE MURO DE CONTENÇÃO EM GABIÃO E RECOMPOSIÇÃO DE TALUDE NA VILA UNIDOS, EM ÁREA SITO ENTRE A RUA LEONÍDIA DAMASCENO VENEZIANI E A RUA MANOEL FERREIRA DA SILVA, EM FRENTE AO Nº 7.</t>
  </si>
  <si>
    <t>PE303/2023/SS</t>
  </si>
  <si>
    <t>334/2024</t>
  </si>
  <si>
    <t>28.756.988/0001-32</t>
  </si>
  <si>
    <t>HELP BOY TRANSPORTES E ENTREGAS LTDA</t>
  </si>
  <si>
    <t>CONTRATAÇÃO DE EMPRESA ESPECIALIZADA PARA PRESTAÇÃO DE SERVIÇOS DE FRETE PARA TRANSPORTE DE MATERIAL E DOCUMENTAÇÃO LABORATORIAL.</t>
  </si>
  <si>
    <t>PE176/2023/SS</t>
  </si>
  <si>
    <t>333/2024</t>
  </si>
  <si>
    <t>02.360.994/0001-82</t>
  </si>
  <si>
    <t>STAR COOPER - COOPERATIVA DE TRABALHO DOS MOTORISTAS DO VALE DO PARAÍBA</t>
  </si>
  <si>
    <t>CONTRATAÇÃO DE EMPRESA ESPECIALIZADA PARA PRESTAÇÃO DE SERVIÇOS DE FRETE, CAPACIDADE MÍNIMA DE 05 LUGARES - COM MOTORISTA - GRUPO II.</t>
  </si>
  <si>
    <t>PE342/2023/SS</t>
  </si>
  <si>
    <t>332/2024</t>
  </si>
  <si>
    <t>47.711.058/0001-07</t>
  </si>
  <si>
    <t>TKA SEGURANCA PRIVADA LTDA</t>
  </si>
  <si>
    <t>CONTRATAÇÃO DE EMPRESA ESPECIALIZADA PARA PRESTAÇÃO DE SERVIÇOS DE SEGURANÇA E CONTROLE DE ACESSO.</t>
  </si>
  <si>
    <t>PE339/2023/SS</t>
  </si>
  <si>
    <t>331/2024</t>
  </si>
  <si>
    <t>05.652.247/0001-06</t>
  </si>
  <si>
    <t>LUMIAR HEALTH BUILDERS EQUIPAMENTOS HOSPITALARES LTDA</t>
  </si>
  <si>
    <t>CONTRATAÇÃO DE EMPRESA ESPECIALIZADA PARA LOCAÇÃO DE BIPAP - GRUPO I.</t>
  </si>
  <si>
    <t>TP20/2023/SGAF</t>
  </si>
  <si>
    <t>Tomada de Preço</t>
  </si>
  <si>
    <t>330/2024</t>
  </si>
  <si>
    <t>51.366.443/0001-31</t>
  </si>
  <si>
    <t>DFA CONSTRUCOES E ENGENHARIA LTDA</t>
  </si>
  <si>
    <t>CONTRATACAO DE EMPRESA ESPECIALIZADA EM CONSTRUCAO CIVIL PARA CONSTRUCAO DE COBERTURA TELESCOPICA RETRATIL NA PISCINA DO CENTRO COMUNITARIO JOAO CORDEIRO DOS SANTOS - JD MORUMBI</t>
  </si>
  <si>
    <t>329/2024</t>
  </si>
  <si>
    <t>11.453.341/0009-96</t>
  </si>
  <si>
    <t>NGN DISTRIBUIDORA DE VEICULOS LTDA.</t>
  </si>
  <si>
    <t>EMPRÉSTIMO GRATUITO DE VEÍCULO</t>
  </si>
  <si>
    <t>328/2024</t>
  </si>
  <si>
    <t>45.183.845/0001-06</t>
  </si>
  <si>
    <t>ASSOC. DESPORTIVA CLASSISTA EMBRAER</t>
  </si>
  <si>
    <t>PROJETO FUTSAL DOWN ADC EMBRAER</t>
  </si>
  <si>
    <t>PE283/2023/SS</t>
  </si>
  <si>
    <t>327/2024</t>
  </si>
  <si>
    <t>35.110.666/0001-87</t>
  </si>
  <si>
    <t>ALEXANDRE ROBERTO MIRANDA 20190561866</t>
  </si>
  <si>
    <t>CONTRATAÇÃO DE EMPRESA ESPECIALIZADA PARA PRESTAÇÃO DE SERVIÇOS DE FRETE, CAPACIDADE MÍNIMA DE 05 LUGARES - COM MOTORISTA - GRUPO IV.</t>
  </si>
  <si>
    <t>326/2024</t>
  </si>
  <si>
    <t>36.668.090/0001-30</t>
  </si>
  <si>
    <t>LIMA E FONSECA SERVICOS IMOBILIARIOS LTDA</t>
  </si>
  <si>
    <t>325/2024</t>
  </si>
  <si>
    <t>37.327.486/0001-87</t>
  </si>
  <si>
    <t>CROSSTERRA TERRAPLANAGEM E PAISAGISMO LTDA</t>
  </si>
  <si>
    <t>324/2024</t>
  </si>
  <si>
    <t>323/2024</t>
  </si>
  <si>
    <t>322/2024</t>
  </si>
  <si>
    <t>321/2024</t>
  </si>
  <si>
    <t>18.376.396/0001-31</t>
  </si>
  <si>
    <t>5I SERVICOS DE MANUTENCAO LTDA</t>
  </si>
  <si>
    <t>RC 1514/2024 - LOCAÇÃO DE PURIFICADOR DE ÁGUA.</t>
  </si>
  <si>
    <t>320/2024</t>
  </si>
  <si>
    <t>00.641.824/0001-40</t>
  </si>
  <si>
    <t>INSITE SERVICOS E COMERCIO LTDA</t>
  </si>
  <si>
    <t>CONTRATACAO DE EMPRESA ESPECIALIZADA PARA CONCESSAO DE LICENCA DE USO DE SISTEMA DE ASSISTENTE VIRTUAL INTELIGENTE PARA AUTOMATIZACAO DE ATENDIMENTO VIA WHATSAPP NO FORMATO SOFTWARE AS A SERVICE SAAS, CONTEMPLANDO OS SERVICOS DE IMPLANTACAO, SUPORTE TECNICO E TREINAMENTO REMOTO.</t>
  </si>
  <si>
    <t>319/2024</t>
  </si>
  <si>
    <t>403.376.098-96</t>
  </si>
  <si>
    <t>BRENDA AGUIAR DOS SANTOS</t>
  </si>
  <si>
    <t>PROJETO BRENDA AGUIAR WRESTLING</t>
  </si>
  <si>
    <t>318/2024</t>
  </si>
  <si>
    <t>15.231.258/0001-76</t>
  </si>
  <si>
    <t>E D ESPORTE DEZ</t>
  </si>
  <si>
    <t>PROJETO WRESTING ATLETA CIDADÃO</t>
  </si>
  <si>
    <t>317/2024</t>
  </si>
  <si>
    <t>CENTRO DE DESENVOLVIMENTO E APERFEIÇOAMENTO DO DESPORTO</t>
  </si>
  <si>
    <t>PROJETO SÃO JOSÉ BASKETBALL AC 2024</t>
  </si>
  <si>
    <t>316/2024</t>
  </si>
  <si>
    <t>PROJETO SÃO JOSÉ BASKETBALL 2024</t>
  </si>
  <si>
    <t>315/2024</t>
  </si>
  <si>
    <t>08.654.868/0001-17</t>
  </si>
  <si>
    <t>SAO JOSE FUTSAL E ESPORTES OLIMPICOS</t>
  </si>
  <si>
    <t>PROJETO SÃO JOSÉ FUTSAL MASCULINO INICIAÇÃO</t>
  </si>
  <si>
    <t>314/2024</t>
  </si>
  <si>
    <t>INCENTIVO DO PROJETO SÃO JOSÉ BASKETBALL FEMININO 2024 ADULTO</t>
  </si>
  <si>
    <t>PE321/2023/SS</t>
  </si>
  <si>
    <t>313/2024</t>
  </si>
  <si>
    <t>00.185.997/0001-00</t>
  </si>
  <si>
    <t>NOVO HORIZONTE JACAREPAGUÁ IMPORTAÇÃO E EXPORTAÇÃO LTDA</t>
  </si>
  <si>
    <t>CONTRATAÇÃO DE EMPRESA ESPECIALIZADA PARA LOCAÇÃO DE CONTAINER.</t>
  </si>
  <si>
    <t>PE309/2023/SS</t>
  </si>
  <si>
    <t>312/2024</t>
  </si>
  <si>
    <t>00.029.372/0002-21</t>
  </si>
  <si>
    <t>GE HEALTHCARE DO BRASIL COMERCIO E SERVICOS PARA EQUIPAMENTOS MEDICO-HOSPITALARES LTDA</t>
  </si>
  <si>
    <t>AQUISIÇÃO DE EQUIPAMENTO HOSPITALAR - ARCO CIRÚRGICO.</t>
  </si>
  <si>
    <t>311/2024</t>
  </si>
  <si>
    <t>259.755.358-24</t>
  </si>
  <si>
    <t>NESTOR BATISTA TELMO JUNIOR</t>
  </si>
  <si>
    <t>PROJETO GABRIEL TASE TELMO JUDÔ</t>
  </si>
  <si>
    <t>310/2024</t>
  </si>
  <si>
    <t>217.698.558-31</t>
  </si>
  <si>
    <t>JOSIANE NOWACKI</t>
  </si>
  <si>
    <t>PROJETO JOSIANE NOWACKI PARACICLISMO</t>
  </si>
  <si>
    <t>309/2024</t>
  </si>
  <si>
    <t>73.066.045/0001-32</t>
  </si>
  <si>
    <t>PEREIRA MARTINS PANIFICACAO INDUSTRIAL LTDA</t>
  </si>
  <si>
    <t>A CONTRATAÇÃO VISA ATENDER A OFERTA DE DESJEJUM PARA OS PACIENTES (ALGUNS COM QUADROS DE DESNUTRIÇÃO) APÓS AS COLETAS DE SANGUE ÀS QUARTAS-FEIRAS QUE É ESSENCIAL PARA UM ATENDIMENTO HUMANIZADO E CONTRIBUI PARA REDUÇÃO DE DANOS DESSES USUÁRIOS.</t>
  </si>
  <si>
    <t>PE235/2023/SGAF</t>
  </si>
  <si>
    <t>308/2024</t>
  </si>
  <si>
    <t>21.919.463/0001-21</t>
  </si>
  <si>
    <t>CLA TRANSPORTES DE PASSAGEIROS LTDA</t>
  </si>
  <si>
    <t>PRESTACAO DE SERVICOS DE ONIBUS, MICRO ONIBUS E SERVICO DE FRETE COM VEICULO UTILITARIO</t>
  </si>
  <si>
    <t>PP5/2023/SGAF</t>
  </si>
  <si>
    <t>Pregão Presencial</t>
  </si>
  <si>
    <t>307/2024</t>
  </si>
  <si>
    <t>02.666.114/0001-09</t>
  </si>
  <si>
    <t>MILCLEAN COMERCIO E SERVICOS LTDA</t>
  </si>
  <si>
    <t>CONTRATACAO DE EMPRESA ESPECIALIZADA EM SERVICOS E CONSERVACAO DE LIMPEZA PARA SECRETARIA DE EDUCACAO E CIDADANIA</t>
  </si>
  <si>
    <t>306/2024</t>
  </si>
  <si>
    <t>437.982.228-19</t>
  </si>
  <si>
    <t>BARBARA FARIA RIBEIRO</t>
  </si>
  <si>
    <t>PROJETO BARBARA RIBEIRO JUDÔ</t>
  </si>
  <si>
    <t>305/2024</t>
  </si>
  <si>
    <t>48.846.043/0001-19</t>
  </si>
  <si>
    <t>EDILEA M DE OLIVEIRA SERVICOS ADMINISTRATIVOS</t>
  </si>
  <si>
    <t>CONTRATAÇÃO DE EMPRESA PARA SERVIÇO DE MANUTENÇÃO PREVENTIVA, CORRETIVA COM TROCA DE PEÇAS E EQUIPAMENTOS DE ACADEMIA.</t>
  </si>
  <si>
    <t>304/2024</t>
  </si>
  <si>
    <t>46.643.466/0001-06</t>
  </si>
  <si>
    <t>PREFEITURA MUNICIPAL DE SAO JOSE DOS CAMPOS</t>
  </si>
  <si>
    <t>TERMO DE RERRATIFICAÇÃO AOS CONTRATOS DA LIF 2024.</t>
  </si>
  <si>
    <t>303/2024</t>
  </si>
  <si>
    <t>424.939.148-56</t>
  </si>
  <si>
    <t>LUCAS QUEIROZ GODOY</t>
  </si>
  <si>
    <t>PROJETO LUCAS GODOY 2024</t>
  </si>
  <si>
    <t>PE268/2023/SGAF</t>
  </si>
  <si>
    <t>302/2024</t>
  </si>
  <si>
    <t>61.457.941/0001-43</t>
  </si>
  <si>
    <t>GOMAQ MAQUINAS PARA ESCRITORIO LIMITADA</t>
  </si>
  <si>
    <t>CONTRATACAO DE SERVICOS DE OUTSOURCING DE IMPRESSAO COLORIDA E IMPRESSAO MONOCROMATICA</t>
  </si>
  <si>
    <t>301/2024</t>
  </si>
  <si>
    <t>48.138.329/0001-40</t>
  </si>
  <si>
    <t>A7 MEGA LAVANDERIA LTDA</t>
  </si>
  <si>
    <t>RC 1306/2024 FORNECIMENTO DE EPI E VESTIMENTAS DE TRABALHO HIGIENIZADAS PARA OS FUNCIONÁRIOS QUE REALIZAM OS TRABALHOS DE DE APLICAÇÃO DE CONTROLE QUIMICO E ATIVIDADE DE COLETA DE MATERIAIS BIOLÓGICOS..</t>
  </si>
  <si>
    <t>300/2024</t>
  </si>
  <si>
    <t>13.360.423/0001-64</t>
  </si>
  <si>
    <t>ASSOCIACAO AMIGOS DO VOLEI</t>
  </si>
  <si>
    <t>VOLEIBOL MASCULINO ATLETA CIDADÃO</t>
  </si>
  <si>
    <t>299/2024</t>
  </si>
  <si>
    <t>31.551.174/0001-76</t>
  </si>
  <si>
    <t xml:space="preserve">INSTITUTO ESPORTIVO DO VALE DO PARAIBA - INSTITUTO PRO TENNIS </t>
  </si>
  <si>
    <t>PROJETO IEVP FUTEBOL</t>
  </si>
  <si>
    <t>298/2024</t>
  </si>
  <si>
    <t>PROJETO IEVP FUTEBOL E EDUCAÇÃO VEM SER</t>
  </si>
  <si>
    <t>PE233/2023/SGAF</t>
  </si>
  <si>
    <t>297/2024</t>
  </si>
  <si>
    <t>46.469.503/0001-01</t>
  </si>
  <si>
    <t>JUSTO LOPES SOLUCOES LTDA</t>
  </si>
  <si>
    <t>AQUISICAO DE TINTAS E RESINAS</t>
  </si>
  <si>
    <t>296/2024</t>
  </si>
  <si>
    <t>23.655.332/0001-00</t>
  </si>
  <si>
    <t>SUPREME COMERCIAL LTDA</t>
  </si>
  <si>
    <t>295/2024</t>
  </si>
  <si>
    <t>18.177.506/0001-36</t>
  </si>
  <si>
    <t>HAUS TINTAS E TEXTURAS LTDA</t>
  </si>
  <si>
    <t>294/2024</t>
  </si>
  <si>
    <t>14.770.109/0001-12</t>
  </si>
  <si>
    <t>ELETRIDAL COMERCIO DE MATERIAIS E EQUIPAMENTOS E SERVICO LTDA</t>
  </si>
  <si>
    <t>292/2024</t>
  </si>
  <si>
    <t>473.012.358-10</t>
  </si>
  <si>
    <t>JOÃO VICTOR DOS SANTOS SILVA</t>
  </si>
  <si>
    <t>PROJETO JOÃO SANTOS WRESTING</t>
  </si>
  <si>
    <t>291/2024</t>
  </si>
  <si>
    <t>396.759.728-82</t>
  </si>
  <si>
    <t>SABRINA CUSTODIA DA SILVA</t>
  </si>
  <si>
    <t xml:space="preserve">PROJETO SABRINA CUSTODIA PARACICLISMO </t>
  </si>
  <si>
    <t>290/2024</t>
  </si>
  <si>
    <t>290.878.528-51</t>
  </si>
  <si>
    <t>ERIKA FELIX RIBEIRO</t>
  </si>
  <si>
    <t>PROJETO ERIKA FELIX PARACICLISMO 2024</t>
  </si>
  <si>
    <t>289/2024</t>
  </si>
  <si>
    <t>PROJETO ATLETA CIDADÃO TENIS DE CAMPOS</t>
  </si>
  <si>
    <t>288/2024</t>
  </si>
  <si>
    <t>303.647.458-78</t>
  </si>
  <si>
    <t>DEBORA ARAUJO SILVA DUQUE</t>
  </si>
  <si>
    <t>PROJETO LEONARDO DUQUE JUDÔ</t>
  </si>
  <si>
    <t>287/2024</t>
  </si>
  <si>
    <t>567.133.472-15</t>
  </si>
  <si>
    <t>ROGÉRIO COSTA LIMA</t>
  </si>
  <si>
    <t>PROJETO ROGERIO LIMA PARACICLISMO</t>
  </si>
  <si>
    <t>PE198/2023/SGAF</t>
  </si>
  <si>
    <t>286/2024</t>
  </si>
  <si>
    <t>10.786.518/0001-56</t>
  </si>
  <si>
    <t>ART INTEGRA LTDA</t>
  </si>
  <si>
    <t>FORNECIMENTO E INSTALACAO DE APARELHAGEM DE SONORIZACAO</t>
  </si>
  <si>
    <t>CP16/2023/SGAF</t>
  </si>
  <si>
    <t>285/2024</t>
  </si>
  <si>
    <t>09.033.330/0001-58</t>
  </si>
  <si>
    <t>COMPEC GALASSO ENGENHARIA E CONSTRUÇOES LTDA</t>
  </si>
  <si>
    <t>CONTRATACAO DE EMPRESA ESPECIALIZADA EM CONSTRUCAO CIVIL PARA OBRA DE RECUPERACAO DOS CORREDORES VIARIOS REGIOES SUL, LESTE, SUDESTE, CENTRO E OESTE</t>
  </si>
  <si>
    <t>284/2024</t>
  </si>
  <si>
    <t>26.598.157/0001-54</t>
  </si>
  <si>
    <t>E-CONIC COMERCIO E IMPORTAÇÃO LTDA</t>
  </si>
  <si>
    <t>283/2024</t>
  </si>
  <si>
    <t>282/2024</t>
  </si>
  <si>
    <t>04.195.216/0001-00</t>
  </si>
  <si>
    <t>ASSOCIACAO ESPORTIVA RUGBY CLUBE</t>
  </si>
  <si>
    <t>PROJETO RUGBY ALTO RENDIMENTO 2024</t>
  </si>
  <si>
    <t>PE4/2024/SGAF</t>
  </si>
  <si>
    <t>281/2024</t>
  </si>
  <si>
    <t>25.137.427/0001-67</t>
  </si>
  <si>
    <t>MASTER NUTRICAO E EVENTOS LTDA</t>
  </si>
  <si>
    <t>CONTRATACAO DE EMPRESA ESPECIALIZADA EM FORNECIMENTO DE MARMITEX PARA O TIRO DE GUERRA.</t>
  </si>
  <si>
    <t>PE300/2023/SS</t>
  </si>
  <si>
    <t>280/2024</t>
  </si>
  <si>
    <t>16.613.645/0001-30</t>
  </si>
  <si>
    <t>QUINTAMARTINS SERVICOS MEDICOS LTDA</t>
  </si>
  <si>
    <t>CONTRATAÇÃO DE EMPRESA ESPECIALIZADA PARA REALIZAÇÃO DE CONSULTAS MÉDICAS ESPECIALIZADAS E PROCEDIMENTOS COM FINALIDADE DIAGNÓSTICA.</t>
  </si>
  <si>
    <t>279/2024</t>
  </si>
  <si>
    <t>21.574.673/0001-25</t>
  </si>
  <si>
    <t>PROJETO OLHAR FUTURO</t>
  </si>
  <si>
    <t>PROJETO OLHAR FUTURO JUDO</t>
  </si>
  <si>
    <t>278/2024</t>
  </si>
  <si>
    <t>PROJETO OLHAR FUTURO PROJETO SOCIAL</t>
  </si>
  <si>
    <t>277/2024</t>
  </si>
  <si>
    <t>04.252.371/0001-11</t>
  </si>
  <si>
    <t>CLUBE DE CICLISMO DE SAO JOSE DOS CAMPOS</t>
  </si>
  <si>
    <t>PROJETO CLUBE DE CICLISMO SJC PARACICLISMO</t>
  </si>
  <si>
    <t>276/2024</t>
  </si>
  <si>
    <t>473.400.278-90</t>
  </si>
  <si>
    <t>MARIA LUIZA DE ALMEIDA DOS SANTOS</t>
  </si>
  <si>
    <t>PROJETO MARIA LUIZA WRESTING</t>
  </si>
  <si>
    <t>275/2024</t>
  </si>
  <si>
    <t>PROJETO BASQUETE FEMININO ATLETA CIDADÃO</t>
  </si>
  <si>
    <t>274/2024</t>
  </si>
  <si>
    <t>507.660.738-58</t>
  </si>
  <si>
    <t>EDVANILSON CONCEIÇÃO DE JESUS</t>
  </si>
  <si>
    <t>PROJETO EDVANILSON WRESTLING</t>
  </si>
  <si>
    <t>273/2024</t>
  </si>
  <si>
    <t>PROJETO SÃO JOSÉ BASKETBALL FEMININO 2024 ADULTO</t>
  </si>
  <si>
    <t>272/2024</t>
  </si>
  <si>
    <t>041.058.381-21</t>
  </si>
  <si>
    <t>LAIS NUNES DE OLIVEIRA</t>
  </si>
  <si>
    <t>PROJETO LAIS WRESTLING</t>
  </si>
  <si>
    <t>271/2024</t>
  </si>
  <si>
    <t>PROJETO RUGBY ATLETA CIDADÃO 2024</t>
  </si>
  <si>
    <t>270/2024</t>
  </si>
  <si>
    <t>PROJETO SÃO JOSÉ FUTSAL ATLETA CIDADÃO</t>
  </si>
  <si>
    <t>269/2024</t>
  </si>
  <si>
    <t>PROJETO SÃO JOSÉ FUTSAL MASCULINO ATLETA CIDADÃO</t>
  </si>
  <si>
    <t>268/2024</t>
  </si>
  <si>
    <t>PROJETO SÃO JOSÉ FUTSAL FEMININO ALTO RENDIMENTO 2024</t>
  </si>
  <si>
    <t>267/2024</t>
  </si>
  <si>
    <t>PROJETO VOLEIBOL MASCULINO ATLETA CIDADÃO</t>
  </si>
  <si>
    <t>266/2024</t>
  </si>
  <si>
    <t>012.780.631-88</t>
  </si>
  <si>
    <t>KAMILA BARBOSA VITO DA SILVA</t>
  </si>
  <si>
    <t>PROJETO KAMILA WRESTING</t>
  </si>
  <si>
    <t>265/2024</t>
  </si>
  <si>
    <t>109.506.579-30</t>
  </si>
  <si>
    <t>EDUARDA SOUZA DARMIELI SILVA</t>
  </si>
  <si>
    <t>PROJETO EDUARDA JUDÔ</t>
  </si>
  <si>
    <t>264/2024</t>
  </si>
  <si>
    <t>PROJETO JIU JITSU KIDS</t>
  </si>
  <si>
    <t>263/2024</t>
  </si>
  <si>
    <t>524.313.798-76</t>
  </si>
  <si>
    <t>MEIRIELE CHARAMBA SANTOS HORA</t>
  </si>
  <si>
    <t>PROJETO MEIRELE WRESTING</t>
  </si>
  <si>
    <t>262/2024</t>
  </si>
  <si>
    <t>PROJETO SÃO JOSÉ JIU JITSU</t>
  </si>
  <si>
    <t>261/2024</t>
  </si>
  <si>
    <t>PE232/2023/SGAF</t>
  </si>
  <si>
    <t>260/2024</t>
  </si>
  <si>
    <t>13.348.127/0001-48</t>
  </si>
  <si>
    <t>ESB INDUSTRIA E COMERCIO DE ELETRO ELETRONICOS LTDA - EPP</t>
  </si>
  <si>
    <t>AQUISICAO DE LUMINARIAS LED</t>
  </si>
  <si>
    <t>259/2024</t>
  </si>
  <si>
    <t>14.265.145/0001-29</t>
  </si>
  <si>
    <t xml:space="preserve">ASSOCIACAO YAMAZAKI DE JUDO DE SAO JOSE DOS CAMPOS </t>
  </si>
  <si>
    <t>PROJETO JUDÔ ATLETA CIDADÃO</t>
  </si>
  <si>
    <t>258/2024</t>
  </si>
  <si>
    <t>185.794.158-61</t>
  </si>
  <si>
    <t>FERNANDO VANDERSON DE CARVALHO</t>
  </si>
  <si>
    <t>PROJETO FERNANDO VANDERSON PARACICLISMO 2024</t>
  </si>
  <si>
    <t>257/2024</t>
  </si>
  <si>
    <t>PROJETO SÃO JOSÉ DESPORTIVO FUTEBOL MASCULINO 2024</t>
  </si>
  <si>
    <t>256/2024</t>
  </si>
  <si>
    <t xml:space="preserve">CENTRO DE DESENVOLVIMENTO E APERFEIÇOAMENTO DO DESPORTO </t>
  </si>
  <si>
    <t>PROJETO FUTEBOL FEMININO ATLETA CIDADÃO 2024</t>
  </si>
  <si>
    <t>255/2024</t>
  </si>
  <si>
    <t>332.277.498-82</t>
  </si>
  <si>
    <t>ANDRE LUIZ VIEIRA DA SILVA</t>
  </si>
  <si>
    <t>PROJETO PARABADMINTON ANDRE</t>
  </si>
  <si>
    <t>254/2024</t>
  </si>
  <si>
    <t>CENTRO DE DESENVOLVIMENTO E APERFEIÇOAMENTO DO DESPORTO NÃO PROF. DE SJCAMPOS</t>
  </si>
  <si>
    <t>253/2024</t>
  </si>
  <si>
    <t>150.248.678-40</t>
  </si>
  <si>
    <t>MARCIA ANDREIA FLORIANO DE LIMA</t>
  </si>
  <si>
    <t>PROJETO MARILIA FLORIANO TENIS DE CAMPOS</t>
  </si>
  <si>
    <t>252/2024</t>
  </si>
  <si>
    <t>PROJETO SÃO JOSÉ FUTSAL 2024</t>
  </si>
  <si>
    <t>251/2024</t>
  </si>
  <si>
    <t>250/2024</t>
  </si>
  <si>
    <t>249/2024</t>
  </si>
  <si>
    <t>PROJETO VOLEIBOL MASCULINO ADULTO</t>
  </si>
  <si>
    <t>248/2024</t>
  </si>
  <si>
    <t>PROJETO VOLEIBOL FEMININO ATLETA CIDADÃO</t>
  </si>
  <si>
    <t>247/2024</t>
  </si>
  <si>
    <t>PROJETO JUDÔ ALTO RENDIMENTO</t>
  </si>
  <si>
    <t>246/2024</t>
  </si>
  <si>
    <t>31.748.109/0001-35</t>
  </si>
  <si>
    <t>ASSOCIACAO ESPORTIVA E CULTURAL CAPOEIRA BESOURO MANGANGA</t>
  </si>
  <si>
    <t>PROJTO CAPOEIRA JOSEENSE 2024</t>
  </si>
  <si>
    <t>245/2024</t>
  </si>
  <si>
    <t>244/2024</t>
  </si>
  <si>
    <t>243/2024</t>
  </si>
  <si>
    <t>083.822.898-43</t>
  </si>
  <si>
    <t>JOAO BATISTA COIMBRA</t>
  </si>
  <si>
    <t>INCENTIVO DO PROJETO JOÃO COIMBRA XADREZ PARA DEFICIENTE VISUAL 2024</t>
  </si>
  <si>
    <t>242/2024</t>
  </si>
  <si>
    <t>14.081.810/0001-24</t>
  </si>
  <si>
    <t>INSTITUTO ATHLON DE DESENVOLVIMENTO ESPORTIVO</t>
  </si>
  <si>
    <t>INCENTIVO DO PROJETO NATAÇÃO ATLETA CIDADÃO</t>
  </si>
  <si>
    <t>241/2024</t>
  </si>
  <si>
    <t>INSTITUTO ATHLON DE DESENVOLVIMENTO  ESPORTIVO</t>
  </si>
  <si>
    <t>INCENTIVO DO PROJETO ATLETA CIDADÃO GINASTICA ARTISTICA</t>
  </si>
  <si>
    <t>240/2024</t>
  </si>
  <si>
    <t>INCENTIVO DO PROJETO SÃO JOSÉ NATAÇÃO PARALIMPICA 2024</t>
  </si>
  <si>
    <t>239/2024</t>
  </si>
  <si>
    <t>INCENTIVO DO PROJETO SÃO JOSÉ JUDO PARALIMPICO</t>
  </si>
  <si>
    <t>238/2024</t>
  </si>
  <si>
    <t>INCENTIVO DO PROJETO CICLISMO PARALIMPICO</t>
  </si>
  <si>
    <t>237/2024</t>
  </si>
  <si>
    <t>338.002.778-24</t>
  </si>
  <si>
    <t>THULIO TOLEDO SANTOS</t>
  </si>
  <si>
    <t>INCENTIVO DO PROJETO THUTTO BC3 BOCHA PARALIMPICA</t>
  </si>
  <si>
    <t>236/2024</t>
  </si>
  <si>
    <t>080.537.656-96</t>
  </si>
  <si>
    <t>JOSIMAR SENA DA SILVA</t>
  </si>
  <si>
    <t>INCENTIVO DO PROJETO JOSIMAR PARATLETA</t>
  </si>
  <si>
    <t>235/2024</t>
  </si>
  <si>
    <t>INCENTIVO DO PROJETO VOLEI DE PRAIA MASC FEM AC</t>
  </si>
  <si>
    <t>234/2024</t>
  </si>
  <si>
    <t>INCENTIVO DO PROJETO SÃO JOSÉ PARABADMINTON 2024</t>
  </si>
  <si>
    <t>233/2024</t>
  </si>
  <si>
    <t>350.804.128-01</t>
  </si>
  <si>
    <t>CAIO HENRIQUE ALVES PINTO BRIGIDA</t>
  </si>
  <si>
    <t>INCENTIVO DO PROJETO CAIO BRIGIDA JUDO</t>
  </si>
  <si>
    <t>232/2024</t>
  </si>
  <si>
    <t>INCENTIVO DO PROJETO JOSIANE NOWACKI PARACICLISMO</t>
  </si>
  <si>
    <t>231/2024</t>
  </si>
  <si>
    <t>305.636.118-47</t>
  </si>
  <si>
    <t>ADRIANO MATUNAGA NASCIMENTO</t>
  </si>
  <si>
    <t>INCENTIVO DO PROJETO ADRIANO MATUNAGA</t>
  </si>
  <si>
    <t>230/2024</t>
  </si>
  <si>
    <t>INCENTIVO DO PROJETO SÃO JOSÉ KARATE PARALIMPICO</t>
  </si>
  <si>
    <t>229/2024</t>
  </si>
  <si>
    <t>14.357.855/0001-89</t>
  </si>
  <si>
    <t>ASSOCIACAO LIGA VALEPARAIBANA DE ARTES MARCIAIS</t>
  </si>
  <si>
    <t>PROJETO TAEKWONDO ALTO RENDIMENTO</t>
  </si>
  <si>
    <t>228/2024</t>
  </si>
  <si>
    <t>221.364.758-51</t>
  </si>
  <si>
    <t>FABIANO RODRIGO  DE BARROS</t>
  </si>
  <si>
    <t>INCENTIVO DO PROJETO AVANTA KATA JUDO</t>
  </si>
  <si>
    <t>227/2024</t>
  </si>
  <si>
    <t>337.346.418-88</t>
  </si>
  <si>
    <t>NATANE CAROLINA DA SILVA</t>
  </si>
  <si>
    <t>PROJETO LUIS SILVA JUDÔ</t>
  </si>
  <si>
    <t>226/2024</t>
  </si>
  <si>
    <t>PROJETO LUIS SILVA JUDO</t>
  </si>
  <si>
    <t>225/2024</t>
  </si>
  <si>
    <t>241.579.218-79</t>
  </si>
  <si>
    <t>ANA JULIA DOS SANTOS</t>
  </si>
  <si>
    <t>PROJETO ANA JULIA WRESTLING</t>
  </si>
  <si>
    <t>224/2024</t>
  </si>
  <si>
    <t>PROJETO FUTEBOL MASCULINO ATLETA CIDADÃO 2024</t>
  </si>
  <si>
    <t>223/2024</t>
  </si>
  <si>
    <t>PROJETO FUTEBOL FEMININO 2024</t>
  </si>
  <si>
    <t>222/2024</t>
  </si>
  <si>
    <t>PROJETO HOQUEI MASCULINO ADULTO 2024</t>
  </si>
  <si>
    <t>TP27/2023/SGAF</t>
  </si>
  <si>
    <t>221/2024</t>
  </si>
  <si>
    <t>09.052.198/0001-21</t>
  </si>
  <si>
    <t>MARPRADO CONSTRUCAO CIVIL LTDA</t>
  </si>
  <si>
    <t>CONTRATAÇAO DE EMPRESA ESPECIALIZADA EM CONSTRUCAO CIVIL PARA IMPLANTACAO DE LIGACAO ENTRE A AVENIDA FERNANDO SABINO E A AVENIDA 01 - URBANOVA</t>
  </si>
  <si>
    <t>220/2024</t>
  </si>
  <si>
    <t>432.178.568-56</t>
  </si>
  <si>
    <t>LINCOLN KEIITI KANEMOTO DAS NEVES</t>
  </si>
  <si>
    <t>PROJETO KANEMOTO 2024</t>
  </si>
  <si>
    <t>219/2024</t>
  </si>
  <si>
    <t>389.941.068-80</t>
  </si>
  <si>
    <t>RAPHAEL SILVA COSTA</t>
  </si>
  <si>
    <t>PROJETO RAPHAEL COSTA JIU JITSU SJC 2024</t>
  </si>
  <si>
    <t>218/2024</t>
  </si>
  <si>
    <t>217/2024</t>
  </si>
  <si>
    <t>216/2024</t>
  </si>
  <si>
    <t>380.498.318-92</t>
  </si>
  <si>
    <t>RONISSON BRANDÃO SANTIAGO</t>
  </si>
  <si>
    <t>PROJETO RONISSON WRESTLING</t>
  </si>
  <si>
    <t>215/2024</t>
  </si>
  <si>
    <t>214/2024</t>
  </si>
  <si>
    <t>213/2024</t>
  </si>
  <si>
    <t>212/2024</t>
  </si>
  <si>
    <t>211/2024</t>
  </si>
  <si>
    <t>210/2024</t>
  </si>
  <si>
    <t>209/2024</t>
  </si>
  <si>
    <t>38.164.939/0001-64</t>
  </si>
  <si>
    <t>TUDO DE BICHO COMERCIO E INCORPORADORADE PRODUTOS PET S.A.</t>
  </si>
  <si>
    <t>208/2024</t>
  </si>
  <si>
    <t xml:space="preserve">CONTRATAÇÃO DE EMPRESA PARA EXECUÇÃO DE SERVIÇOS PARA IMPLANTAÇÃO DO SISTEMA CICLOVIÁRIO PUTIM X DCTA </t>
  </si>
  <si>
    <t>207/2024</t>
  </si>
  <si>
    <t>258.708.488-14</t>
  </si>
  <si>
    <t>MATHEUS SHIGUEMATSU KANESIO</t>
  </si>
  <si>
    <t>INCENTIVO DO PROJETO PEDRO KANESIRO TENIS DE CAMPO</t>
  </si>
  <si>
    <t>206/2024</t>
  </si>
  <si>
    <t>224.578.768-42</t>
  </si>
  <si>
    <t>MICHELE MOREIRA</t>
  </si>
  <si>
    <t>INCENTIVO DO PROJETO MATHEUS HENRIQUE NATAÇÃO</t>
  </si>
  <si>
    <t>205/2024</t>
  </si>
  <si>
    <t>287.723.288-35</t>
  </si>
  <si>
    <t>ALVARO BORGES LIMA JUNIOR</t>
  </si>
  <si>
    <t>PROJETO LUAN WRESTLING</t>
  </si>
  <si>
    <t>204/2024</t>
  </si>
  <si>
    <t>421.996.948-95</t>
  </si>
  <si>
    <t>JERISON ALMEIDA DA SILVA</t>
  </si>
  <si>
    <t>PROJETO JERISON TAEKWONDO</t>
  </si>
  <si>
    <t>203/2024</t>
  </si>
  <si>
    <t>261.987.748-21</t>
  </si>
  <si>
    <t>DAVID DE CARVALHO LEMES</t>
  </si>
  <si>
    <t>PROJETO JOÃO VICTOR HIPISMO 2024</t>
  </si>
  <si>
    <t>202/2024</t>
  </si>
  <si>
    <t>372.019.838-30</t>
  </si>
  <si>
    <t>TIAGO PEREIRA DE SOUZA</t>
  </si>
  <si>
    <t>PROJETO TIAGO PARACICLISMO 2024</t>
  </si>
  <si>
    <t>PE308/2023/SS</t>
  </si>
  <si>
    <t>201/2024</t>
  </si>
  <si>
    <t>15.643.470/0001-40</t>
  </si>
  <si>
    <t>DGR CLINICA MEDICA E CIRURGICA LTDA</t>
  </si>
  <si>
    <t>CONTRATAÇÃO DE EMPRESA ESPECIALIZADA PARA A REALIZAÇÃO DE EXAME - MANOMETRIA E PH METRIA.</t>
  </si>
  <si>
    <t>200/2024</t>
  </si>
  <si>
    <t>RAPOSO ENGENHARIA LTDA</t>
  </si>
  <si>
    <t>199/2024</t>
  </si>
  <si>
    <t>198/2024</t>
  </si>
  <si>
    <t>PROJETO JUDÔ SOLIDÁRIO YAMAZAKI 2024</t>
  </si>
  <si>
    <t>197/2024</t>
  </si>
  <si>
    <t>35.036.845/0001-11</t>
  </si>
  <si>
    <t>INSTITUTO KAMAKURA</t>
  </si>
  <si>
    <t>INCENTIVO DO PROJETO ATLETAS KAMAKURA DE JUDÔ</t>
  </si>
  <si>
    <t>196/2024</t>
  </si>
  <si>
    <t>195/2024</t>
  </si>
  <si>
    <t>294.653.498-79</t>
  </si>
  <si>
    <t>GISLAINE MARIA DE JESUS LIMA</t>
  </si>
  <si>
    <t>PROJETO IGOR LIMA JUDÔ</t>
  </si>
  <si>
    <t>PE212/2023/SGAF</t>
  </si>
  <si>
    <t>194/2024</t>
  </si>
  <si>
    <t>64.606.486/0001-99</t>
  </si>
  <si>
    <t>ERIVAL TELECOMUNICACOES COMERCIO E REPRESENTACOES LTDA</t>
  </si>
  <si>
    <t>CONTRATACAO DE EMPRESA ESPECIALIZADA EM FORNECIMENTO E INSTALACAO DE CAMERAS DE MONITORAMENTO</t>
  </si>
  <si>
    <t>193/2024</t>
  </si>
  <si>
    <t>199.163.278-90</t>
  </si>
  <si>
    <t>ADRIANO DO NASCIMENTO MAFRA</t>
  </si>
  <si>
    <t>PROJETO JOÃO MAFRA BOXE</t>
  </si>
  <si>
    <t>192/2024</t>
  </si>
  <si>
    <t>191/2024</t>
  </si>
  <si>
    <t>431.335.588-03</t>
  </si>
  <si>
    <t>KAROLINE SILVA DE SANTANA</t>
  </si>
  <si>
    <t>PROJETO KAROLINE SANTANA WRESTLING</t>
  </si>
  <si>
    <t>190/2024</t>
  </si>
  <si>
    <t>284.004.668-70</t>
  </si>
  <si>
    <t>MUNIQUE CRISTINA PINTO CALASANS CAMARGO</t>
  </si>
  <si>
    <t>PROJETO MUNIQUE WRESTLING</t>
  </si>
  <si>
    <t>189/2024</t>
  </si>
  <si>
    <t>266.420.818-70</t>
  </si>
  <si>
    <t>ALEXANDRA ALVES DOS SANTOS</t>
  </si>
  <si>
    <t>INCENTIVO DO PROJETO ANA LIVIA JUDÔ</t>
  </si>
  <si>
    <t>188/2024</t>
  </si>
  <si>
    <t>319.081.718-98</t>
  </si>
  <si>
    <t>DAVI JORGE GUTIERREZ</t>
  </si>
  <si>
    <t>PROJETO LIF JOÃO GUTIERREZ</t>
  </si>
  <si>
    <t>187/2024</t>
  </si>
  <si>
    <t>PROJETO JUDÔ CAPUAVA</t>
  </si>
  <si>
    <t>186/2024</t>
  </si>
  <si>
    <t>185/2024</t>
  </si>
  <si>
    <t>184/2024</t>
  </si>
  <si>
    <t>503.919.068-95</t>
  </si>
  <si>
    <t>EDUARDO DE OLIVEIRA RIBEIRO</t>
  </si>
  <si>
    <t>PROJETO EDUARDO RIBEIRO 2024</t>
  </si>
  <si>
    <t>183/2024</t>
  </si>
  <si>
    <t>182/2024</t>
  </si>
  <si>
    <t>INSTITUTO ATHLON DE DES. ESPORTIVO</t>
  </si>
  <si>
    <t>PROJETO SÃO JOSÉ GOALBALL 2024</t>
  </si>
  <si>
    <t>181/2024</t>
  </si>
  <si>
    <t>170.731.588-40</t>
  </si>
  <si>
    <t>JULIANO FLORIANO DE OLIVEIRA</t>
  </si>
  <si>
    <t>PROJETO NATAÇÃO PIETRA GURATTI 2024</t>
  </si>
  <si>
    <t>TP24/2023/SGAF</t>
  </si>
  <si>
    <t>180/2024</t>
  </si>
  <si>
    <t>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t>
  </si>
  <si>
    <t>179/2024</t>
  </si>
  <si>
    <t>386.729.688-08</t>
  </si>
  <si>
    <t>GABRIEL FERNANDES ESCOBAR DA SILVA</t>
  </si>
  <si>
    <t>INCENTIVO DO PROJETO GABRIEL FOCA 2024</t>
  </si>
  <si>
    <t>PE257/2023/SGAF</t>
  </si>
  <si>
    <t>178/2024</t>
  </si>
  <si>
    <t>51.416.060/0001-20</t>
  </si>
  <si>
    <t>CONTROLLER SEGURANCA PRIVADA LTDA</t>
  </si>
  <si>
    <t>CONTRATACAO DE EMPRESA PARA SERVICO DE VIGILANCIA  PATRIMONIAL</t>
  </si>
  <si>
    <t>177/2024</t>
  </si>
  <si>
    <t>176/2024</t>
  </si>
  <si>
    <t>PROEJTO LEONARDO DUQUE JUDÔ</t>
  </si>
  <si>
    <t>175/2024</t>
  </si>
  <si>
    <t>321.522.288-47</t>
  </si>
  <si>
    <t>CLAUDIO CALASANS CAMARGO JUNIOR</t>
  </si>
  <si>
    <t>INCENTIVO DO PROJETO CALASANS JR JIU JITSU</t>
  </si>
  <si>
    <t>174/2024</t>
  </si>
  <si>
    <t>398.055.378-70</t>
  </si>
  <si>
    <t>JULIANA FERRAIOLI PINHEIRO</t>
  </si>
  <si>
    <t>PROJETO HIPISMO DE SALTO</t>
  </si>
  <si>
    <t>173/2024</t>
  </si>
  <si>
    <t>473.177.428-48</t>
  </si>
  <si>
    <t>GRABRIELA PEDRO DA ROCHA</t>
  </si>
  <si>
    <t>PROJETO GABRIELA WRESTLING</t>
  </si>
  <si>
    <t>172/2024</t>
  </si>
  <si>
    <t>491.901.168-79</t>
  </si>
  <si>
    <t>ANA JÚLIA BATISTA BASTOS</t>
  </si>
  <si>
    <t>PROJETO ANA BASTOS JUDÔ</t>
  </si>
  <si>
    <t>171/2024</t>
  </si>
  <si>
    <t>356.229.308-98</t>
  </si>
  <si>
    <t>ESTEPHANE DE PAULA DOS REIS DA SILVA</t>
  </si>
  <si>
    <t>PROJETO RAFAEL REIS WRESTLING</t>
  </si>
  <si>
    <t>170/2024</t>
  </si>
  <si>
    <t>356.860.488-43</t>
  </si>
  <si>
    <t>MARCUS VINICIUS PETERSEN OLIVEIRA</t>
  </si>
  <si>
    <t>PROJETO GABRIEL PETERSEN JJ 2024</t>
  </si>
  <si>
    <t>169/2024</t>
  </si>
  <si>
    <t>168/2024</t>
  </si>
  <si>
    <t>167/2024</t>
  </si>
  <si>
    <t>283.415.218-73</t>
  </si>
  <si>
    <t>TEREZA LUIZA MIRANDA DA SILVA PEREIRA</t>
  </si>
  <si>
    <t>PROJETO BRENO JUDÔ</t>
  </si>
  <si>
    <t>165/2024</t>
  </si>
  <si>
    <t>440.047.918-80</t>
  </si>
  <si>
    <t>ADIL HENDRESSON BARROS MACHADO</t>
  </si>
  <si>
    <t>INCENTIVO DO PROJETO ADIL WRESTLING</t>
  </si>
  <si>
    <t>164/2024</t>
  </si>
  <si>
    <t>478.437.798-09</t>
  </si>
  <si>
    <t>ALEXANDRE JOAQUIM DE JESUS</t>
  </si>
  <si>
    <t>INCENTIVO DO PROJETO ALEXANDRE JESUS JJ 2024</t>
  </si>
  <si>
    <t>163/2024</t>
  </si>
  <si>
    <t>236.044.428-00</t>
  </si>
  <si>
    <t>EDUARDO SOGHOMONYAN</t>
  </si>
  <si>
    <t>PROJETO EDUARDO WRESTLING</t>
  </si>
  <si>
    <t>162/2024</t>
  </si>
  <si>
    <t>161/2024</t>
  </si>
  <si>
    <t>INCENTIVO DO PROJETO WRESTLING ATLETA CIDADÃO</t>
  </si>
  <si>
    <t>160/2024</t>
  </si>
  <si>
    <t>542.646.608-40</t>
  </si>
  <si>
    <t>BRENO DOS SANTOS PEREIRA</t>
  </si>
  <si>
    <t>PROJETO BRENO CICLISMO</t>
  </si>
  <si>
    <t>159/2024</t>
  </si>
  <si>
    <t>20.658.306/0001-47</t>
  </si>
  <si>
    <t>IS - INSTITUTO SIRIUS</t>
  </si>
  <si>
    <t>PROJETO SIRIUS SUB 21 ADULTO FEMININO</t>
  </si>
  <si>
    <t>158/2024</t>
  </si>
  <si>
    <t>INCENTIVO DO PROJETO SIRIUS SUB 21 ADULTO FEMININO</t>
  </si>
  <si>
    <t>157/2024</t>
  </si>
  <si>
    <t>156/2024</t>
  </si>
  <si>
    <t>364.884.898-44</t>
  </si>
  <si>
    <t>EDIVAN DA SILVA COSTA</t>
  </si>
  <si>
    <t>PROJETO EDIVAN PARATLETA HANDBIKE MH1</t>
  </si>
  <si>
    <t>155/2024</t>
  </si>
  <si>
    <t>48.367.763/0001-00</t>
  </si>
  <si>
    <t>ASSOCIACAO ESPORTIVA EDUCATIVA E CULTURAL CIDADE SPORTS</t>
  </si>
  <si>
    <t>PROJETO ASSOCIAÇÃO CIDADE SPORTS FUTEBOL</t>
  </si>
  <si>
    <t>154/2024</t>
  </si>
  <si>
    <t>PROJETO SÃO JOSÉ ATLETISMO PARALIMPICO 2024</t>
  </si>
  <si>
    <t>153/2024</t>
  </si>
  <si>
    <t>201.960.888-01</t>
  </si>
  <si>
    <t>CLEMENCIA RIBEIRO DE SOUSA</t>
  </si>
  <si>
    <t>PROJETO PHILIPE COSTA JUDÔ</t>
  </si>
  <si>
    <t>152/2024</t>
  </si>
  <si>
    <t>151/2024</t>
  </si>
  <si>
    <t>150/2024</t>
  </si>
  <si>
    <t>275.788.388-73</t>
  </si>
  <si>
    <t>FLAVIO VIDAL COSTA</t>
  </si>
  <si>
    <t>PROJETO FLAVIO VIDAL COSTA CICLISMO</t>
  </si>
  <si>
    <t>149/2024</t>
  </si>
  <si>
    <t>329.678.208-73</t>
  </si>
  <si>
    <t>FABIANA PAULA RIBEIRO MORAIS</t>
  </si>
  <si>
    <t>PROJETO ANNA LAURA JUDÔ</t>
  </si>
  <si>
    <t>148/2024</t>
  </si>
  <si>
    <t>229.869.178-95</t>
  </si>
  <si>
    <t>IZABEL REIS GONCALVES SOUSA</t>
  </si>
  <si>
    <t>PROJETO JOÃO REIS WRESTLING</t>
  </si>
  <si>
    <t>147/2024</t>
  </si>
  <si>
    <t>116.390.864-98</t>
  </si>
  <si>
    <t>VINICIUS ALVES LESSA PAULA</t>
  </si>
  <si>
    <t>INCENTIVO DO PROJETO VINICIUS LESSA JJ</t>
  </si>
  <si>
    <t>146/2024</t>
  </si>
  <si>
    <t>215.134.478-90</t>
  </si>
  <si>
    <t>SUMAIA ALI DOS SANTOS RIBEIRO</t>
  </si>
  <si>
    <t>PROJETO VELOBIKER</t>
  </si>
  <si>
    <t>145/2024</t>
  </si>
  <si>
    <t>445.219.518-05</t>
  </si>
  <si>
    <t>JEFERSON LUIZ DOS SANTOS JUNIOR</t>
  </si>
  <si>
    <t>INCENTIVO DO PROJETO JEFFERSON JUDÔ</t>
  </si>
  <si>
    <t>144/2024</t>
  </si>
  <si>
    <t>143/2024</t>
  </si>
  <si>
    <t>224.719.278-58</t>
  </si>
  <si>
    <t>SARA APARECIDA PANSERI VICENTIN DOS SANTOS</t>
  </si>
  <si>
    <t>INCENTIVO DO PROJETO TENIS DE MESA SARA</t>
  </si>
  <si>
    <t>142/2024</t>
  </si>
  <si>
    <t>141/2024</t>
  </si>
  <si>
    <t>284.541.368-86</t>
  </si>
  <si>
    <t>WAGNER MENDES QUIRINO</t>
  </si>
  <si>
    <t>INCENTIVO DO PROJETO WAGNER QUIRINO MTB SPEED 2024</t>
  </si>
  <si>
    <t>140/2024</t>
  </si>
  <si>
    <t>303.696.058-96</t>
  </si>
  <si>
    <t>TATIANE APARECIDA MOREIRA</t>
  </si>
  <si>
    <t>PROJETO VITORIA HELLEN JUDÔ</t>
  </si>
  <si>
    <t>139/2024</t>
  </si>
  <si>
    <t>PROJETO TÊNIS DE MESA SARA</t>
  </si>
  <si>
    <t>138/2024</t>
  </si>
  <si>
    <t>31.343.744/0001-32</t>
  </si>
  <si>
    <t>ASSOCIACAO BRASILEIRA DE MODALIDADES MISTAS DE TREINAMENTO - ABMMT</t>
  </si>
  <si>
    <t>PROJETO EQUIPE JOSEENSE DE MMT E LEVANTAMENTO DE PESOS</t>
  </si>
  <si>
    <t>137/2024</t>
  </si>
  <si>
    <t>136/2024</t>
  </si>
  <si>
    <t>135/2024</t>
  </si>
  <si>
    <t>24.444.410/0001-90</t>
  </si>
  <si>
    <t>ASSOCIACAO CULTURAL E ESPORTIVA MELO FUTEBOL CLUBE</t>
  </si>
  <si>
    <t>PROJETO MELINHO FUTEBOL SOCIAL</t>
  </si>
  <si>
    <t>134/2024</t>
  </si>
  <si>
    <t>133/2024</t>
  </si>
  <si>
    <t>INCENTIVO DO PROJETO TUTTHO BC3 BOCHA PARALIMPICA 2024</t>
  </si>
  <si>
    <t>132/2024</t>
  </si>
  <si>
    <t>PROJETO BEATRIZ CALASANS  WRESTLING</t>
  </si>
  <si>
    <t>131/2024</t>
  </si>
  <si>
    <t>411.451.768-52</t>
  </si>
  <si>
    <t>FABRICIO PEREIRA SANTOS</t>
  </si>
  <si>
    <t>INCENTIVO DO PROJETO FABRICIO JUDÔ</t>
  </si>
  <si>
    <t>130/2024</t>
  </si>
  <si>
    <t>539.530.418-51</t>
  </si>
  <si>
    <t>ANA CLARA OLIVEIRA DA SILVA</t>
  </si>
  <si>
    <t>INCENTIVO DO PROJETO ANA CLARA WRESTLING</t>
  </si>
  <si>
    <t>129/2024</t>
  </si>
  <si>
    <t>414.181.528-46</t>
  </si>
  <si>
    <t>NICOLAS FELIPE DE ALMEIDA DOS SANTOS</t>
  </si>
  <si>
    <t>INCENTIVO DO PROJETO NICOLAS JUDÔ</t>
  </si>
  <si>
    <t>128/2024</t>
  </si>
  <si>
    <t>152.183.168-81</t>
  </si>
  <si>
    <t>SILVIO CESAR ALVES</t>
  </si>
  <si>
    <t>PROJETO LUIZA QUARESMA JUDÔ</t>
  </si>
  <si>
    <t>PE240/2023/SGAF</t>
  </si>
  <si>
    <t>127/2024</t>
  </si>
  <si>
    <t>24.144.040/0001-75</t>
  </si>
  <si>
    <t>SERTTEL SOLUCOES EM MOBILIDADE E SEGURANCA URBANA LTDA</t>
  </si>
  <si>
    <t>CONTRATACAO DE EMPRESA PARA PRESTACAO DE SERVICO DE IMPLANTACAO, OPERACAO, MANUTENCAO, MONITORAMENTO E GERENCIAMENTO DO SISTEMA DE BICICLETAS PUBLICAS COMPARTILHADAS, INCLUINDO EQUIPAMENTOS, INSTALACOES E PORTAIS DE INTERFACE</t>
  </si>
  <si>
    <t>PE258/2023/SGAF</t>
  </si>
  <si>
    <t>126/2024</t>
  </si>
  <si>
    <t>51.920.700/0001-35</t>
  </si>
  <si>
    <t>PROCOMP PRODUTOS E SERVICOS DE INFORMATICA LTDA</t>
  </si>
  <si>
    <t>AQUISICAO DE PAPEL PARA REPROGRAFIA</t>
  </si>
  <si>
    <t>125/2024</t>
  </si>
  <si>
    <t>51.906.073/0001-88</t>
  </si>
  <si>
    <t>ASSOCIACAO DOS COMERCIANTES DO MERCADO MUNICIPAL DE SAO JOSE DOS CAMPOS - ACMMSJC</t>
  </si>
  <si>
    <t>CONCESSÃO ADMINISTRATIVA DE USO DE BEM IMÓVEL PÚBLICO MUNICIPAL PARA ADMINISTRAÇÃO, GESTÃO OPERACIONAL, EXPLORAÇÃO COMERCIAL E MANUTENÇÃO DO MERCADO MUNICIPAL</t>
  </si>
  <si>
    <t>124/2024</t>
  </si>
  <si>
    <t>PROJETO HANDEBOL SÃO JOSÉ AC MASCULINO 2024</t>
  </si>
  <si>
    <t>123/2024</t>
  </si>
  <si>
    <t>035.486.417-33</t>
  </si>
  <si>
    <t>JOSE EDINEIDE BRAZ SALES</t>
  </si>
  <si>
    <t>PROJETO SALES PARATLETA</t>
  </si>
  <si>
    <t>122/2024</t>
  </si>
  <si>
    <t>PROJETO HANDEBOL FEMININO ATLETA CIDADÃO</t>
  </si>
  <si>
    <t>121/2024</t>
  </si>
  <si>
    <t>120/2024</t>
  </si>
  <si>
    <t>383.680.888-95</t>
  </si>
  <si>
    <t>MONICA YUMIKO MINE</t>
  </si>
  <si>
    <t>PROJETO TÊNIS DE MESA MÔNICA</t>
  </si>
  <si>
    <t>119/2024</t>
  </si>
  <si>
    <t>401.497.008-65</t>
  </si>
  <si>
    <t>PATRICIA CASTANHO</t>
  </si>
  <si>
    <t>INCENTIVO DO PROJETO PATRICIA TAEKWONDO</t>
  </si>
  <si>
    <t>118/2024</t>
  </si>
  <si>
    <t>INCENTIVO DO PROJETO RUGBY ALTO RENDIMENTO</t>
  </si>
  <si>
    <t>PE340/2023/SS</t>
  </si>
  <si>
    <t>117/2024</t>
  </si>
  <si>
    <t>19.296.200/0001-61</t>
  </si>
  <si>
    <t>AYME TRANSPORTADORA LTDA</t>
  </si>
  <si>
    <t>CONTRATAÇÃO DE EMPRESA ESPECIALIZADA PARA PRESTAÇÃO DE SERVIÇOS DE FRETE, CAPACIDADE MÍNIMA DE 05 LUGARES - COM MOTORISTA - GRUPO VI.</t>
  </si>
  <si>
    <t>116/2024</t>
  </si>
  <si>
    <t>33.257.756/0001-70</t>
  </si>
  <si>
    <t>INTERVANS LOCAÇÃO E TRANSPORTES LTDA</t>
  </si>
  <si>
    <t>CONTRATAÇÃO EMERGENCIAL PARA PRESTAÇÃO DE SERVIÇO DE TRANSPORTE ESCOLAR PARA ATENDER A DEMANDA DOS ALUNOS DA REDE PÚBLICA DE ENSINO DO MUNICÍPIO DE SÃO JOSÉ DOS CAMPOS.</t>
  </si>
  <si>
    <t>PE37/2024/SGAF</t>
  </si>
  <si>
    <t>ARP</t>
  </si>
  <si>
    <t>115/2024</t>
  </si>
  <si>
    <t>45.667.808/0001-65</t>
  </si>
  <si>
    <t>AMR COMERCIO E SERVICOS LTDA</t>
  </si>
  <si>
    <t>ATA DE REGISTRO DE PREÇOS PARA AQUISIÇÃO DE MATERIAIS GERAIS, FERRAGENS E ACESSÓRIOS PARA CONSTRUÇÃO</t>
  </si>
  <si>
    <t>11.741.045/0001-33</t>
  </si>
  <si>
    <t>C. T. AGOSTINHO TELHAS LTDA</t>
  </si>
  <si>
    <t>49.419.122/0001-06</t>
  </si>
  <si>
    <t>MASPEL COMERCIO DE FERRAGENS E FERRAMENTAS LTDA</t>
  </si>
  <si>
    <t>50.608.416/0001-65</t>
  </si>
  <si>
    <t>MFF IMPORTACAO E COMERCIO LTDA</t>
  </si>
  <si>
    <t>27.263.162/0001-79</t>
  </si>
  <si>
    <t>RABELO MAGAZINE COMERCIO LTDA</t>
  </si>
  <si>
    <t>51.820.376/0001-83</t>
  </si>
  <si>
    <t>MYSTHER TRANSPORTES LTDA</t>
  </si>
  <si>
    <t>PE42/2024/SGAF</t>
  </si>
  <si>
    <t>114/2024</t>
  </si>
  <si>
    <t>14.086.640/0001-70</t>
  </si>
  <si>
    <t>SOUZA E SOUZA COMÉRCIO DE PRODUTOS ALIMENTÍCIOS LTDA</t>
  </si>
  <si>
    <t>ATA DE REGISTRO DE PRECOS PARA AQUISICAO DE OVO DE GALINHA, BRANCO, TIPO GRANDE, CLASSE E/OU CATEGORIA "A"</t>
  </si>
  <si>
    <t>INCENTIVO DO PROJETO RUGBY ATLETA CIDADÃO 2024</t>
  </si>
  <si>
    <t>PE37/2024/SS</t>
  </si>
  <si>
    <t>113/2024</t>
  </si>
  <si>
    <t>05.782.733/0002-20</t>
  </si>
  <si>
    <t>CIAMED DISTRIBUIDORA DE MEDICAMENTOS LTDA</t>
  </si>
  <si>
    <t>ATA DE REGISTRO DE PREÇOS PARA FORNECIMENTO DE MEDICAMENTOS DIVERSOS - AÇÃO JUDICIAL.</t>
  </si>
  <si>
    <t>PE48/2024/SGAF</t>
  </si>
  <si>
    <t>112/2024</t>
  </si>
  <si>
    <t>ATA DE REGISTRO DE PRECO PARA FORNECIMENTO DE KIT LANCHE</t>
  </si>
  <si>
    <t>INCENTIVO DO PROJETO SÃO JOSÉ WRESTLING</t>
  </si>
  <si>
    <t>PE36/2024/SS</t>
  </si>
  <si>
    <t>111/2024</t>
  </si>
  <si>
    <t>04.063.331/0001-21</t>
  </si>
  <si>
    <t>CIRURGICA UNIAO LTDA.</t>
  </si>
  <si>
    <t>ATA DE REGISTRO DE PREÇOS PARA FORNECIMENTO DE CURATIVOS ESPECIAIS.</t>
  </si>
  <si>
    <t>57.532.343/0001-14</t>
  </si>
  <si>
    <t>LM FARMA INDUSTRIA E COMERCIO LTDA</t>
  </si>
  <si>
    <t>20.956.481/0001-10</t>
  </si>
  <si>
    <t>NEO MEDICAL COMERCIAL HOSPITALAR LTDA</t>
  </si>
  <si>
    <t>15.442.606/0001-54</t>
  </si>
  <si>
    <t>V.R VALADARES SUPRIMENTOS LTDA.</t>
  </si>
  <si>
    <t>PE30/2024/SGAF</t>
  </si>
  <si>
    <t>110/2024</t>
  </si>
  <si>
    <t>ATA DE REGISTRO DE PRECOS PARA FORNECIMENTO DE CHAPAS, ACABAMENTOS E FERRAGENS PARA MOVEIS EM MDF</t>
  </si>
  <si>
    <t>34.814.092/0001-65</t>
  </si>
  <si>
    <t>MERAKI MOVEIS COMERCIO E SERVICOS EM LICITACAO LTDA</t>
  </si>
  <si>
    <t>11.255.149/0001-38</t>
  </si>
  <si>
    <t>50X1 COMERCIO DE MADEIRAS LTDA</t>
  </si>
  <si>
    <t>INCENTIVO DO PROJETO TAEKWONDO ALTO RENDIMENTO</t>
  </si>
  <si>
    <t>PE43/2024/SGAF</t>
  </si>
  <si>
    <t>109/2024</t>
  </si>
  <si>
    <t>63.017.784/0001-80</t>
  </si>
  <si>
    <t>J.E. MATERIAIS PARA SANEAMENTO E CONSTRUÇÃO EIRELI</t>
  </si>
  <si>
    <t>ATA DE REGISTRO DE PREÇO PARA AQUISIÇÃO DE MATERIAL HIDRÁULICO</t>
  </si>
  <si>
    <t>20.453.472/0001-07</t>
  </si>
  <si>
    <t>NOG. COM VARIEDADES LTDA</t>
  </si>
  <si>
    <t>PE40/2024/SGAF</t>
  </si>
  <si>
    <t>108/2024</t>
  </si>
  <si>
    <t>19.079.553/0001-00</t>
  </si>
  <si>
    <t>CS COMERCIO DE CEREAIS LTDA</t>
  </si>
  <si>
    <t>ATA DE REGISTRO DE PRECO PARA AQUISICAO DE FEIJAO GRUPO I, CLASSE, CORES TIPO I</t>
  </si>
  <si>
    <t>PE35/2024/SGAF</t>
  </si>
  <si>
    <t>107/2024</t>
  </si>
  <si>
    <t>ATA DE REGISTRO DE PREÇOS PARA AQUISIÇÃO DE MATERIAIS E ACESSÓRIOS DE INFORMÁTICA</t>
  </si>
  <si>
    <t>15.674.842/0001-04</t>
  </si>
  <si>
    <t>R M DORNELLES INFORMATICA</t>
  </si>
  <si>
    <t>PE35/2024/SS</t>
  </si>
  <si>
    <t>106/2024</t>
  </si>
  <si>
    <t>29.426.310/0001-54</t>
  </si>
  <si>
    <t>CIRURGICA ITAMARATY COMERCIAL LTDA</t>
  </si>
  <si>
    <t>ATA DE REGISTRO DE PREÇOS PARA FORNECIMENTO DE MEDICAMENTO - ALTEPLASE.</t>
  </si>
  <si>
    <t>222.626.188-52</t>
  </si>
  <si>
    <t>VITOR FABIO MARTINS TOLEDO</t>
  </si>
  <si>
    <t>PROJETO VITOR TOLEDO BJJ 2024</t>
  </si>
  <si>
    <t>PE34/2024/SS</t>
  </si>
  <si>
    <t>105/2024</t>
  </si>
  <si>
    <t>39.906.592/0001-40</t>
  </si>
  <si>
    <t>COMERCIAL RIFARMA DE MEDICAMENTOS LTDA</t>
  </si>
  <si>
    <t>ATA DE REGISTRO DE PREÇOS PARA FORNECIMENTO DE MEDICAMENTOS DIVERSOS.</t>
  </si>
  <si>
    <t>76.386.283/0001-13</t>
  </si>
  <si>
    <t>DIMEVA DISTRIBUIDORA E IMPORTADORA LTDA</t>
  </si>
  <si>
    <t>443.174.358-88</t>
  </si>
  <si>
    <t>DAIANE CRUZ ALMEIDA BARBOSA</t>
  </si>
  <si>
    <t>PROJETO POMMSAE DAIANE CRUZ</t>
  </si>
  <si>
    <t>PE31/2024/SS</t>
  </si>
  <si>
    <t>104/2024</t>
  </si>
  <si>
    <t>24.980.102/0001-89</t>
  </si>
  <si>
    <t>LOGGEN PRODUTOS PARA SAUDE LTDA</t>
  </si>
  <si>
    <t>ATA DE REGISTRO DE PREÇOS PARA FORNECIMENTO DE MÓDULO DE TRIGLICERIDEOS E DIETA.</t>
  </si>
  <si>
    <t>10.267.695/0001-26</t>
  </si>
  <si>
    <t>MEDICALL FARMA DISTRIBUIDORA  DE PRODUTOS E SERVICOS PARA SAUDE LTDA.</t>
  </si>
  <si>
    <t>PE32/2024/SGAF</t>
  </si>
  <si>
    <t>103/2024</t>
  </si>
  <si>
    <t>ATA DE REGISTRO DE PRECO PARA FRETE DE ONIBUS, VANS E MICROONIBUS</t>
  </si>
  <si>
    <t>PE30/2024/SS</t>
  </si>
  <si>
    <t>102/2024</t>
  </si>
  <si>
    <t>ATA DE REGISTRO DE PREÇOS PARA FORNECIMENTO DE MATERIAL HOSPITALAR - BOTA DE UNNA.</t>
  </si>
  <si>
    <t>PE19/2024/SS</t>
  </si>
  <si>
    <t>101/2024</t>
  </si>
  <si>
    <t>07.569.029/0001-38</t>
  </si>
  <si>
    <t>CHOLMED COMERCIAL HOSPITALAR LTDA</t>
  </si>
  <si>
    <t>ATA DE REGISTRO DE PREÇOS PARA O FORNECIMENTO DE MATERIAIS DE ESTOMIA - GRUPO I.</t>
  </si>
  <si>
    <t>02.794.555/0005-01</t>
  </si>
  <si>
    <t>COLOPLAST DO BRASIL LTDA</t>
  </si>
  <si>
    <t>00.938.703/0001-65</t>
  </si>
  <si>
    <t>HOLLISTER DO BRASIL LTDA</t>
  </si>
  <si>
    <t>48.509.414/0001-77</t>
  </si>
  <si>
    <t>LUM TRANPORTE ESCOLAR LTDA</t>
  </si>
  <si>
    <t>PE22/2024/SGAF</t>
  </si>
  <si>
    <t>100/2024</t>
  </si>
  <si>
    <t>ATA DE REGISTRO DE PRECOS PARA FORNECIMENTO DE MATERIAIS E ACESSORIOS DE PROTECAO INDIVIDUAL.</t>
  </si>
  <si>
    <t>26.844.478/0001-91</t>
  </si>
  <si>
    <t>DISTRIBUIDORA BRAZLIMP LTDA</t>
  </si>
  <si>
    <t>37.565.563/0001-37</t>
  </si>
  <si>
    <t>SANTOS HEALTH &amp; SAFETY COMERCIO IMPORTACAO E SERVICOS LTDA</t>
  </si>
  <si>
    <t>05.847.630/0001-10</t>
  </si>
  <si>
    <t>SOMA/SP PRODUTOS HOSPITALARES LTDA</t>
  </si>
  <si>
    <t>39.488.261/0001-38</t>
  </si>
  <si>
    <t>FAST TRANSPORTES BRASIL LTDA</t>
  </si>
  <si>
    <t>PE1/2024/SS</t>
  </si>
  <si>
    <t>99/2024</t>
  </si>
  <si>
    <t>58.426.628/0001-33</t>
  </si>
  <si>
    <t>SAMTRONIC INDUSTRIA E  COMERCIO  LTDA.</t>
  </si>
  <si>
    <t>ATA DE REGISTRO DE PREÇOS PARA O FORNECIMENTO DE EQUIPO PARA BOMBA DE INFUSÃO COM EQUIPAMENTO EM COMODATO.</t>
  </si>
  <si>
    <t>PE24/2024/SGAF</t>
  </si>
  <si>
    <t>98/2024</t>
  </si>
  <si>
    <t>45.194.580/0001-33</t>
  </si>
  <si>
    <t>COMERCIAL TH4 LTDA</t>
  </si>
  <si>
    <t>ATA DE REGISTRO DE PRECOS PARA FORNECIMENTO DE PAPEIS PARA IMPRESSAO</t>
  </si>
  <si>
    <t>26.976.381/0005-66</t>
  </si>
  <si>
    <t>MULTPAPER DISTRIBUIDORA DE PAPEIS LTDA.</t>
  </si>
  <si>
    <t>TP26/2023/SGAF</t>
  </si>
  <si>
    <t>CONTRATACAO DE EMPRESA ESPECIALIZADA EM REFORMA DE QUADRA DE ESPORTES - COBERTURA DE QUADRA  - ALTOS DE SANTANA</t>
  </si>
  <si>
    <t>PE15/2024/SS</t>
  </si>
  <si>
    <t>97/2024</t>
  </si>
  <si>
    <t>32.179.973/0001-26</t>
  </si>
  <si>
    <t>LONGEVITY PHARMA LTDA.</t>
  </si>
  <si>
    <t>ATA DE REGISTRO DE PREÇOS PARA O FORNECIMENTO DE MEDICAMENTO - BEVACIZUMABE.</t>
  </si>
  <si>
    <t>281.669.598-01</t>
  </si>
  <si>
    <t>LEANDRO PEREIRA DE ALCANTARA</t>
  </si>
  <si>
    <t>PROJETO LUCCA BEACH TÊNIS 2024</t>
  </si>
  <si>
    <t>PE20/2024/SS</t>
  </si>
  <si>
    <t>96/2024</t>
  </si>
  <si>
    <t>02.248.312/0001-44</t>
  </si>
  <si>
    <t>CEPALAB LABORATORIOS LTDA</t>
  </si>
  <si>
    <t>ATA DE REGISTRO DE PREÇOS PARA O FORNECIMENTO DE TESTES LABORATORIAIS - GRUPO I.</t>
  </si>
  <si>
    <t>PE5/2024/SS</t>
  </si>
  <si>
    <t>95/2024</t>
  </si>
  <si>
    <t>11.260.846/0001-87</t>
  </si>
  <si>
    <t>ANBIOTON IMPORTADORA LTDA</t>
  </si>
  <si>
    <t>ATA DE REGISTRO DE PREÇOS PARA O FORNECIMENTO DE DIETAS E FÓRMULAS INFANTIS - AÇÃO JUDICIAL.</t>
  </si>
  <si>
    <t>03.612.312/0001-44</t>
  </si>
  <si>
    <t>NUTRIPORT COMERCIAL LTDA</t>
  </si>
  <si>
    <t>309.136.648-04</t>
  </si>
  <si>
    <t>MARGARIDA JORDAO PETZOL</t>
  </si>
  <si>
    <t>INCENTIVO DO PROJETO VITORIA J JUDÔ</t>
  </si>
  <si>
    <t>PE360/2023/SS</t>
  </si>
  <si>
    <t>94/2024</t>
  </si>
  <si>
    <t>ATA DE REGISTRO DE PREÇOS PARA O FORNECIMENTO DE MEDICAMENTOS DIVERSOS - GRUPO XLIX.</t>
  </si>
  <si>
    <t>65.817.900/0001-71</t>
  </si>
  <si>
    <t>AGLON COMÉRCIO E REPRESENTAÇÕES LTDA.</t>
  </si>
  <si>
    <t>12.418.191/0001-95</t>
  </si>
  <si>
    <t>CONQUISTA DISTRIBUIDORA DE MEDICAMENTOS E PRODUTOS HOSPITALARES LTDA</t>
  </si>
  <si>
    <t>08.778.201/0001-26</t>
  </si>
  <si>
    <t>DROGAFONTE LTDA</t>
  </si>
  <si>
    <t>00.376.959/0001-26</t>
  </si>
  <si>
    <t>IFAL INDÚSTRIA E COMÉRCIO DE PRODUTOS FARMACÊUTICOS LTDA</t>
  </si>
  <si>
    <t>19.423.875/0001-24</t>
  </si>
  <si>
    <t>M D G COMERCIAL LTDA.</t>
  </si>
  <si>
    <t>02.816.696/0001-54</t>
  </si>
  <si>
    <t>PONTAMED FARMACEUTICA LTDA</t>
  </si>
  <si>
    <t>22.862.531/0001-26</t>
  </si>
  <si>
    <t>TOP NORTE COMERCIO DE MATERIAL MEDICO HOSPITALAR LTDA</t>
  </si>
  <si>
    <t>PE17/2024/SS</t>
  </si>
  <si>
    <t>93/2024</t>
  </si>
  <si>
    <t>11.262.969/0001-57</t>
  </si>
  <si>
    <t>SUPRAMIL COMERCIAL LTDA</t>
  </si>
  <si>
    <t>ATA DE REGISTRO DE PREÇOS PARA O FORNECIMENTO  DE RAÇÃO PARA CÃES FILHOTES.</t>
  </si>
  <si>
    <t>08.074.883/0001-96</t>
  </si>
  <si>
    <t>ASSOCIACAO DAS PESSOAS PORTADORAS DE DEFICIENCIAS DE SAO JOSE DOS CAMPOS - A.P.P.D.S.J.C.</t>
  </si>
  <si>
    <t>INCENTIVO DO PROJETO SÃO JOSÉ BOCHA PARALIMPICA APPD 2024</t>
  </si>
  <si>
    <t>PE364/2023/SS</t>
  </si>
  <si>
    <t>92/2024</t>
  </si>
  <si>
    <t>ATA DE REGISTRO DE PREÇOS PARA O FORNECIMENTO DE MEDICAMENTOS DIVERSOS - GRUPO LIII.</t>
  </si>
  <si>
    <t>11.195.057/0001-00</t>
  </si>
  <si>
    <t>AVAREMED DISTRIBUIDORA DE MEDICAMENTOS LTDA.</t>
  </si>
  <si>
    <t>02.814.497/0007-00</t>
  </si>
  <si>
    <t>CIMED INDUSTRIA S/A</t>
  </si>
  <si>
    <t>44.734.671/0022-86</t>
  </si>
  <si>
    <t>CRISTALIA PRODUTOS QUIMICOS FARMACEUTICOS LTDA</t>
  </si>
  <si>
    <t>24.826.631/0001-22</t>
  </si>
  <si>
    <t>FARMA 2 PRODUTOS PARA SAÚDE LTDA</t>
  </si>
  <si>
    <t>94.389.400/0001-84</t>
  </si>
  <si>
    <t>MCW PRODUTOS MEDICOS E HOSPITALARES LTDA</t>
  </si>
  <si>
    <t>30.526.342/0001-00</t>
  </si>
  <si>
    <t>MKM DISTRIBUIDORA DE MEDICAMENTOS LTDA</t>
  </si>
  <si>
    <t>05.005.873/0001-00</t>
  </si>
  <si>
    <t>PORTAL LTDA.</t>
  </si>
  <si>
    <t>73.856.593/0001-66</t>
  </si>
  <si>
    <t>PRATI DONADUZZI &amp; CIA LTDA.</t>
  </si>
  <si>
    <t>218.917.648-45</t>
  </si>
  <si>
    <t>MARCOS ROBERTO RIBEIRO</t>
  </si>
  <si>
    <t>INCENTIVO DO PROJETO MARCOS RIBEIRO PARACICLISMO 2024</t>
  </si>
  <si>
    <t>PE369/2023/SS</t>
  </si>
  <si>
    <t>91/2024</t>
  </si>
  <si>
    <t>10.242.466/0001-57</t>
  </si>
  <si>
    <t>GHC UNIFORMES PROFISSIONAIS LTDA</t>
  </si>
  <si>
    <t>ATA DE REGISTRO DE PREÇOS PARA O FORNECIMENTO DE UNIFORMES - GRUPO I.</t>
  </si>
  <si>
    <t>21.507.650/0001-06</t>
  </si>
  <si>
    <t>TOPBRISA CLIMATIZADORES LTDA</t>
  </si>
  <si>
    <t>52.256.404/0001-44</t>
  </si>
  <si>
    <t>VILANI &amp; SILVA CONFECCOES LTDA</t>
  </si>
  <si>
    <t>INCENTIVO DO PROJETO RUGBY ATLETA CIDADÃO</t>
  </si>
  <si>
    <t>PE366/2023/SS</t>
  </si>
  <si>
    <t>90/2024</t>
  </si>
  <si>
    <t>ATA DE REGISTRO DE PREÇOS PARA O FORNECIMENTO DE MEDICAMENTOS DIVERSOS - GRUPO LV.</t>
  </si>
  <si>
    <t>67.729.178/0004-91</t>
  </si>
  <si>
    <t>COMERCIAL CIRURGICA RIOCLARENSE LTDA</t>
  </si>
  <si>
    <t>06.628.333/0001-46</t>
  </si>
  <si>
    <t>FARMACE INDÚSTRIA QUIMICO-FARMACÊUTICA CEARENSE LTDA</t>
  </si>
  <si>
    <t>31.673.254/0010-95</t>
  </si>
  <si>
    <t>LABORATORIOS B BRAUN SA</t>
  </si>
  <si>
    <t>07.752.236/0001-23</t>
  </si>
  <si>
    <t>MEDILAR IMPORTACAO E DISTRIBUICAO DE PRODUTOS MEDICO HOSPITALARES S/A</t>
  </si>
  <si>
    <t>278.664.018-02</t>
  </si>
  <si>
    <t>GISELE NATALY CINTRA DE MORAIS</t>
  </si>
  <si>
    <t>INCENTIVO DO PROJETO WILLIAN TAEKWONDO 2024</t>
  </si>
  <si>
    <t>PE11/2024/SS</t>
  </si>
  <si>
    <t>89/2024</t>
  </si>
  <si>
    <t>ATA DE REGISTRO DE PREÇOS PARA O FORNECIMENTO DE MATERIAIS DE ESTOMIA.</t>
  </si>
  <si>
    <t>362.160.508-85</t>
  </si>
  <si>
    <t>HUGO LEME VARAJAO PALAZZO</t>
  </si>
  <si>
    <t>PROJETO HUGO PALAZZO TRIATHLON</t>
  </si>
  <si>
    <t>PE361/2023/SS</t>
  </si>
  <si>
    <t>88/2024</t>
  </si>
  <si>
    <t>ATA DE REGISTRO DE PREÇOS PARA O FORNECIMENTO DE MEDICAMENTOS DIVERSOS - GRUPO L.</t>
  </si>
  <si>
    <t>61.363.032/0015-41</t>
  </si>
  <si>
    <t>CHIESI FARMACEUTICA LTDA</t>
  </si>
  <si>
    <t>PROJETO ALEXANDRE JESUS JJ 2024</t>
  </si>
  <si>
    <t>PE363/2023/SS</t>
  </si>
  <si>
    <t>87/2024</t>
  </si>
  <si>
    <t>03.652.030/0001-70</t>
  </si>
  <si>
    <t>CENTERMEDI COMERCIO DE PRODUTOS HOSPITALARES LTDA</t>
  </si>
  <si>
    <t>ATA DE REGISTRO DE PREÇOS PARA O FORNECIMENTO DE MEDICAMENTOS DIVERSOS - GRUPO LII.</t>
  </si>
  <si>
    <t>08.231.734/0001-93</t>
  </si>
  <si>
    <t>FUTURA COMERCIO DE PRODUTOS MEDICOS E HOSPITALARES LTDA</t>
  </si>
  <si>
    <t>04.654.861/0001-44</t>
  </si>
  <si>
    <t>INDALABOR INDAIÁ LABORATÓRIO FARMACÉUTICO LTDA.</t>
  </si>
  <si>
    <t>43.295.831/0001-40</t>
  </si>
  <si>
    <t>INTERLAB FARMACÊUTICA LTDA.</t>
  </si>
  <si>
    <t>27.817.504/0001-55</t>
  </si>
  <si>
    <t>SP HOSPITALAR LTDA</t>
  </si>
  <si>
    <t>35.067.853/0001-25</t>
  </si>
  <si>
    <t>TECHPHARMA HOSPITALAR COMERCIO, IMPORTACAO E EXPORTACAO EIRELI</t>
  </si>
  <si>
    <t>436.210.258-20</t>
  </si>
  <si>
    <t>RENATO PATRICIO DA SILVA</t>
  </si>
  <si>
    <t>INCENTIVO DO PROJETO RENATO WRESTLING</t>
  </si>
  <si>
    <t>PE365/2023/SS</t>
  </si>
  <si>
    <t>86/2024</t>
  </si>
  <si>
    <t>ATA DE REGISTRO DE PREÇOS PARA O FORNECIMENTO DE MEDICAMENTOS DIVERSOS - GRUPO LIV.</t>
  </si>
  <si>
    <t>25.279.552/0001-01</t>
  </si>
  <si>
    <t>DISTRIBUIDORA DE MEDICAMENTOS BACKES LTDA</t>
  </si>
  <si>
    <t>12.889.035/0001-02</t>
  </si>
  <si>
    <t>INOVAMED HOSPITALAR LTDA</t>
  </si>
  <si>
    <t>12.889.035/0002-93</t>
  </si>
  <si>
    <t>28.123.417/0001-60</t>
  </si>
  <si>
    <t>PARTNER FARMA DISTRIBUIDORA DE MEDICAMENTOS LTDA</t>
  </si>
  <si>
    <t>81.706.251/0001-98</t>
  </si>
  <si>
    <t>PROMEFARMA MEDICAMENTOS E PRODUTOS HOSPITALARES LTDA</t>
  </si>
  <si>
    <t>311.583.398-95</t>
  </si>
  <si>
    <t>ANA CELIA PEREIRA AMANCIO</t>
  </si>
  <si>
    <t>INCENTIVO DO PROJETO RAISSA JUDÔ</t>
  </si>
  <si>
    <t>PE345/2023/SS</t>
  </si>
  <si>
    <t>85/2024</t>
  </si>
  <si>
    <t>ATA DE REGISTRO DE PREÇOS PARA O FORNECIMENTO DE MEDICAMENTOS DIVERSOS - GRUPO XXXIV.</t>
  </si>
  <si>
    <t>01.571.702/0001-98</t>
  </si>
  <si>
    <t xml:space="preserve">HALEX ISTAR INDUSTRIA FARMACEUTICA SA </t>
  </si>
  <si>
    <t>476.517.288-07</t>
  </si>
  <si>
    <t>DANIEL FELIPE DOS SANTOS SILVA</t>
  </si>
  <si>
    <t>INCENTIVO DO PROJETO DANIEK WRESTLING</t>
  </si>
  <si>
    <t>PE352/2023/SS</t>
  </si>
  <si>
    <t>84/2024</t>
  </si>
  <si>
    <t>ATA DE REGISTRO DE PREÇOS PARA O FORNECIMENTO DE MEDICAMENTOS DIVERSOS - GRUPO XLI.</t>
  </si>
  <si>
    <t>41.319.803/0001-90</t>
  </si>
  <si>
    <t>GENERICA ITATIBA DISTRIBUIDORA DE MEDICAMENTOS LTDA</t>
  </si>
  <si>
    <t>30.226.102/0001-90</t>
  </si>
  <si>
    <t>SAO LUCAS DISTRIBUIDORA DE PRODUTOS FARMACEUTICOS E HOSPITALARES LTDA</t>
  </si>
  <si>
    <t>INCENTIVO DO PROJETO IGOR LIMA JUDO</t>
  </si>
  <si>
    <t>PE3/2024/SS</t>
  </si>
  <si>
    <t>83/2024</t>
  </si>
  <si>
    <t>ATA DE REGISTRO DE PREÇOS PARA O FORNECIMENTO DE DIETAS E FÓRMULAS INFANTIS</t>
  </si>
  <si>
    <t>26.325.797/0001-90</t>
  </si>
  <si>
    <t>EREMIX INDUSTRIA DE ALIMENTOS ESPECIAIS LTDA</t>
  </si>
  <si>
    <t>46.388.826/0001-70</t>
  </si>
  <si>
    <t>OCIAN COMERCIAL FARMACEUTICA UNIPESSOAL LTDA</t>
  </si>
  <si>
    <t>PE362/2023/SS</t>
  </si>
  <si>
    <t>82/2024</t>
  </si>
  <si>
    <t>05.782.733/0001-49</t>
  </si>
  <si>
    <t>ATA DE REGISTRO DE PREÇOS PARA O FORNECIMENTO DE MEDICAMENTOS DIVERSOS - GRUPO LI.</t>
  </si>
  <si>
    <t>12.420.164/0001-57</t>
  </si>
  <si>
    <t>C.M. HOSPITALAR S.A</t>
  </si>
  <si>
    <t>35.753.111/0001-53</t>
  </si>
  <si>
    <t>NORD PRODUTOS EM SAUDE LTDA</t>
  </si>
  <si>
    <t>25.101.524/0001-08</t>
  </si>
  <si>
    <t>R &amp; C DISTRIBUIDORA DE PRODUTOS FARMACEUTICOS LTDA</t>
  </si>
  <si>
    <t>454.247.198-56</t>
  </si>
  <si>
    <t>EDUARDO AMORIM DE SEIXAS</t>
  </si>
  <si>
    <t>INCENTIVO DO PROJETO EDUARDO BJJ 2024</t>
  </si>
  <si>
    <t>PE10/2024/SS</t>
  </si>
  <si>
    <t>81/2024</t>
  </si>
  <si>
    <t>ATA DE REGISTRO DE PREÇOS PARA O FORNECIMENTO DE MATERIAL DE ESTOMIA - SISTEMA DE DUAS PEÇAS (BOLSA E PLACA).</t>
  </si>
  <si>
    <t>536.628.178-45</t>
  </si>
  <si>
    <t>EMERSON VICTOR FERREIRA FEITOSA</t>
  </si>
  <si>
    <t>INCENTIVO DO PROJETO EMERSON JJ</t>
  </si>
  <si>
    <t>PE353/2023/SS</t>
  </si>
  <si>
    <t>80/2024</t>
  </si>
  <si>
    <t>ATA DE REGISTRO DE PREÇOS PARA O FORNECIMENTO DE MEDICAMENTOS DIVERSOS - GRUPO XLII.</t>
  </si>
  <si>
    <t>086.003.138-13</t>
  </si>
  <si>
    <t>CLAUDIA CRISTIANE FIGUEIREDO DE SOUZA AVILA</t>
  </si>
  <si>
    <t>INCENTIVO DO PROJETO GABRIELLA AVILA JUDÔ</t>
  </si>
  <si>
    <t>PE343/2023/SS</t>
  </si>
  <si>
    <t>79/2024</t>
  </si>
  <si>
    <t>56.998.701/0033-01</t>
  </si>
  <si>
    <t>ABBOTT LABORATORIOS DO BRASIL LTDA</t>
  </si>
  <si>
    <t>ATA DE REGISTRO DE PREÇOS PARA O FORNECIMENTO DE MEDICAMENTOS DIVERSOS - GRUPO XXXII.</t>
  </si>
  <si>
    <t>21.681.325/0001-57</t>
  </si>
  <si>
    <t>MULTIFARMA COMERCIO E REPRESENTACOES LTDA</t>
  </si>
  <si>
    <t>75.014.167/0001-00</t>
  </si>
  <si>
    <t>NUNESFARMA DISTR PROD FARMACEUTICOS LTDA</t>
  </si>
  <si>
    <t>PE367/2023/SS</t>
  </si>
  <si>
    <t>78/2024</t>
  </si>
  <si>
    <t>ATA DE REGISTRO DE PREÇOS PARA O FORNECIMENTO DE MEDICAMENTOS DIVERSOS - GRUPO LVI.</t>
  </si>
  <si>
    <t>12.047.164/0001-53</t>
  </si>
  <si>
    <t>GLOBAL HOSPITALAR IMPORTACAO E COMERCIO S.A.</t>
  </si>
  <si>
    <t>29.349.061/0001-40</t>
  </si>
  <si>
    <t>QUIRON PHARMA LTDA</t>
  </si>
  <si>
    <t>17.263.792/0001-90</t>
  </si>
  <si>
    <t>REALMED DISTRIBUIDORA LTDA</t>
  </si>
  <si>
    <t>INCENTIVO DO PROJETO SÃO JOSÉ CICLISMO SPEED E MTB</t>
  </si>
  <si>
    <t>PE6/2024/SS</t>
  </si>
  <si>
    <t>77/2024</t>
  </si>
  <si>
    <t>ATA DE REGISTRO DE PREÇOS PARA O FORNECIMENTO DE DIETAS ENTERAIS E COMPLEMENTO ALIMENTAR.</t>
  </si>
  <si>
    <t>49.324.221/0001-04</t>
  </si>
  <si>
    <t>FRESENIUS KABI BRASIL LTDA</t>
  </si>
  <si>
    <t>08.183.359/0001-53</t>
  </si>
  <si>
    <t>PRODIET NUTRICAO CLINICA LTDA</t>
  </si>
  <si>
    <t>PE338/2023/SS</t>
  </si>
  <si>
    <t>76/2024</t>
  </si>
  <si>
    <t>ATA DE REGISTRO DE PREÇOS PARA O FORNECIMENTO DE MEDICAMENTO - TIROXINAS - GRUPO I.</t>
  </si>
  <si>
    <t>264.595.138-48</t>
  </si>
  <si>
    <t>LIRIA CASTRO MUNIZ</t>
  </si>
  <si>
    <t>INCENTIVO DO PROJETO LUIZ WRESTLING</t>
  </si>
  <si>
    <t>PE252/2023/SGAF</t>
  </si>
  <si>
    <t>75/2024</t>
  </si>
  <si>
    <t>13.104.368/0001-41</t>
  </si>
  <si>
    <t>H D F - LOCACAO DE ESTRUTURAS E EVENTOS LTDA</t>
  </si>
  <si>
    <t>ATA DE REGISTRO DE PREÇOS PARA LOCAÇÃO DE TENDAS</t>
  </si>
  <si>
    <t>491.487.948-48</t>
  </si>
  <si>
    <t>LETICIA RODRIGUES DE AGUIAR</t>
  </si>
  <si>
    <t>INCENTIVO DO PROJETO LETICIA WRESTLING</t>
  </si>
  <si>
    <t>PE214/2023/SS</t>
  </si>
  <si>
    <t>74/2024</t>
  </si>
  <si>
    <t>ATA DE REGISTRO DE PREÇOS PARA O FORNECIMENTO DE MATERIAIS HOSPITALARES DIVERSOS - GRUPO X.</t>
  </si>
  <si>
    <t>11.667.036/0001-40</t>
  </si>
  <si>
    <t>COTTON MED PRODUTOS HOSPITALARES, IMPORTACAO E EXPORTACAO LTDA</t>
  </si>
  <si>
    <t>51.204.249/0001-50</t>
  </si>
  <si>
    <t>DIGITAL HOME LTDA</t>
  </si>
  <si>
    <t>15.725.489/0001-36</t>
  </si>
  <si>
    <t>FABRICIO DE RAMOS &amp; CIA LTDA</t>
  </si>
  <si>
    <t>07.707.978/0001-37</t>
  </si>
  <si>
    <t>NEWCARE COMERCIO DE MATERIAIS CIRÚRGICOS E HOSP LTDA ME</t>
  </si>
  <si>
    <t>20.515.679/0001-69</t>
  </si>
  <si>
    <t>TETRA FARM INDUSTRIA E COMERCIO DE MATERIAL HOSPITALAR LTDA</t>
  </si>
  <si>
    <t>01.642.507/0001-01</t>
  </si>
  <si>
    <t>TURN-O-MATIC DO BRASIL COMERCIAL IMPORTADORA E EXPORTADORA LTDA</t>
  </si>
  <si>
    <t>08.241.727/0001-72</t>
  </si>
  <si>
    <t>WM IMPORTACAO E EXPORTACAO DE MATERIAL HOSPITALAR LTDA.</t>
  </si>
  <si>
    <t>425.867.168-17</t>
  </si>
  <si>
    <t>MARIA CAROLINA DE BARROS DA HORA</t>
  </si>
  <si>
    <t>INCENTIVO DO PROJETO CAROL 2024 PARACICLISMO</t>
  </si>
  <si>
    <t>PE2/2024/SS</t>
  </si>
  <si>
    <t>73/2024</t>
  </si>
  <si>
    <t>46.142.760/0001-34</t>
  </si>
  <si>
    <t>M. M .B. C. EMERGENCIAS MEDICAS LTDA</t>
  </si>
  <si>
    <t>ATA DE REGISTRO DE PREÇOS PARA FORNECIMENTO DE SERVIÇO DE AMBULÂNCIA COM MOTORISTA E ENFERMAGEM.</t>
  </si>
  <si>
    <t>487.184.638-51</t>
  </si>
  <si>
    <t>LUCAS ROMARIO DE FERREIRA CAMARGO</t>
  </si>
  <si>
    <t>INCENTIVO DO PROJETO LUCAS FERREIRA JJ</t>
  </si>
  <si>
    <t>PE358/2023/SS</t>
  </si>
  <si>
    <t>72/2024</t>
  </si>
  <si>
    <t>ATA DE REGISTRO DE PREÇOS PARA O FORNECIMENTO DE MEDICAMENTOS DIVERSOS - GRUPO XLVII.</t>
  </si>
  <si>
    <t>60.665.981/0009-75</t>
  </si>
  <si>
    <t>UNIAO QUIMICA FARMACEUTICA NACIONAL S/A</t>
  </si>
  <si>
    <t>431.503.758-35</t>
  </si>
  <si>
    <t>HENRICO MARQUES PIZARRO</t>
  </si>
  <si>
    <t>HENRICO PIZARRO CICLISMO ELITE</t>
  </si>
  <si>
    <t>PE350/2023/SS</t>
  </si>
  <si>
    <t>71/2024</t>
  </si>
  <si>
    <t>ATA DE REGISTRO DE PREÇOS PARA O FORNECIMENTO DE MEDICAMENTOS DIVERSOS - GRUPO XXXIX.</t>
  </si>
  <si>
    <t>21.881.617/0001-33</t>
  </si>
  <si>
    <t>AUDAX MED PRODUTOS MEDICOS HOSPITALARES LTDA</t>
  </si>
  <si>
    <t>26.089.337/0001-00</t>
  </si>
  <si>
    <t>BELLPHARMA MEDICAMENTOS LTDA</t>
  </si>
  <si>
    <t>02.520.829/0004-93</t>
  </si>
  <si>
    <t>DIMASTER COMÉRCIO DE PRODUTOS HOSPITALARES LTDA.</t>
  </si>
  <si>
    <t>338.348.648-62</t>
  </si>
  <si>
    <t>ABRAAO FALCAO DO NASCIMENTO</t>
  </si>
  <si>
    <t>ABRAÃO FALCÃO DO NASCIMENTO</t>
  </si>
  <si>
    <t>PE357/2023/SS</t>
  </si>
  <si>
    <t>70/2024</t>
  </si>
  <si>
    <t>ATA DE REGISTRO DE PREÇOS PARA O FORNECIMENTO DE MEDICAMENTOS DIVERSOS - GRUPO XLVI.</t>
  </si>
  <si>
    <t>INCENTIVO ABRAÃO FALCÃO DO NASCIMENTO</t>
  </si>
  <si>
    <t>PE7/2024/SS</t>
  </si>
  <si>
    <t>69/2024</t>
  </si>
  <si>
    <t>48.939.276/0001-66</t>
  </si>
  <si>
    <t>MEDI HOUSE IND. E COM. DE PRODUTOS CIRURGICOS E HOSPITALARES LTDA</t>
  </si>
  <si>
    <t>ATA DE REGISTRO DE PREÇOS PARA O FORNECIMENTO DE FRALDA DESCARTÁVEL.</t>
  </si>
  <si>
    <t>341.523.098-81</t>
  </si>
  <si>
    <t>THAIS APARECIDA DE SOUZA</t>
  </si>
  <si>
    <t>INCENTIVO DO PROJETO HIETOR JUDÔ</t>
  </si>
  <si>
    <t>PE336/2023/SS</t>
  </si>
  <si>
    <t>68/2024</t>
  </si>
  <si>
    <t>ATA DE REGISTRO DE PREÇOS PARA O FORNECIMENTO DE MEDICAMENTOS DIVERSOS - AÇÃO JUDICIAL - GRUPO XXIX.</t>
  </si>
  <si>
    <t>04.307.650/0025-02</t>
  </si>
  <si>
    <t>ONCO PROD DISTRIBUIDORA DE PRODUTOS HOSPITALARES E ONCOLÓGICOS LTDA.</t>
  </si>
  <si>
    <t>10.586.940/0001-68</t>
  </si>
  <si>
    <t>ONCOVIT DISTRIBUIDORA DE MEDICAMENTOS LTDA</t>
  </si>
  <si>
    <t>INCENTIVO DO PROJETO TAEKWONDO PROMOVENDO A CIDADANIA</t>
  </si>
  <si>
    <t>PE348/2023/SS</t>
  </si>
  <si>
    <t>67/2024</t>
  </si>
  <si>
    <t>09.182.725/0001-12</t>
  </si>
  <si>
    <t>ATIVA MEDICO CIRURGICA LTDA</t>
  </si>
  <si>
    <t>ATA DE REGISTRO DE PREÇOS PARA O FORNECIMENTO DE MEDICAMENTOS DIVERSOS - GRUPO XXXVII.</t>
  </si>
  <si>
    <t>CIRURGICA SAO JOSE LTDA</t>
  </si>
  <si>
    <t>24.614.797/0001-85</t>
  </si>
  <si>
    <t>INDMED HOSPITALAR LTDA.</t>
  </si>
  <si>
    <t>INCENTIVO DO PROJETO CAPOEIRA PROMOVENDO A CIDADANIA</t>
  </si>
  <si>
    <t>PE260/2023/SGAF</t>
  </si>
  <si>
    <t>66/2024</t>
  </si>
  <si>
    <t>03.993.189/0001-59</t>
  </si>
  <si>
    <t>ALBONETT LOCAÇÕES E SERVIÇOS LTDA</t>
  </si>
  <si>
    <t>ATA DE REGISTRO DE PREÇOS PARA LOCAÇÃO DE GERADOR</t>
  </si>
  <si>
    <t>07.346.027/0001-80</t>
  </si>
  <si>
    <t>GENSET SOLUTIONS INDUSTRIA, COMERCIO, IMPORTACAO E EXPORTACAO DE GRUPOS MOTO-GERADORES LTDA</t>
  </si>
  <si>
    <t>01.023.432/0001-80</t>
  </si>
  <si>
    <t>RAMOS ENGENHARIA CONSTRUCAO E EVENTOS LTDA</t>
  </si>
  <si>
    <t>INCENTIVO DO PROJETO TAEKWONDO ATLETA CIDADÃO</t>
  </si>
  <si>
    <t>PE254/2023/SGAF</t>
  </si>
  <si>
    <t>65/2024</t>
  </si>
  <si>
    <t>06.155.663/0001-61</t>
  </si>
  <si>
    <t>MIONI E FAMILIA GAS E AGUA LTDA</t>
  </si>
  <si>
    <t>ATA DE REGISTRO DE PRECOS PARA FORNECIMENTO DE AGUA MINERAL (COPO E GARRAFA)</t>
  </si>
  <si>
    <t>27.857.822/0001-40</t>
  </si>
  <si>
    <t>NILSON DOS SANTOS UTILIDADES DO LAR LTDA</t>
  </si>
  <si>
    <t>04.030.972/0001-80</t>
  </si>
  <si>
    <t>ROTARY CLUB SAO JOSE DOS CAMPOS - OESTE</t>
  </si>
  <si>
    <t>PROGRAMA DE REVITALIZAÇÃO DE NASCENTES</t>
  </si>
  <si>
    <t>PE356/2023/SS</t>
  </si>
  <si>
    <t>64/2024</t>
  </si>
  <si>
    <t>04.274.988/0001-38</t>
  </si>
  <si>
    <t>ATIVA COMERCIAL HOSPITALAR LTDA</t>
  </si>
  <si>
    <t>ATA DE REGISTRO DE PREÇOS PARA O FORNECIMENTO DE MEDICAMENTOS DIVERSOS - GRUPO XLV.</t>
  </si>
  <si>
    <t>03.485.572/0001-04</t>
  </si>
  <si>
    <t>GEOLAB INDUSTRIA FARMACEUTICA S.A</t>
  </si>
  <si>
    <t>49.228.695/0001-52</t>
  </si>
  <si>
    <t>LUMAR COM. DE PRODUTOS FARMACEUTICOS LTDA</t>
  </si>
  <si>
    <t>03.774.819/0022-29</t>
  </si>
  <si>
    <t>SERVICO NACIONAL DE APRENDIZAGEM INDUSTRIAL</t>
  </si>
  <si>
    <t>CONTRATAÇÃO DE EMPRESA PARA CAPACITAÇÃO DE SERVIDORES DA PREFEITURA DE SÃO JOSÉ DOS CAMPOS PARA UTILIZAÇÃO DAS FERRAMENTAS BIM APLICADAS A PROJETOS DE EDIFICAÇÕES.</t>
  </si>
  <si>
    <t>PE256/2023/SGAF</t>
  </si>
  <si>
    <t>63/2024</t>
  </si>
  <si>
    <t>01.565.315/0001-49</t>
  </si>
  <si>
    <t>F.L. SANI EXPRESS LOCACAO E EVENTOS LTDA</t>
  </si>
  <si>
    <t>ATA DE REGISTRO DE PRECOS PARA LOCACAO DE BANHEIRO QUIMICO</t>
  </si>
  <si>
    <t>TP25/2023/SGAF</t>
  </si>
  <si>
    <t>CONTRATACAO DE EMPRESA ESPECIALIZADA EM REFORMA DE CAMPO DE FUTEBOL - REVITALIZACAO DO CAMPO DE FUTEBOL - EUGENIO DE MELO</t>
  </si>
  <si>
    <t>PE259/2023/SGAF</t>
  </si>
  <si>
    <t>62/2024</t>
  </si>
  <si>
    <t>05.256.973/0001-00</t>
  </si>
  <si>
    <t>FLUXION EVENTOS LTDA</t>
  </si>
  <si>
    <t>ATA DE REGISTRO DE PRECOS PARA LOCACAO DE PALCO E GRADE DE CONTENCAO</t>
  </si>
  <si>
    <t>11.357.110/0001-21</t>
  </si>
  <si>
    <t>FORGE BRASIL ESTRUTURAS PARA EVENTOS LTDA</t>
  </si>
  <si>
    <t>01.105.710/0001-49</t>
  </si>
  <si>
    <t>LIMA &amp; RIOS LTDA</t>
  </si>
  <si>
    <t>51.962.678/0001-96</t>
  </si>
  <si>
    <t>FUNDACAO PARA O VESTIBULAR DA UNIVERSIDADE ESTADUAL PAULISTA " JULIO DE MESQUITA FILHO " - VUNESP</t>
  </si>
  <si>
    <t>CONTRATAÇÃO DE EMPRESA PARA REALIZAÇÃO DO SARESP 2023 - SISTEMA DE AVALIAÇÃO DE RENDIMENTO ESCOLAR DO ESTADO DE SÃO PAULO.</t>
  </si>
  <si>
    <t>PE359/2023/SS</t>
  </si>
  <si>
    <t>61/2024</t>
  </si>
  <si>
    <t>ATA DE REGISTRO DE PREÇOS PARA O FORNECIMENTO DE MEDICAMENTOS DIVERSOS - GRUPO XLVIII.</t>
  </si>
  <si>
    <t>09.944.371/0003-68</t>
  </si>
  <si>
    <t>SULMEDIC COMERCIO DE MEDICAMENTOS LTDA</t>
  </si>
  <si>
    <t>INCENTIVO DO PROJETO CICLISMO ATLETA CIDADÃO</t>
  </si>
  <si>
    <t>PE266/2023/SGAF</t>
  </si>
  <si>
    <t>60/2024</t>
  </si>
  <si>
    <t>03.802.108/0001-96</t>
  </si>
  <si>
    <t>CENTROESTE CARNES E DERIVADOS LTDA</t>
  </si>
  <si>
    <t>ATA DE REGISTRO DE PRECOS PARA FORNECIMENTO DE CARNES, AVES E PEIXES</t>
  </si>
  <si>
    <t>23.248.814/0001-45</t>
  </si>
  <si>
    <t>COMPRANDOMAIS COMERCIO DE PESCADOS E PRODUTOS ALIMENTICIOS LTDA</t>
  </si>
  <si>
    <t>456.163.248-41</t>
  </si>
  <si>
    <t>ESTER RIBEIRO</t>
  </si>
  <si>
    <t>INCENTIVO DO PROJETO ESTER RIBEIRO JUDÔ</t>
  </si>
  <si>
    <t>PE355/2023/SS</t>
  </si>
  <si>
    <t>59/2024</t>
  </si>
  <si>
    <t>ATA DE REGISTRO DE PREÇOS PARA O FORNECIMENTO DE MEDICAMENTOS DIVERSOS - GRUPO XLIV.</t>
  </si>
  <si>
    <t>INCENTIVO DO PROJETO LEANDRO BEACH TENNIS 2024</t>
  </si>
  <si>
    <t>PE368/2023/SS</t>
  </si>
  <si>
    <t>58/2024</t>
  </si>
  <si>
    <t>ATA DE REGISTRO DE PREÇOS PARA O FORNECIMENTO DE MATERIAIS HOSPITALARES DIVERSOS - GRUPO XXII.</t>
  </si>
  <si>
    <t>INCENTIVO DO PROJETO ATLETISMO ATLETA CIDADÃO</t>
  </si>
  <si>
    <t>PE4/2024/SS</t>
  </si>
  <si>
    <t>57/2024</t>
  </si>
  <si>
    <t>41.665.545/0001-02</t>
  </si>
  <si>
    <t>DNA MED BRASIL LTDA</t>
  </si>
  <si>
    <t>ATA DE REGISTRO DE PREÇOS PARA O FORNECIMENTO DE TESTES LABORATORIAIS.</t>
  </si>
  <si>
    <t>375.811.878-61</t>
  </si>
  <si>
    <t>ERICK RODRIGUES PEREIRA FAGUNDES</t>
  </si>
  <si>
    <t>ERICK CICLISMO</t>
  </si>
  <si>
    <t>PE295/2023/SS</t>
  </si>
  <si>
    <t>56/2024</t>
  </si>
  <si>
    <t>16.868.674/0001-42</t>
  </si>
  <si>
    <t>DIPAR FERRAGENS LTDA</t>
  </si>
  <si>
    <t>ATA DE REGISTRO DE PREÇOS PARA O FORNECIMENTO DE MATERIAL DE CONTRUÇÃO - COBOGO DE CONCRETO.</t>
  </si>
  <si>
    <t>CV23/2023/SGAF</t>
  </si>
  <si>
    <t>Carta Convite</t>
  </si>
  <si>
    <t>CONTRATACAO DE EMPRESA PARA IMPLANTACAO DE GALERIA DE AGUAS PLUVIAIS EM AREA SITUADO A PRAÇA TABAJARA, VILA JACI - SAO JOSE DOS CAMPOS</t>
  </si>
  <si>
    <t>PE351/2023/SS</t>
  </si>
  <si>
    <t>55/2024</t>
  </si>
  <si>
    <t>05.439.635/0004-56</t>
  </si>
  <si>
    <t>ANTIBIOTICOS DO BRASIL LTDA</t>
  </si>
  <si>
    <t>ATA DE REGISTRO DE PREÇOS PARA O FORNECIMENTO DE MEDICAMENTOS DIVERSOS - GRUPO XL.</t>
  </si>
  <si>
    <t>44.639.493/0001-80</t>
  </si>
  <si>
    <t>EUGIA PHARMA INDUSTRIA FARMACEUTICA LIMITADA</t>
  </si>
  <si>
    <t>17.700.763/0001-48</t>
  </si>
  <si>
    <t>MEDFUTURA DISTRIBUIDORA DE MEDICAMENTOS E PRODUTOS DE SAUDE LTDA</t>
  </si>
  <si>
    <t>PP6/2023/SGAF</t>
  </si>
  <si>
    <t>19.142.746/0001-68</t>
  </si>
  <si>
    <t>ECCO LIBERTY SOLUCOES AMBIENTAIS LTDA</t>
  </si>
  <si>
    <t>PRESTACAO DE SERVICOS DE COLETA REGULAR E TRANSPORTE DE RESIDUOS SOLIDOS DOMICILIARES (INCLUSIVE AREAS DE DIFICIL ACESSO), COLETA DIFERENCIADA DE FEIRAS LIVRES E DE RESIDUOS DA VARRICAO E CAPINA DE SAO JOSE DOS CAMPOS – SP</t>
  </si>
  <si>
    <t>PE253/2023/SGAF</t>
  </si>
  <si>
    <t>54/2024</t>
  </si>
  <si>
    <t>08.528.442/0001-17</t>
  </si>
  <si>
    <t>NUTRICIONALE COMERCIO DE ALIMENTOS LTDA</t>
  </si>
  <si>
    <t>ATA DE REGISTRO DE PRECOS PARA FORNECIMENTO DE GENEROS ALIMENTICIOS</t>
  </si>
  <si>
    <t>PE346/2023/SS</t>
  </si>
  <si>
    <t>53/2024</t>
  </si>
  <si>
    <t>ATA DE REGISTRO DE PREÇOS PARA O FORNECIMENTO DE MEDICAMENTOS DIVERSOS - GRUPO XXXV.</t>
  </si>
  <si>
    <t>12.419.620/0001-49</t>
  </si>
  <si>
    <t>VIER PHARMA DISTRIBUIDORA HOSPITALAR, REPRESENTACAO E CONSULTORIA LTDA</t>
  </si>
  <si>
    <t>PE354/2023/SS</t>
  </si>
  <si>
    <t>52/2024</t>
  </si>
  <si>
    <t>ATA DE REGISTRO DE PREÇOS PARA O FORNECIMENTO DE MEDICAMENTOS DIVERSOS - GRUPO XLIII.</t>
  </si>
  <si>
    <t>270.173.228-00</t>
  </si>
  <si>
    <t>CIBELE APARECIDA DE SOUZA MOTA</t>
  </si>
  <si>
    <t>PROJETO ARTHUR DE SOUZA MOTA MOUNTAIN BIKE</t>
  </si>
  <si>
    <t>PE325/2023/SS</t>
  </si>
  <si>
    <t>51/2024</t>
  </si>
  <si>
    <t>ATA DE REGISTRO DE PREÇOS PARA O FORNECIMENTO DE MEDICAMENTO - ENOXAPARINAS - GRUPO I.</t>
  </si>
  <si>
    <t>671.593.035-04</t>
  </si>
  <si>
    <t>CLEIDE SOUSA SILVA BARROS</t>
  </si>
  <si>
    <t>INCENTIVO DO PROJETO TAEKWONDO ALISSON CAUÃ</t>
  </si>
  <si>
    <t>PE344/2023/SS</t>
  </si>
  <si>
    <t>50/2024</t>
  </si>
  <si>
    <t>ATA DE REGISTRO DE PREÇOS PARA O FORNECIMENTO DE MEDICAMENTOS DIVERSOS - GRUPO XXXIII.</t>
  </si>
  <si>
    <t>382.256.238-60</t>
  </si>
  <si>
    <t>JONATHAN BATISTA LEITE</t>
  </si>
  <si>
    <t>INCENTIVO DO PROJETO POOMSAE JONATHAN BATISTA</t>
  </si>
  <si>
    <t>PE265/2023/SGAF</t>
  </si>
  <si>
    <t>49/2024</t>
  </si>
  <si>
    <t>26.850.550/0001-93</t>
  </si>
  <si>
    <t>M L COSTA LOPES EVENTOS</t>
  </si>
  <si>
    <t>ATA DE REGISTRO DE PRECOS PARA LOCAÇÃO DE BRINQUEDOS INFLAVEIS</t>
  </si>
  <si>
    <t>278.851.068-37</t>
  </si>
  <si>
    <t>RENATA ANTUNES PEREIRA</t>
  </si>
  <si>
    <t>INCENTIVO DO PROJETO POOMSAE ANA CAROLINA</t>
  </si>
  <si>
    <t>PE347/2023/SS</t>
  </si>
  <si>
    <t>48/2024</t>
  </si>
  <si>
    <t>ATA DE REGISTRO DE PREÇOS PARA O FORNECIMENTO DE MEDICAMENTOS DIVERSOS - GRUPO XXXVI.</t>
  </si>
  <si>
    <t>05.159.591/0001-68</t>
  </si>
  <si>
    <t>PRÓ-REMÉDIOS DISTRIBUIDORA DE PRODUTOS FARMACÊUTICOS E COSMÉTICOS LTDA.</t>
  </si>
  <si>
    <t>278.898.108-22</t>
  </si>
  <si>
    <t>LUCIANA VASCONCELOS MELLO DOS SANTOS</t>
  </si>
  <si>
    <t>INCENTIVO DO PROJETO TAEKWONDO ELIS VASCONCELOS</t>
  </si>
  <si>
    <t>PE206/2023/SGAF</t>
  </si>
  <si>
    <t>47/2024</t>
  </si>
  <si>
    <t>21.541.210/0001-67</t>
  </si>
  <si>
    <t>FOOD4LIFE COMERCIAL DE ALIMENTOS LTDA</t>
  </si>
  <si>
    <t>ATA DE REGISTRO DE PRECOS PARA FORNECIMENTO DE BISCOITOS</t>
  </si>
  <si>
    <t>02.412.970/0001-20</t>
  </si>
  <si>
    <t>NOVO MILENIO PRODUTOS E SERVICOS LTDA</t>
  </si>
  <si>
    <t>485.789.438-64</t>
  </si>
  <si>
    <t>PEDRO HENRIQUE DE ALMEIDA COSTA</t>
  </si>
  <si>
    <t>INCENTIVO DO PROJETO TAEKWONDO PEDRO ALMEIDA</t>
  </si>
  <si>
    <t>PE349/2023/SS</t>
  </si>
  <si>
    <t>46/2024</t>
  </si>
  <si>
    <t>ATA DE REGISTRO DE PREÇOS PARA O FORNECIMENTO DE MEDICAMENTOS DIVERSOS - GRUPO XXXVIII.</t>
  </si>
  <si>
    <t>445.537.668-25</t>
  </si>
  <si>
    <t>WILLIAM RIBEIRO DA SILVA</t>
  </si>
  <si>
    <t>INCENTIVO DO PROJETO OLIMPICO WILLIAM SILVA</t>
  </si>
  <si>
    <t>PE263/2023/SGAF</t>
  </si>
  <si>
    <t>45/2024</t>
  </si>
  <si>
    <t>48.926.883/0001-91</t>
  </si>
  <si>
    <t>GERMANO PNEUS LTDA</t>
  </si>
  <si>
    <t>ATA DE REGISTRO DE PRECOS PARA FORNECIMENTO DE PNEUS E CAMARA DE AR</t>
  </si>
  <si>
    <t>02.678.428/0001-13</t>
  </si>
  <si>
    <t>LAGB ACESSÓRIOS E PEÇAS LTDA</t>
  </si>
  <si>
    <t>20.183.508/0001-80</t>
  </si>
  <si>
    <t>MGB PNEUS IMPORTACAO E DISTRIBUICAO LTDA</t>
  </si>
  <si>
    <t>40.362.307/0001-57</t>
  </si>
  <si>
    <t>MULTIQUALITY COMERCIO DE PNEUMATICOS LTDA</t>
  </si>
  <si>
    <t>34.840.358/0001-44</t>
  </si>
  <si>
    <t>ZEUS COMERCIAL LTDA</t>
  </si>
  <si>
    <t>068.831.189-00</t>
  </si>
  <si>
    <t>MATHEUS MARCIANO BARTHOLO</t>
  </si>
  <si>
    <t>INCENTIVO DO PROJETO OLIMPICO MATHEUS BARTHOLO</t>
  </si>
  <si>
    <t>PE315/2023/SS</t>
  </si>
  <si>
    <t>44/2024</t>
  </si>
  <si>
    <t>23.637.718/0001-99</t>
  </si>
  <si>
    <t>AIRMED LTDA.</t>
  </si>
  <si>
    <t>ATA DE REGISTRO DE PREÇOS PARA O FORNECIMENTO DE MATERIAIS ODONTOLÓGICOS DIVERSOS - GRUPO XXI.</t>
  </si>
  <si>
    <t>34.412.925/0001-61</t>
  </si>
  <si>
    <t>ATHENA COMERCIO DE PRODUTOS ODONTOLOGICOS MEDICOS E HOSPITALARES LTDA.</t>
  </si>
  <si>
    <t>44.223.526/0001-06</t>
  </si>
  <si>
    <t>DISTRIBUIDORA ÁGUA BOA LTDA</t>
  </si>
  <si>
    <t>054.278.073-90</t>
  </si>
  <si>
    <t>LINA PIRES LEAL BACELAR</t>
  </si>
  <si>
    <t>INCENTIVO DO PROJETO POOMSAE LINA BACELAR</t>
  </si>
  <si>
    <t>PE318/2023/SS</t>
  </si>
  <si>
    <t>43/2024</t>
  </si>
  <si>
    <t>ATA DE REGISTRO DE PREÇOS PARA O FORNECIMENTO DE MATERIAIS ODONTOLÓGICOS DIVERSOS - GRUPO XXIV.</t>
  </si>
  <si>
    <t>08.849.206/0001-00</t>
  </si>
  <si>
    <t>DENTAL OPEN - COMERCIO DE PRODUTOS ODONTOLOGICOS LTDA - EPP</t>
  </si>
  <si>
    <t>46.884.097/0001-43</t>
  </si>
  <si>
    <t>GOLDEN PRODUTOS ODONTOLOGICOS LTDA</t>
  </si>
  <si>
    <t>46.634.293/0001-60</t>
  </si>
  <si>
    <t>LAC'S INDUSTRIA E COMERCIO DE PRODUTOS LTDA.</t>
  </si>
  <si>
    <t>00.000.000/0001-91</t>
  </si>
  <si>
    <t>BANCO DO BRASIL SA</t>
  </si>
  <si>
    <t>RC 15000/2023 CONTRATAÇÃO DE SERVIÇO QUE POSSIBILITA AS TRANSAÇÕES FINANCEIRAS INDIVIDUAIS E EM LOTE PARA PAGAMENTOS DE COMPROMISSOS DESTA PREFEITURA JUNTO AOS FORNECEDORES.</t>
  </si>
  <si>
    <t>PE330/2023/SS</t>
  </si>
  <si>
    <t>42/2024</t>
  </si>
  <si>
    <t>ATA DE REGISTRO DE PREÇOS PARA O FORNECIMENTO DE MEDICAMENTOS DIVERSOS - AÇÃO JUDICIAL - GRUPO XXIV.</t>
  </si>
  <si>
    <t>58.430.828/0001-60</t>
  </si>
  <si>
    <t>BLAU FARMACEUTICA S.A</t>
  </si>
  <si>
    <t>47.550.314/0001-21</t>
  </si>
  <si>
    <t>DROGARIAS MOREIRA E OLIVEIRA LTDA</t>
  </si>
  <si>
    <t>36.940.761/0001-70</t>
  </si>
  <si>
    <t>GREENCARE PHARMA COMERCIO ATACADISTA DE MEDICAMENTOS E COSMETICOS LTDA.</t>
  </si>
  <si>
    <t>21.257.684/0001-81</t>
  </si>
  <si>
    <t xml:space="preserve">KENAN MEDICAMENTOS LTDA </t>
  </si>
  <si>
    <t>04.307.650/0026-93</t>
  </si>
  <si>
    <t>ONCO PROD DISTRIBUIDORA DE PRODUTOS HOSPITALARES E ONCOLOGICOS LTDA.</t>
  </si>
  <si>
    <t>062.456.268-97</t>
  </si>
  <si>
    <t>PATRICIA MARINA VALENTE SILVESTRE</t>
  </si>
  <si>
    <t>INCENTIVO DO PROJETO TAEKWONDO STEPHANI VALENTE</t>
  </si>
  <si>
    <t>PE332/2023/SS</t>
  </si>
  <si>
    <t>41/2024</t>
  </si>
  <si>
    <t>ATA DE REGISTRO DE PREÇOS PARA O FORNECIMENTO DE MEDICAMENTOS DIVERSOS - AÇÃO JUDICIAL - GRUPO XXV.</t>
  </si>
  <si>
    <t>375.429.418-01</t>
  </si>
  <si>
    <t>CLEDSON LUIZ VANDERLEI CALACA</t>
  </si>
  <si>
    <t>INCENTIVO DO PROJETO CLEDSON CALAÇA JIU JITSU 2024</t>
  </si>
  <si>
    <t>PE337/2023/SS</t>
  </si>
  <si>
    <t>40/2024</t>
  </si>
  <si>
    <t>ATA DE REGISTRO DE PREÇOS PARA O FORNECIMENTO DE MEDICAMENTOS DIVERSOS - AÇÃO JUDICIAL - GRUPO XXX.</t>
  </si>
  <si>
    <t>01.578.276/0001-14</t>
  </si>
  <si>
    <t>ASLI COMERCIAL LTDA</t>
  </si>
  <si>
    <t>56.998.982/0031-22</t>
  </si>
  <si>
    <t>BRISTOL-MYERS SQUIBB FARMACEUTICA LTDA</t>
  </si>
  <si>
    <t>PE334/2023/SS</t>
  </si>
  <si>
    <t>39/2024</t>
  </si>
  <si>
    <t>ATA DE REGISTRO DE PREÇOS PARA O FORNECIMENTO DE MEDICAMENTOS DIVERSOS - AÇÃO JUDICIAL - GRUPO XXVII.</t>
  </si>
  <si>
    <t>04.027.894/0007-50</t>
  </si>
  <si>
    <t>DUPATRI HOSPITALAR COMERCIO, IMPORTACAO E EXPORTACAO LTDA.</t>
  </si>
  <si>
    <t>444.521.538-44</t>
  </si>
  <si>
    <t>JULIA GABRIELA HERCULANO DE OLIVEIRA</t>
  </si>
  <si>
    <t>INCENTIVO DO PROJETO TAEKWONDO JULIA HERCULANO</t>
  </si>
  <si>
    <t>PE255/2023/SGAF</t>
  </si>
  <si>
    <t>38/2024</t>
  </si>
  <si>
    <t>46.632.451/0001-42</t>
  </si>
  <si>
    <t>COOPERATIVA DE LATICINIOS DO MEDIO VALE DO PARAIBA</t>
  </si>
  <si>
    <t>ATA DE REGISTRO DE PRECOS PARA FORNECIMENTO DE LEITE DE VACA, PASTEURIZADO, INTEGRAL</t>
  </si>
  <si>
    <t>TP23/2023/SGAF</t>
  </si>
  <si>
    <t>CONTRATACAO DE EMPRESA PARA MODERNIZACAO DA ILUMINACAO PUBLICA ORNAMENTAL - AREA VERDE PARQUE NOVA ESPERANCA, AREA VERDE RUA DAS SECRETARIAS, AREA VERDE RUA DOS BANCARIOS, PRAÇA BENEDITO PROCOPIO, PRACA CAMBARA, PRACA DOS JORNALISTAS E PRACA PARA PAULO VI</t>
  </si>
  <si>
    <t>PE335/2023/SS</t>
  </si>
  <si>
    <t>37/2024</t>
  </si>
  <si>
    <t>ATA DE REGISTRO DE PREÇOS PARA O FORNECIMENTO DE MEDICAMENTOS DIVERSOS - AÇÃO JUDICIAL - GRUPO XXVIII.</t>
  </si>
  <si>
    <t>411.534.638-81</t>
  </si>
  <si>
    <t>THAMIRES DE LIMA BARBOSA</t>
  </si>
  <si>
    <t>INCENTIVO DO PROJETO VICTOR HUGO JJ</t>
  </si>
  <si>
    <t>PE320/2023/SS</t>
  </si>
  <si>
    <t>36/2024</t>
  </si>
  <si>
    <t>ATA DE REGISTRO DE PREÇOS PARA O FORNECIMENTO DE MEDICAMENTO - EXTRATO DE CANNABIS SATIVA - AÇÃO JUDICIAL - GRUPO I.</t>
  </si>
  <si>
    <t>268.765.008-02</t>
  </si>
  <si>
    <t>FERNANDO CESAR DA SILVA</t>
  </si>
  <si>
    <t>ANA JÚLIA NATAÇÃO</t>
  </si>
  <si>
    <t>PE322/2023/SS</t>
  </si>
  <si>
    <t>35/2024</t>
  </si>
  <si>
    <t>14.271.474/0001-82</t>
  </si>
  <si>
    <t>FRAGNARI DISTRIBUIDORA DE MEDICAMENTOS LTDA</t>
  </si>
  <si>
    <t>ATA DE REGISTRO DE PREÇOS PARA O FORNECIMENTO DE DERMOCOSMÉTICOS - AÇÃO JUDICIAL - GRUPO I.</t>
  </si>
  <si>
    <t>314.452.828-52</t>
  </si>
  <si>
    <t>GISELLE BERTOLOTTI BORGES</t>
  </si>
  <si>
    <t>INCENTIVO DO PROJETO GISELLE BERTOLOTTI - CICLISMO</t>
  </si>
  <si>
    <t>TERMO DE FOMENTO</t>
  </si>
  <si>
    <t>06.894.681/0001-65</t>
  </si>
  <si>
    <t>ASSOCIAÇÃO AMIGOS DA BIBLIOTECA</t>
  </si>
  <si>
    <t>EXECUÇÃO DOS SERVIÇOS PROJETO “ARTE E BRINCADEIRA PARA AS INFÂNCIAS”</t>
  </si>
  <si>
    <t>PE261/2023/SGAF</t>
  </si>
  <si>
    <t>34/2024</t>
  </si>
  <si>
    <t>ATA DE REGISTRO DE PRECOS PARA FORNECIMENTO DE MATERIAIS DE LIMPEZA</t>
  </si>
  <si>
    <t>50.548.735/0001-22</t>
  </si>
  <si>
    <t>GLC ATACADO DE SUPRIMENTOS LTDA</t>
  </si>
  <si>
    <t>14.680.514/0001-40</t>
  </si>
  <si>
    <t>INTACTTA PRODUTOS E SERVICOS LTDA</t>
  </si>
  <si>
    <t>39.936.624/0001-50</t>
  </si>
  <si>
    <t>LIMPA LIDER COMERCIO E SERVICO DE PRODUTOS DE LIMPEZA LTDA</t>
  </si>
  <si>
    <t>04.013.164/0001-04</t>
  </si>
  <si>
    <t>ORLA DISTRIBUIDORA DE PRODUTOS LTDA</t>
  </si>
  <si>
    <t>26.405.348/0001-52</t>
  </si>
  <si>
    <t>PLANEJAR DISTRIBUIDORA E IMPORTADORA LTDA</t>
  </si>
  <si>
    <t>64.088.214/0001-44</t>
  </si>
  <si>
    <t>TERRAO COMERCIO E REPRESENTACOES LTDA</t>
  </si>
  <si>
    <t>PE222/2023/SGAF</t>
  </si>
  <si>
    <t>06.998.402/0001-03</t>
  </si>
  <si>
    <t>JAQUELINE CARVALHO BRISOLA GENTINA LTDA</t>
  </si>
  <si>
    <t>CONTRATACAO DE EMPRESA ESPECIALIZADA EM CONFECCAO E INSTALACAO DE MOVEIS PLANEJADOS</t>
  </si>
  <si>
    <t>02.860.152/0001-90</t>
  </si>
  <si>
    <t>MOVIMENTO VIDA</t>
  </si>
  <si>
    <t>EXECUÇÃO DOS SERVIÇOS PROJETO “MÃOS ESTENDIDAS”</t>
  </si>
  <si>
    <t>PE305/2023/SS</t>
  </si>
  <si>
    <t>33/2024</t>
  </si>
  <si>
    <t>ATA DE REGISTRO DE PREÇOS PARA O FORNECIMENTO DE MATERIAL DE ESTOMIA - GRUPO IX.</t>
  </si>
  <si>
    <t>PE203/2023/SGAF</t>
  </si>
  <si>
    <t>LOCACAO DE VEICULOS PARA TRANSPORTE DE CARGAS</t>
  </si>
  <si>
    <t>ASSOCIACAO OLHAR FUTURO</t>
  </si>
  <si>
    <t>EXECUÇÃO DOS SERVIÇOS PROJETO “O DESPERTAR DOS CAMPEÕES”</t>
  </si>
  <si>
    <t>PE333/2023/SS</t>
  </si>
  <si>
    <t>32/2024</t>
  </si>
  <si>
    <t>ATA DE REGISTRO DE PREÇOS PARA O FORNECIMENTO DE MEDICAMENTOS DIVERSOS - AÇÃO JUDICIAL - GRUPO XXVI.</t>
  </si>
  <si>
    <t>04.307.650/0012-98</t>
  </si>
  <si>
    <t>19.136.655/0001-10</t>
  </si>
  <si>
    <t>ASSOCIACAO ALPHA PARA EDUCACAO ESPECIAL</t>
  </si>
  <si>
    <t>EXECUÇÃO DOS SERVIÇOS PROJETO “MULTIARTE”</t>
  </si>
  <si>
    <t>ADESÃO</t>
  </si>
  <si>
    <t>31/2024</t>
  </si>
  <si>
    <t>214.856.838-82</t>
  </si>
  <si>
    <t>RODRIGO JEAN DE OLIVEIRA</t>
  </si>
  <si>
    <t>PROJETO RODRIGO JEAN MTB 2024</t>
  </si>
  <si>
    <t>PE262/2023/SGAF</t>
  </si>
  <si>
    <t>11.478.867/0001-73</t>
  </si>
  <si>
    <t>COMERCIAL SUL MINEIRA DE ALIMENTOS LTDA</t>
  </si>
  <si>
    <t>ATA DE REGISTRO DE PRECOS PARA FORNECIMENTO DE HORTIFRUTI</t>
  </si>
  <si>
    <t>09.413.115/0001-82</t>
  </si>
  <si>
    <t>S M DOS SANTOS OLIVEIRA HORTIFRUTIGRANJEIROS EIRELI</t>
  </si>
  <si>
    <t>20.149.598/0001-92</t>
  </si>
  <si>
    <t>ASSOCIACAO VIRGEM DE GUADALUPE</t>
  </si>
  <si>
    <t>EXECUÇÃO DO PROGRAMA/PROJETO “SERVIÇO DE CONVIVÊNCIA E FORTALECIMENTO DE VÍNCULOS</t>
  </si>
  <si>
    <t>PE316/2023/SS</t>
  </si>
  <si>
    <t>30/2024</t>
  </si>
  <si>
    <t>30.082.076/0001-74</t>
  </si>
  <si>
    <t>ABSOLUTA SAUDE IMP. EXP. E COMERCIO DE PRODUTOS PARA SAUDE LTDA</t>
  </si>
  <si>
    <t>ATA DE REGISTRO DE PREÇOS PARA O FORNECIMENTO DE MATERIAIS ODONTOLÓGICOS DIVERSOS - GRUPO XXII.</t>
  </si>
  <si>
    <t>72.150.550/0001-06</t>
  </si>
  <si>
    <t>JULIANO DE COSTA LTDA</t>
  </si>
  <si>
    <t>49.087.735/0001-93</t>
  </si>
  <si>
    <t>LDG CLEAN COMERCIO DE PRODUTOS LTDA</t>
  </si>
  <si>
    <t>88.020.102/0001-10</t>
  </si>
  <si>
    <t>DIGICON S/A - CONTROLE ELETRONICO PARA MECANICA</t>
  </si>
  <si>
    <t>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t>
  </si>
  <si>
    <t>PE2/2024/SGAF</t>
  </si>
  <si>
    <t>29/2024</t>
  </si>
  <si>
    <t>24.209.655/0001-32</t>
  </si>
  <si>
    <t>MILCLEAN INDUSTRIA E COMERCIO DE PRODUTOS PARA LIMPEZA LTDA</t>
  </si>
  <si>
    <t>ATA DE REGISTRO DE PRECOS PARA FORNECIMENTO DE PAPEL TOALHA INTERFOLHA</t>
  </si>
  <si>
    <t>TP21/2023/SGAF</t>
  </si>
  <si>
    <t>11.091.314/0001-63</t>
  </si>
  <si>
    <t>RT ENERGIA E SERVIÇOS LTDA</t>
  </si>
  <si>
    <t>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t>
  </si>
  <si>
    <t>20.716.225/0001-56</t>
  </si>
  <si>
    <t>COMUNIDADE TERAPÊUTICA BOAS NOVAS</t>
  </si>
  <si>
    <t>EXECUÇÃO DO PROGRAMA/PROJETO “SERVIÇO DE PROTEÇÃO SOCIAL ESPECIAL DE ALTA COMPLEXIDADE</t>
  </si>
  <si>
    <t>PE313/2023/SS</t>
  </si>
  <si>
    <t>28/2024</t>
  </si>
  <si>
    <t>ATA DE REGISTRO DE PREÇOS PARA O FORNECIMENTO DE MATERIAIS ODONTOLÓGICOS DIVERSOS - GRUPO XIX.</t>
  </si>
  <si>
    <t>02.558.157/0001-62</t>
  </si>
  <si>
    <t>TELEFONICA BRASIL S/A</t>
  </si>
  <si>
    <t>SERVICO TECNICO DE ACESSO A INTERNET MOVEL COM TECNOLOGIA 4G COM FORNECIMENTO DE CHIP.</t>
  </si>
  <si>
    <t>45.693.447/0001-21</t>
  </si>
  <si>
    <t xml:space="preserve">LIGA MUNICIPAL DE FUTEBOL DE SAO JOSE DOS CAMPOS </t>
  </si>
  <si>
    <t>EXECUÇÃO DOS SERVIÇOS DE ORGANIZAÇÃO E EXECUÇÃO DE CAMPEONATOS DE FUTEBOL AMADOR</t>
  </si>
  <si>
    <t>PE324/2023/SS</t>
  </si>
  <si>
    <t>27/2024</t>
  </si>
  <si>
    <t>ATA DE REGISTRO DE PREÇOS PARA O FORNECIMENTO DE MEDICAMENTOS DIVERSOS - AÇÃO JUDICIAL - GRUPO XXII.</t>
  </si>
  <si>
    <t>TP22/2023/SGAF</t>
  </si>
  <si>
    <t>85.489.078/0001-74</t>
  </si>
  <si>
    <t>ENGELUZ ILUMINAÇÃO E ELETRICIDADE LTDA</t>
  </si>
  <si>
    <t>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t>
  </si>
  <si>
    <t>07.623.352/0001-42</t>
  </si>
  <si>
    <t xml:space="preserve">GRUPO DE APOIO AO INDIVIDUO COM AUTISMO E AFINS </t>
  </si>
  <si>
    <t>EXECUÇÃO DO PROGRAMA/PROJETO “EM COMBATE À EXCLUSÃO</t>
  </si>
  <si>
    <t>PE323/2023/SS</t>
  </si>
  <si>
    <t>26/2024</t>
  </si>
  <si>
    <t>ATA DE REGISTRO DE PREÇOS PARA O FORNECIMENTO DE MEDICAMENTO - INSULINA - AÇÃO JUDICIAL.</t>
  </si>
  <si>
    <t>PE192/2023/SGAF</t>
  </si>
  <si>
    <t>45.116.792/0001-00</t>
  </si>
  <si>
    <t>AVSOL SOLUCOES E COMERCIO DE PRODUTOS AUDIOVISUAIS LTDA</t>
  </si>
  <si>
    <t>AQUISICAO DE EQUIPAMENTOS DE INFORMATICA</t>
  </si>
  <si>
    <t>65.045.734/0001-32</t>
  </si>
  <si>
    <t>SOCIEDADE HOLÍSTICA HUMANITÁRIA</t>
  </si>
  <si>
    <t>EXECUÇÃO DO PROGRAMA/PROJETO “SERVIÇO DE PROTEÇÃO ESPECIAL PARA PESSOAS COM DEFICIÊNCIA INTELECTUAL E OUTRAS DEFICIÊNCIAS, DE 0 A 59 ANOS, SEUS CUIDADORES E FAMILIARES, RESIDENTES EM SÃO JOSÉ DOS CAMPOS, ENCAMINHADOS PELO CREAS”</t>
  </si>
  <si>
    <t>PE317/2023/SS</t>
  </si>
  <si>
    <t>25/2024</t>
  </si>
  <si>
    <t>ATA DE REGISTRO DE PREÇOS PARA O FORNECIMENTO DE MATERIAIS ODONTOLÓGICOS DIVERSOS - GRUPO XXIII.</t>
  </si>
  <si>
    <t>10.696.932/0001-74</t>
  </si>
  <si>
    <t>T.D. &amp; V. COMERCIO DE PRODUTOS ODONTOLOGICOS E HOSPITALARES LTDA</t>
  </si>
  <si>
    <t>37.867.342/0001-13</t>
  </si>
  <si>
    <t>SAADTECH LTDA</t>
  </si>
  <si>
    <t>13.445.287/0002-96</t>
  </si>
  <si>
    <t>ASSOCIACAO COMUNITARIA FENIX</t>
  </si>
  <si>
    <t>EXECUÇÃO DOS SERVIÇOS PROJETO “CONSTRUINDO FUTURO NA PONTA DOS PÉS”</t>
  </si>
  <si>
    <t>PE319/2023/SS</t>
  </si>
  <si>
    <t>24/2024</t>
  </si>
  <si>
    <t>ATA DE REGISTRO DE PREÇOS PARA O FORNECIMENTO DE MATERIAIS ODONTOLÓGICOS DIVERSOS - GRUPO XXV.</t>
  </si>
  <si>
    <t>71.505.564/0001-24</t>
  </si>
  <si>
    <t>EMIGE MATERIAIS ODONTOLOGICOS LTDA</t>
  </si>
  <si>
    <t>27.205.945/0001-04</t>
  </si>
  <si>
    <t>ODONTOMED T/A LTDA</t>
  </si>
  <si>
    <t>41.010.343/0001-14</t>
  </si>
  <si>
    <t>HABITUS DIGITAL - COMERCIO E SERVICOS DE INFORMATICA LTDA</t>
  </si>
  <si>
    <t>13.345.776/0001-95</t>
  </si>
  <si>
    <t>ASSOCIACAO SEM FINS LUCRATIVOS DOS VOLUNTARIOS EM PROL DO BOM HUMOR</t>
  </si>
  <si>
    <t>EXECUÇÃO DOS SERVIÇOS PROJETO “HUMOR PRA VIDA”</t>
  </si>
  <si>
    <t>PE264/2023/SGAF</t>
  </si>
  <si>
    <t>23/2024</t>
  </si>
  <si>
    <t>19.158.396/0001-28</t>
  </si>
  <si>
    <t>ARMOND &amp; WILDENBERG CONSTRUCAO CIVIL LTDA</t>
  </si>
  <si>
    <t>ATA DE REGISTRO DE PRECOS PARA FORNECIMENTO E INSTALACAO DE CALHAS</t>
  </si>
  <si>
    <t>RC 15659/2023 CONTRATAÇÃO DE PRESTAÇÃO DE SERVIÇOS DE APOIO À MANUTENÇÃO DA CIDADE</t>
  </si>
  <si>
    <t>50.461.151/0001-15</t>
  </si>
  <si>
    <t>SEARA ESPIRITA BEZERRA DE MENEZES</t>
  </si>
  <si>
    <t xml:space="preserve">EXECUÇÃO DOS SERVIÇOS PROJETO “OFICINA CULTURAL ANÁLIA FRANCO”, </t>
  </si>
  <si>
    <t>PE329/2023/SS</t>
  </si>
  <si>
    <t>22/2024</t>
  </si>
  <si>
    <t>ATA DE REGISTRO DE PREÇOS PARA O FORNECIMENTO DE MEDICAMENTOS DIVERSOS - AÇÃO JUDICIAL - GRUPO XXIII.</t>
  </si>
  <si>
    <t>PE210/2023/SGAF</t>
  </si>
  <si>
    <t>26.824.426/0001-53</t>
  </si>
  <si>
    <t>GALAXY BRINDES E SERVICOS LTDA</t>
  </si>
  <si>
    <t>CONTRATACAO DE EMPRESA ESPECIALIZADA EM CONFECCAO DE TROFEU, BRINDES E MATERIAIS PROMOCIONAIS</t>
  </si>
  <si>
    <t>EXECUÇÃO DOS SERVIÇOS PROJETO “PREPARANDO CORAÇÕES PEQUENOS”</t>
  </si>
  <si>
    <t>PE302/2023/SS</t>
  </si>
  <si>
    <t>21/2024</t>
  </si>
  <si>
    <t>43.216.123/0001-77</t>
  </si>
  <si>
    <t xml:space="preserve">LUZINETE GOES CAVALCANTE 16204643819 </t>
  </si>
  <si>
    <t>ATA DE REGISTRO DE PREÇOS PARA A PRESTAÇÃO DE SERVIÇO DE DIÁRIA EM HOTEL - APARTAMENTO SIMPLES.</t>
  </si>
  <si>
    <t>CP12/2023/SGAF</t>
  </si>
  <si>
    <t>CONTRATACAO DE EMPRESA ESPECIALIZADA EM CONSTRUCAO CIVIL PARA DUPLICACAO DA AVENIDA SEBASTIAO GUALBERTO</t>
  </si>
  <si>
    <t>EXECUÇÃO DOS SERVIÇOS PROJETO "CAPACITANDO"</t>
  </si>
  <si>
    <t>PE253/2023/SS</t>
  </si>
  <si>
    <t>20/2024</t>
  </si>
  <si>
    <t>18.806.050/0001-26</t>
  </si>
  <si>
    <t>BEM MED HOSPITALAR LTDA</t>
  </si>
  <si>
    <t>ATA DE REGISTRO DE PREÇOS PARA O FORNECIMENTO DE MATERIAIS HOSPITALARES DIVERSOS - GRUPO XX.</t>
  </si>
  <si>
    <t>48.791.685/0001-68</t>
  </si>
  <si>
    <t>C.B.S. MEDICO CIENTIFICA LTDA.</t>
  </si>
  <si>
    <t>24.826.631/0003-94</t>
  </si>
  <si>
    <t>FARMA 2 PRODUTOS PARA SAUDE LTDA</t>
  </si>
  <si>
    <t>16.643.051/0001-71</t>
  </si>
  <si>
    <t>MALVAGLIA COMERCIAL LTDA-ME</t>
  </si>
  <si>
    <t>61.485.900/0009-18</t>
  </si>
  <si>
    <t>SG TECNOLOGIA CLINICA LTDA</t>
  </si>
  <si>
    <t>61.485.900/0011-32</t>
  </si>
  <si>
    <t>SG TECNOLOGIA CLINICA LTDA.</t>
  </si>
  <si>
    <t>73.318.693/0001-39</t>
  </si>
  <si>
    <t>V P - MEDICAMENTOS LTDA</t>
  </si>
  <si>
    <t>PE205/2023/SGAF</t>
  </si>
  <si>
    <t>23.604.958/0001-97</t>
  </si>
  <si>
    <t>URANIA PLANETARIO MOVEL ORGANIZACAO DE EVENTOS LTDA</t>
  </si>
  <si>
    <t>LOCACAO DE SOLUCAO DE SISTEMA PROJETIVO DIGITAL PARA PLANETARIO</t>
  </si>
  <si>
    <t>03.159.024/0001-86</t>
  </si>
  <si>
    <t>ASSOCIACAO CELEBREIROS</t>
  </si>
  <si>
    <t>EXECUÇÃO DOS SERVIÇOS PROJETO “GAME CIDADE ADENTRO”</t>
  </si>
  <si>
    <t>PE267/2023/SGAF</t>
  </si>
  <si>
    <t>19/2024</t>
  </si>
  <si>
    <t>19.791.896/0064-86</t>
  </si>
  <si>
    <t>SUPERGASBRAS ENERGIA LTDA</t>
  </si>
  <si>
    <t>ATA DE REGISTRO DE PRECOS PARA FORNECIMENTO DE GAS LIQUEFEITO DE PETROLEO</t>
  </si>
  <si>
    <t>PE170/2023/SGAF</t>
  </si>
  <si>
    <t>42.491.006/0001-59</t>
  </si>
  <si>
    <t>TGT CONSULTORIA E INFORMATICA LTDA</t>
  </si>
  <si>
    <t>AQUISICAO DE COMPUTADOR, MICROCOMPUTADOR, TABLET E PROJETOR</t>
  </si>
  <si>
    <t>03.439.914/0001-41</t>
  </si>
  <si>
    <t>Associação Joseense de Ação Social</t>
  </si>
  <si>
    <t>EXECUÇÃO DOS SERVIÇOS PROJETO. “ACESSO – PSICOLOGIA SOCIAL”</t>
  </si>
  <si>
    <t>PE304/2023/SS</t>
  </si>
  <si>
    <t>18/2024</t>
  </si>
  <si>
    <t>ATA DE REGISTRO DE PREÇOS PARA O FORNECIMENTO DE MATERIAIS ODONTOLÓGICOS DIVERSOS - GRUPO XI.</t>
  </si>
  <si>
    <t>21.504.525/0001-34</t>
  </si>
  <si>
    <t>DENTAL PRIME PRODUTOS ODONTOLOGICOS MEDICOS HOSPITALARES - LTDA.</t>
  </si>
  <si>
    <t>12.416.810/0001-02</t>
  </si>
  <si>
    <t xml:space="preserve">ROFEMAX IMPORTADORA DE EMBALAGENS EIRELI </t>
  </si>
  <si>
    <t>04.533.920/0001-26</t>
  </si>
  <si>
    <t>ACAF ASSOCIACAO DOS CLUBES AMADORES DE FUTEBOL DE SAO JOSE DOS CAMPOS</t>
  </si>
  <si>
    <t>CONTRATAÇÃO DE ORGANIZAÇÃO DA SOCIEDADE CIVIL PARA PRESTAÇÃO DE SERVIÇOS DE ORGANIZAÇÃO E EXECUÇÃO DE CAMPEONATOS DE FUTEBOL AMADOR</t>
  </si>
  <si>
    <t>PE312/2023/SS</t>
  </si>
  <si>
    <t>17/2024</t>
  </si>
  <si>
    <t>ATA DE REGISTRO DE PREÇOS PARA O FORNECIMENTO DE MATERIAIS ODONTOLÓGICOS DIVERSOS - GRUPO XIII.</t>
  </si>
  <si>
    <t>01.622.982/0001-16</t>
  </si>
  <si>
    <t>ASSOCIAÇÃO ÁGAPE PARA EDUCAÇÃO ESPECIAL</t>
  </si>
  <si>
    <t>EXECUÇÃO DOS SERVIÇOS PROJETO “APRENDIZAGEM SIGNIFICATIVA”</t>
  </si>
  <si>
    <t>PE247/2023/SGAF</t>
  </si>
  <si>
    <t>16/2024</t>
  </si>
  <si>
    <t>12.260.690/0001-05</t>
  </si>
  <si>
    <t>LIGA INDUSTRIA E COMERCIO DE MATERIAL PARA CONSTRUCAO LTDA</t>
  </si>
  <si>
    <t>ATA DE REGISTRO DE PRECOS PARA FORNECIMENTO DE BLOCOS, CANALETAS E ELEMENTOS VAZADOS EM CONCRETO</t>
  </si>
  <si>
    <t>66.108.523/0001-64</t>
  </si>
  <si>
    <t>LUIZ EDUARDO RAMOS VIEIRA</t>
  </si>
  <si>
    <t>19.345.178/0001-00</t>
  </si>
  <si>
    <t>MULTICOM COMERCIO DE MATERAIS DE CONSTRUCAO LTDA</t>
  </si>
  <si>
    <t>96.488.101/0001-22</t>
  </si>
  <si>
    <t>CASA DE ORACAO MISSIONARIOS DA LUZ</t>
  </si>
  <si>
    <t>PROJETO COBERTURA E PROTEÇÃO NO CAMINHO DOS IDOSOS</t>
  </si>
  <si>
    <t>PE243/2023/SGAF</t>
  </si>
  <si>
    <t>15/2024</t>
  </si>
  <si>
    <t>ATA DE REGISTRO DE PREÇOS PARA FORNECIMENTO DE FRUTAS</t>
  </si>
  <si>
    <t>45.653.536/0001-44</t>
  </si>
  <si>
    <t>ASSOCIACAO TERRITORIO SAO FRANCISCO XAVIER</t>
  </si>
  <si>
    <t>PROJETO LER É UM ESPETACULO OSC: ASSOCIAÇÃO TERRITORIO SÃO FRANCISCO XAVIER CNPJ: 45.653.536/0001-44</t>
  </si>
  <si>
    <t>PE307/2023/SS</t>
  </si>
  <si>
    <t>14/2024</t>
  </si>
  <si>
    <t>ATA DE REGISTRO DE PREÇOS PARA O FORNECIMENTO DE MATERIAL DE ESTOMIA - GRUPO X.</t>
  </si>
  <si>
    <t>44.450.107/0001-07</t>
  </si>
  <si>
    <t>ELITH INFORMATICA LTDA</t>
  </si>
  <si>
    <t>30.458.115/0001-95</t>
  </si>
  <si>
    <t>INSTITUTO BRANTZ SOCIAL</t>
  </si>
  <si>
    <t>PROJETO: "OFICINA DE KARATE"</t>
  </si>
  <si>
    <t>PE314/2023/SS</t>
  </si>
  <si>
    <t>13/2024</t>
  </si>
  <si>
    <t xml:space="preserve">ABSOLUTA SAUDE IMP. EXP. E COMERCIO DE PRODUTOS PARA SAUDE EIRELI </t>
  </si>
  <si>
    <t>ATA DE REGISTRO DE PREÇOS PARA O FORNECIMENTO DE MATERIAIS ODONTOLÓGICOS DIVERSOS - GRUPO XX.</t>
  </si>
  <si>
    <t>04.784.293/0001-04</t>
  </si>
  <si>
    <t>C. QUEIROZ RODRIGUES LTDA</t>
  </si>
  <si>
    <t>PROJETO: OLHANDO O FUTURO</t>
  </si>
  <si>
    <t>PE311/2023/SS</t>
  </si>
  <si>
    <t>12/2024</t>
  </si>
  <si>
    <t>01.772.798/0002-33</t>
  </si>
  <si>
    <t>MEDTRONIC COMERCIAL LTDA</t>
  </si>
  <si>
    <t>ATA DE REGISTRO DE PREÇOS PARA O FORNECIMENTO DE MATERIAL HOSPITALAR - CATÉTER PARADIGM QUICK SET - AÇÃO JUDICIAL - GRUPO I.</t>
  </si>
  <si>
    <t>CONVÊNIO</t>
  </si>
  <si>
    <t>12.123.668/0001-05</t>
  </si>
  <si>
    <t>INSTITUTO POLICLIN DE ENSINO E PESQUISA</t>
  </si>
  <si>
    <t>REALIZAÇÃO DE RESIDÊNCIA MÉDICA NA REDE DE SAÚDE DE SÃO JOSÉ DOS CAMPOS</t>
  </si>
  <si>
    <t>PROJETO “COMPLEMENTAÇÃO EDUCACIONAL INGLÊS E INFORMÁTICA”</t>
  </si>
  <si>
    <t>PE250/2023/SS</t>
  </si>
  <si>
    <t>11/2024</t>
  </si>
  <si>
    <t>ATA DE REGISTRO DE PREÇOS PARA O FORNECIMENTO DE MATERIAIS HOSPITALARES DIVERSOS - GRUPO XIX.</t>
  </si>
  <si>
    <t>59.309.302/0001-99</t>
  </si>
  <si>
    <t>INJEX INDÚSTRIAS CIRÚRGICAS LTDA</t>
  </si>
  <si>
    <t>11.145.401/0001-56</t>
  </si>
  <si>
    <t>L A DALLA PORTA JUNIOR LTDA</t>
  </si>
  <si>
    <t>42.639.607/0001-66</t>
  </si>
  <si>
    <t>NEW MED IMPORTADORA E DISTRIBUIDORA DE MATERIAIS MEDICOS LTDA</t>
  </si>
  <si>
    <t>27.130.979/0001-79</t>
  </si>
  <si>
    <t>OPEN FARMA COMERCIO DE PRODUTOS HOSPITALARES LTDA</t>
  </si>
  <si>
    <t>03.709.814/0036-18</t>
  </si>
  <si>
    <t>SERVICO NACIONAL DE APRENDIZAGEM COMERCIAL SENAC</t>
  </si>
  <si>
    <t>REALIZAÇÃO DE ESTÁGIOS NA REDE DE SAÚDE DE SÃO JOSÉ DOS CAMPOS NA ÁREA DE ENFERMAGEM</t>
  </si>
  <si>
    <t>RC 590/2024 PI 141085/2023 TERMO DE FOMENTO: REABILITAR NEURO - UMA NOVA PERSPECTIVA COM FOCO NA QUALIDADE DE VIDA OSC: SOCIEDADE HOLISTICA HUMANITARIA CNPJ: 65.045.734/0001-32</t>
  </si>
  <si>
    <t>PE306/2023/SS</t>
  </si>
  <si>
    <t>10/2024</t>
  </si>
  <si>
    <t>ATA DE REGISTRO DE PREÇOS PARA O FORNECIMENTO DE MATERIAIS ODONTOLÓGICOS DIVERSOS - GRUPO XII.</t>
  </si>
  <si>
    <t>60.194.990/0006-82</t>
  </si>
  <si>
    <t>I.P.M.M.I. - OBRA DE ACAO SOCIAL PIO XII</t>
  </si>
  <si>
    <t>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t>
  </si>
  <si>
    <t>RC 584/2024 PI 140533/2023 TERMO DE FOMENTO: JUVENTUDE ONLINE OSC: ASSOCIAÇÃO AGAPE PARA EDUCAÇÃO ESPECIAL CNPJ: 01.622.982/0001-16</t>
  </si>
  <si>
    <t>PE290/2023/SS</t>
  </si>
  <si>
    <t>9/2024</t>
  </si>
  <si>
    <t>44.908.857/0001-80</t>
  </si>
  <si>
    <t>IVONE MITIKO KASSAI</t>
  </si>
  <si>
    <t>ATA DE REGISTRO DE PREÇOS PARA O FORNECIMENTO DE MATERIAIS HOSPITALARES DIVERSOS - GRUPO XXI.</t>
  </si>
  <si>
    <t>39.556.802/0001-18</t>
  </si>
  <si>
    <t>JMGOL HOSPITALAR LTDA</t>
  </si>
  <si>
    <t>41.600.910/0001-92</t>
  </si>
  <si>
    <t>MEDSEGURA - INDUSTRIA, COMERCIO, IMPORTACAO E EXPORTACAO LTDA.</t>
  </si>
  <si>
    <t>29.700.587/0001-23</t>
  </si>
  <si>
    <t xml:space="preserve">PRIORITTA PRODUTOS HOSPITALARES - EIRELI </t>
  </si>
  <si>
    <t>10.663.610/0001-29</t>
  </si>
  <si>
    <t>DESENVOLVE SP - AGENCIA DE FOMENTO DO ESTADO DE SAO PAULO S.A.</t>
  </si>
  <si>
    <t>RESTAURAÇÃO ECOLÓGICA NO MANANCIAL JAGUARI EM SÃO JOSÉ DOS CAMPOS</t>
  </si>
  <si>
    <t>61.868.832/0001-19</t>
  </si>
  <si>
    <t>ASIN - ASSOCIAÇÃO PARA SÍNDROME DE DOWN DE SÃO JOSÉ DOS CAMPOS</t>
  </si>
  <si>
    <t>PROJETO ESTIMULAÇÃO CLINICA</t>
  </si>
  <si>
    <t>PE200/2023/SGAF</t>
  </si>
  <si>
    <t>8/2024</t>
  </si>
  <si>
    <t>36.889.255/0001-02</t>
  </si>
  <si>
    <t>HOUSI-IN ALIMENTOS LTDA</t>
  </si>
  <si>
    <t>ATA DE REGISTRO DE PREÇOS PARA FORNECIMENTO DE ACUCAR REFINADO</t>
  </si>
  <si>
    <t>60.191.244/0001-20</t>
  </si>
  <si>
    <t>FUNDAÇÃO VALEPARAIBANA DE ENSINO - FVE</t>
  </si>
  <si>
    <t>REALIZAÇÃO DE ESTÁGIOS NA REDE DE SAÚDE DE SÃO JOSÉ DOS CAMPOS NAS ÁREAS DE BIOMEDICINA, ENFERMAGEM, ESTÉTICA, FISIOTERAPIA, MEDICINA VETERINÁRIA, NUTRIÇÃO, ODONTOLOGIA, PSICOLOGIA E SERVIÇO SOCIAL.</t>
  </si>
  <si>
    <t>50.007.616/0001-62</t>
  </si>
  <si>
    <t>SORRI SAO JOSE DOS CAMPOS</t>
  </si>
  <si>
    <t>RC 574/2024 PROJETO PADARIA INCLUSIVA PI - 141151/2023</t>
  </si>
  <si>
    <t>ACORDO DE COOPERAÇÃO</t>
  </si>
  <si>
    <t>7/2024</t>
  </si>
  <si>
    <t>60.211.497/0001-19</t>
  </si>
  <si>
    <t>LIONS CLUBE DE SAO JOSE DOS CAMPOS - CENTRO</t>
  </si>
  <si>
    <t>REALIZAÇÃO DO PROGRAMA LIONS QUEST NAS UNIDADES ESCOLARES DE TEMPO INTEGRAL</t>
  </si>
  <si>
    <t>43.776.517/0001-80</t>
  </si>
  <si>
    <t>CIA DE SANEAMENTO BASICO DO ESTADO DE SAO PAULO  SABESP</t>
  </si>
  <si>
    <t>CONTRATO DE DOAÇÃO E CESSÃO DE TERRENO, SISTEMA DE ÁGUA, REDES COLETORAS DE ESGOTOS E ESTRUTURAS ACESSÓRIAS "COLINAS DO PARATHEY"-CT Nº 002/2021-RV111</t>
  </si>
  <si>
    <t>PE223/2023/SGAF</t>
  </si>
  <si>
    <t>ATA DE REGISTRO DE PRECOS PARA FORNECIMENTO DE AGUA MINERAL (GALAO)</t>
  </si>
  <si>
    <t>CV21/2023/SGAF</t>
  </si>
  <si>
    <t>06.161.660/0001-30</t>
  </si>
  <si>
    <t>CONSTRUVAP ENGENHARIA E CONSTRUCOES LTDA</t>
  </si>
  <si>
    <t>CONTRATACAO DE EMPRESA ESPECIALIZADA EM REFORMA DE CAMPO DE FUTEBOL - CONSTRUCAO DE SANITARIOS JUNTO AO VESTIARIO DO CAMPO DE FUTEBOL - PARQUE NOVO HORIZONTE</t>
  </si>
  <si>
    <t>REALIZAÇÃO DE ESTÁGIO NA ÁREA DE SAÚDE (ENFERMAGEM)</t>
  </si>
  <si>
    <t>PROJETO SEMENTES AFRODESCENDENTES</t>
  </si>
  <si>
    <t>6/2024</t>
  </si>
  <si>
    <t>10.233.223/0001-52</t>
  </si>
  <si>
    <t>IDBRASIL CULTURA, EDUCACAO E ESPORTE</t>
  </si>
  <si>
    <t>DESENVOLVIMENTO DE AÇÕES DE FORMAÇÃO DE PROFISSIONAIS DA EDUCAÇÃO</t>
  </si>
  <si>
    <t>Adesão</t>
  </si>
  <si>
    <t>16.615.789/0001-25</t>
  </si>
  <si>
    <t>ASSOCIAÇÃO ALPHAVILLE SÃO JOSE DOS CAMPOS</t>
  </si>
  <si>
    <t>PRESTAÇÃO DE SERVIÇOS DE ATIVIDADE COMPLEMENTAR DA GUARDA CIVIL MUNICIPAL</t>
  </si>
  <si>
    <t>PE264/2023/SS</t>
  </si>
  <si>
    <t>ATA DE REGISTRO DE PREÇOS PARA O FORNECIMENTO DE MATERIAIS ODONTOLÓGICOS DIVERSOS - GRUPO X.</t>
  </si>
  <si>
    <t>67.403.154/0001-03</t>
  </si>
  <si>
    <t>A.M.  MOLITERNO LTDA</t>
  </si>
  <si>
    <t>61.051.942/0001-93</t>
  </si>
  <si>
    <t>MOSAICO COM SERV LTDA</t>
  </si>
  <si>
    <t>PE16/2023/SGAF</t>
  </si>
  <si>
    <t>10.658.360/0001-39</t>
  </si>
  <si>
    <t>ATENAS ELEVADORES LTDA</t>
  </si>
  <si>
    <t>CONTRATACAO DE EMPRESA PARA PRESTACAO DE SERVICOS DE MANUTENCAO PREVENTIVA E CORRETIVA DE ELEVADORES, PLATAFORMAS E MONTA CARGAS NOS PREDIOS DA SECRETARIA DE EDUCACAO CIDADANIA</t>
  </si>
  <si>
    <t>05.868.139/0001-75</t>
  </si>
  <si>
    <t>MANTENEDORA DO INSTITUTO DE FORMACAO PROFISSIONAL DE SAO JOSE DOS CAMPOS LTDA</t>
  </si>
  <si>
    <t>CONVÊNIO DE COOPERAÇÃO TÉCNICO CIENTÍFICO E CULTURAL ENTRE A SECRETARIA DE SAÚDE E A ITS - INSTITUTO DE TECNOLOGIA E SAÚDE PARA REALIZAÇÃO DE ESTÁGIO NA ÁREA DE SAÚDE</t>
  </si>
  <si>
    <t>RC 583/2024 PI 158225/2023 TERMO DE FOMENTO: MUSICA &amp; MOVIMENTO OSC: GRUPO DE APOIO AO INDIVIDUO COM AUTISMO E AFINS - GAIA CNPJ: 07.623.352/0001-42</t>
  </si>
  <si>
    <t>5/2024</t>
  </si>
  <si>
    <t>04.310.392/0105-32</t>
  </si>
  <si>
    <t>ANHANGUERA EDUCACIONAL PARTICIPACOES S/A</t>
  </si>
  <si>
    <t>REALIZAÇÃO DE ESTÁGIOS NA REDE DE SAÚDE, NAS ÁREAS DE ENFERMAGEM, FISIOTERAPIA E ODONTOLOGIA.</t>
  </si>
  <si>
    <t>51.618.700/0001-85</t>
  </si>
  <si>
    <t>SOCIEDADE AMIGOS DO BAIRRO JARDIM DAS COLINAS</t>
  </si>
  <si>
    <t>PE234/2023/SS</t>
  </si>
  <si>
    <t>06.299.991/0001-31</t>
  </si>
  <si>
    <t>EDUARDO MACHADO BALDI</t>
  </si>
  <si>
    <t>ATA DE REGISTRO DE PREÇOS PARA O FORNECIMENTO DE UNIFORMES.</t>
  </si>
  <si>
    <t>49.057.325/0001-08</t>
  </si>
  <si>
    <t>SBPE INDÚSTRIA E COMÉRCIO DE PASTAS LTDA</t>
  </si>
  <si>
    <t>18.250.413/0001-90</t>
  </si>
  <si>
    <t>UNILIMA UNIFORMES E CONFECCOES LTDA</t>
  </si>
  <si>
    <t>37.264.874/0001-66</t>
  </si>
  <si>
    <t>FK CONSULTORIA IMOBILIARIA LTDA</t>
  </si>
  <si>
    <t>COLABORAR NA CONSERVAÇÃO, MELHORIA DO AJARDINAMENTO E TRATAMENTO PAISAGÍSTICO DA ÁREA PÚBLICA: PRAÇA CELINA CABRERA GONZALES, ÀREA 2800M², EM SUA TOTAL EXTENSÃO CONSIDERANDO TODAS AS ÁREAS VERDES.</t>
  </si>
  <si>
    <t>RESTAURAÇÃO FLORESTAL NO MANANCIAL DO JAGUARI EM SÃO JOSÉ DOSCAMPOS</t>
  </si>
  <si>
    <t>RC 582/2024 PI 140636/2023 TERMO DE FOMENTO: AGENCIA JOVENS PROTAGONISTAS OSC: ASSOCIAÇÃO CELEBREIROS  CNPJ: 03.159.024/0001-86</t>
  </si>
  <si>
    <t>4/2024</t>
  </si>
  <si>
    <t>21.748.417/0001-07</t>
  </si>
  <si>
    <t>ASSOCIACAO CULTURAL E EDUCACIONAL MADRE TERESA</t>
  </si>
  <si>
    <t>EXECUÇÃO DE ATIVIDADES EXTRACURRICULARES NA ESCOLA MADRE TERESA, BAIRRO JAGUARI</t>
  </si>
  <si>
    <t>01.263.896/0026-12</t>
  </si>
  <si>
    <t>CENTRO NACIONAL DE MONITORAMENTO E ALERTAS DE DESASTRES NATURAIS - CEMADEN</t>
  </si>
  <si>
    <t>PROTOCOLO DE INTENÇÕES Nº 02/2024 CELEBRADO ENTRE CEMADEN/MCTI E PREFEITURA DE SÃO JOSÉ DOS CAMPOS</t>
  </si>
  <si>
    <t>CV20/2023/SGAF</t>
  </si>
  <si>
    <t>34.483.180/0001-21</t>
  </si>
  <si>
    <t>CONSTRUTORA TOCANTINS IND. E COM. LTDA.</t>
  </si>
  <si>
    <t>CONTRATACAO DE EMPRESA ESPECIALIZADA  EM REFORMA DE QUADRA DE ESPORTES - REFORMA DA QUADRA DE AREIA - PARQUE MARTIM CERERE</t>
  </si>
  <si>
    <t>03.773.524/0001-03</t>
  </si>
  <si>
    <t>TRIBUNAL REGIONAL DO TRABALHO - 15 REGIAO</t>
  </si>
  <si>
    <t xml:space="preserve">CESSÃO DE ESTAGIÁRIOS PARA ATUAÇÃO NO TRT 15° REGIÃO </t>
  </si>
  <si>
    <t>35.252.296/0001-12</t>
  </si>
  <si>
    <t>ASSOCIACAO BRASILEIRA DE PROTECAO AO INDIVIDUO - ABRAPI</t>
  </si>
  <si>
    <t>PROJETO: EU TE VEJO, EU TE PERCEBO</t>
  </si>
  <si>
    <t>3/2024</t>
  </si>
  <si>
    <t>URBANIZADORA MUNICIPAL S.A. - URBAM</t>
  </si>
  <si>
    <t>REALIZAÇÃO DO EVENTO "29ª COMPETIÇÃO BAJA SAE BRASIL", A OCORRER ENTRE OS DIAS 20 A 24 DE MARÇO DE 2024 NO MUNICÍPIO</t>
  </si>
  <si>
    <t>07.115.935/0001-62</t>
  </si>
  <si>
    <t>P. R. L. INDUSTRIA E COMERCIO DE ADESIVOS LTDA.</t>
  </si>
  <si>
    <t>PE246/2023/SS</t>
  </si>
  <si>
    <t>ATA DE REGISTRO DE PREÇOS PARA O FORNECIMENTO DE MATERIAIS HOSPITALARES DIVERSOS - GRUPO XVIII.</t>
  </si>
  <si>
    <t>19.701.130/0001-80</t>
  </si>
  <si>
    <t>CONSORCIO INTERMUNICIPAL DE SAUDE DO ALTO VALE DO PARAIBA - CONSAVAP</t>
  </si>
  <si>
    <t>DEFINIÇÃO DAS REGRAS E CRITÉRIOS DE PARTICIPAÇÃO NOS REPASSES DE OBRIGAÇÕES FINANCEIRAS - CONTRATO DE RATEIO CONSAVAP PARA O EXERCÍCIO DE 2024.</t>
  </si>
  <si>
    <t>63.025.530/0001-04</t>
  </si>
  <si>
    <t>UNIVERSIDADE DE SAO PAULO</t>
  </si>
  <si>
    <t>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t>
  </si>
  <si>
    <t>PROJETO: “QUEM EU SOU? IDENTIDADE SOCIOCULTURAL”.</t>
  </si>
  <si>
    <t>2/2024</t>
  </si>
  <si>
    <t>19.946.671/0001-78</t>
  </si>
  <si>
    <t>WRI BRASIL</t>
  </si>
  <si>
    <t>REF. AO MEMORANDO Nº 0037/SPGE/SEMOB/2023 - JUNTADA DE DOCUMENTOS E DEMAIS TRATATIVAS REFERENTES A COOPERAÇÃO ENTRE A SECRETARIA DE MOBILIDADE URBANA E A WORLD RESOURCES INSTITUTE (WRI).</t>
  </si>
  <si>
    <t>48.979.809/0001-33</t>
  </si>
  <si>
    <t>F LAPENNA MOTORS LTDA</t>
  </si>
  <si>
    <t>PE217/2023/SGAF</t>
  </si>
  <si>
    <t>DINACI DE LOURDES PEREIRA  MARTINS SJCAMPOS</t>
  </si>
  <si>
    <t>ATA DE REGISTRO DE PRECOS PARA FORNECIMENTO DE PAO FRANCES</t>
  </si>
  <si>
    <t>49.325.434/0001-50</t>
  </si>
  <si>
    <t>FUNDACAO PROFESSOR DR. MANOEL PEDRO PIMENTEL</t>
  </si>
  <si>
    <t>TERMO DE ADESÃO AO PROGRAMA DE ALOCAÇÃO DE MÃO DE OBRA DE PESSOAS PRIVADAS DE LIBERDADE</t>
  </si>
  <si>
    <t>53.325.817/0001-04</t>
  </si>
  <si>
    <t>ASSOCIAÇÃO DE APOIO AOS FISSURADOS LÁBIO PALATAIS SJCAMPOS</t>
  </si>
  <si>
    <t>MEMO 105/SS/FMS/2023 - REPASSE EMENDA PARLAMENTAR - AAFLAP - R$ 300.000,00</t>
  </si>
  <si>
    <t>TERMO DE COLABORAÇÃO</t>
  </si>
  <si>
    <t>48.273.361/0001-38</t>
  </si>
  <si>
    <t>ASSOCIAÇÃO DE ENGENHEIROS E ARQUITETOS DE SAO JOSE DOS CAMPOS</t>
  </si>
  <si>
    <t>ELABORAÇÃO DE PROJETOS E AUXÍLIO TÉCNICO ÀS FAMÍLIAS DE BAIXA RENDA PARA A CONSTRUÇÃO, MELHORIA HABITACIONAL OU REGULARIZAÇÃO DE MORADIAS ECONÔMICAS ¿ ¿PLANTA POPULAR¿</t>
  </si>
  <si>
    <t>TERMO DE FOMENTO FUMDICAD - OSC ALPHA LUMEN - EDITAL DE CHAMAMENTO 001/2020 - PROJETO ALPHA ONLINE</t>
  </si>
  <si>
    <t>1/2024</t>
  </si>
  <si>
    <t>PE288/2023/SS</t>
  </si>
  <si>
    <t>ATA DE REGISTRO DE PREÇOS PARA O FORNECIMENTO DE MEDICAMENTOS DIVERSOS - AÇÃO JUDICIAL - GRUPO XX.</t>
  </si>
  <si>
    <t>CV22/2023/SGAF</t>
  </si>
  <si>
    <t>12.539.171/0001-72</t>
  </si>
  <si>
    <t>EMPREENDIMENTOS ANTONI CONSTRUCOES LTDA</t>
  </si>
  <si>
    <t>CONTRATACAO DE EMPRESA ESPECIALIZADA EM REFORMA DE QUADRA POLIESPORTIVA - CONSTRUCAO DE COBERTURA E ALMOXARIFADO - PISCINA DO JARDIM SATELITE</t>
  </si>
  <si>
    <t>47.865.597/0001-09</t>
  </si>
  <si>
    <t>COMPANHIA DE DESENVOLVIMENTO HABITACIONAL E URBANO DO ESTADO DE SAO PAULO</t>
  </si>
  <si>
    <t>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t>
  </si>
  <si>
    <t>33.764.944/0001-94</t>
  </si>
  <si>
    <t>ASSOCIACAO CASA DA BENCAO MISSIONARIA</t>
  </si>
  <si>
    <t>SERVIÇOS DE PROTEÇÃO SOCIAL ESPECIAL DE ALTA COMPLEXIDADE - ACOLHIMENTO INSTITUCIONAL PARA POPULAÇÃO ADULTA MASCULINA EM SITUAÇÃO DE RUA</t>
  </si>
  <si>
    <t>PROJETO APLICATIVO JOVEM EM AÇÃO</t>
  </si>
  <si>
    <t>PERGUNTAS</t>
  </si>
  <si>
    <t>QUAL CONTRATO TEM MAIOR TEMPO DE VIGENCIA ?</t>
  </si>
  <si>
    <t>QUANTOS DISPENSAM LICITAÇÃO ?</t>
  </si>
  <si>
    <t>RESPOSTAS</t>
  </si>
  <si>
    <t>FORMULA USADA</t>
  </si>
  <si>
    <t>QUANTOS CONTRATOS ATIVOS EXISTEM NO ANO DE 2024 ?</t>
  </si>
  <si>
    <t>Vigencia em dias</t>
  </si>
  <si>
    <t>Vigência Inicio</t>
  </si>
  <si>
    <t>Vigencia Fim</t>
  </si>
  <si>
    <t>STATUS</t>
  </si>
  <si>
    <t>ATIVO</t>
  </si>
  <si>
    <t>DESATIVADO</t>
  </si>
  <si>
    <t>1006 contratos</t>
  </si>
  <si>
    <t>QUAL  SEGUNDO MAIOR VALOR DE CONTRATO ?</t>
  </si>
  <si>
    <t>QUAL VALOR TOTAL PAGO EM CONTRATOS ?</t>
  </si>
  <si>
    <t>"=CONT.SE(contrato[STATUS];"ATIVO")"</t>
  </si>
  <si>
    <t xml:space="preserve"> "=MÁXIMO('contrato'!I2:I1018)" // "=PROCV(D3;contrato[[Vigencia em dias]:[Fornecedor]];3;0)"</t>
  </si>
  <si>
    <t>"=MAIOR('contrato'!M2:M1018;2)"</t>
  </si>
  <si>
    <t>"=SOMA(contrato[Valor (R$)])"</t>
  </si>
  <si>
    <t>Rótulos de Linha</t>
  </si>
  <si>
    <t>(vazio)</t>
  </si>
  <si>
    <t>Total Geral</t>
  </si>
  <si>
    <t>Contagem de Modalidade</t>
  </si>
  <si>
    <t>Contagem de STATUS</t>
  </si>
  <si>
    <t>Sem Modalidade</t>
  </si>
  <si>
    <t>Contagem de 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</si>
</sst>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3">
    <font>
      <sz val="11"/>
      <color theme="1"/>
      <name val="Aptos Narrow"/>
      <family val="2"/>
      <scheme val="minor"/>
    </font>
    <font>
      <b/>
      <sz val="11"/>
      <color theme="0"/>
      <name val="Aptos Narrow"/>
      <family val="2"/>
      <scheme val="minor"/>
    </font>
    <font>
      <sz val="8"/>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left" vertical="center" wrapText="1"/>
    </xf>
    <xf numFmtId="0" fontId="0" fillId="0" borderId="0" xfId="0" pivotButton="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164" fontId="0" fillId="0" borderId="1" xfId="0" applyNumberFormat="1" applyBorder="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cellXfs>
  <cellStyles count="1">
    <cellStyle name="Normal" xfId="0" builtinId="0"/>
  </cellStyles>
  <dxfs count="14">
    <dxf>
      <numFmt numFmtId="19" formatCode="dd/mm/yyyy"/>
    </dxf>
    <dxf>
      <numFmt numFmtId="164" formatCode="&quot;R$&quot;\ #,##0.0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GPI.xlsx]Planilha7!Tabela dinâmica17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6"/>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marker>
          <c:symbol val="none"/>
        </c:marker>
      </c:pivotFmt>
      <c:pivotFmt>
        <c:idx val="13"/>
        <c:spPr>
          <a:solidFill>
            <a:schemeClr val="accent6"/>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pivotFmt>
      <c:pivotFmt>
        <c:idx val="15"/>
        <c:spPr>
          <a:solidFill>
            <a:schemeClr val="accent6"/>
          </a:solidFill>
          <a:ln w="25400">
            <a:solidFill>
              <a:schemeClr val="lt1"/>
            </a:solidFill>
          </a:ln>
          <a:effectLst/>
          <a:sp3d contourW="25400">
            <a:contourClr>
              <a:schemeClr val="lt1"/>
            </a:contourClr>
          </a:sp3d>
        </c:spPr>
      </c:pivotFmt>
      <c:pivotFmt>
        <c:idx val="16"/>
        <c:spPr>
          <a:solidFill>
            <a:schemeClr val="accent6"/>
          </a:solidFill>
          <a:ln w="25400">
            <a:solidFill>
              <a:schemeClr val="lt1"/>
            </a:solidFill>
          </a:ln>
          <a:effectLst/>
          <a:sp3d contourW="25400">
            <a:contourClr>
              <a:schemeClr val="lt1"/>
            </a:contourClr>
          </a:sp3d>
        </c:spPr>
      </c:pivotFmt>
      <c:pivotFmt>
        <c:idx val="17"/>
        <c:spPr>
          <a:solidFill>
            <a:schemeClr val="accent6"/>
          </a:solidFill>
          <a:ln w="25400">
            <a:solidFill>
              <a:schemeClr val="lt1"/>
            </a:solidFill>
          </a:ln>
          <a:effectLst/>
          <a:sp3d contourW="25400">
            <a:contourClr>
              <a:schemeClr val="lt1"/>
            </a:contourClr>
          </a:sp3d>
        </c:spPr>
      </c:pivotFmt>
      <c:pivotFmt>
        <c:idx val="18"/>
        <c:spPr>
          <a:solidFill>
            <a:schemeClr val="accent6"/>
          </a:solidFill>
          <a:ln w="25400">
            <a:solidFill>
              <a:schemeClr val="lt1"/>
            </a:solidFill>
          </a:ln>
          <a:effectLst/>
          <a:sp3d contourW="25400">
            <a:contourClr>
              <a:schemeClr val="lt1"/>
            </a:contourClr>
          </a:sp3d>
        </c:spPr>
      </c:pivotFmt>
      <c:pivotFmt>
        <c:idx val="19"/>
        <c:spPr>
          <a:solidFill>
            <a:schemeClr val="accent6"/>
          </a:solidFill>
          <a:ln w="25400">
            <a:solidFill>
              <a:schemeClr val="lt1"/>
            </a:solidFill>
          </a:ln>
          <a:effectLst/>
          <a:sp3d contourW="25400">
            <a:contourClr>
              <a:schemeClr val="lt1"/>
            </a:contourClr>
          </a:sp3d>
        </c:spPr>
      </c:pivotFmt>
      <c:pivotFmt>
        <c:idx val="20"/>
        <c:spPr>
          <a:solidFill>
            <a:schemeClr val="accent6"/>
          </a:solidFill>
          <a:ln w="25400">
            <a:solidFill>
              <a:schemeClr val="lt1"/>
            </a:solidFill>
          </a:ln>
          <a:effectLst/>
          <a:sp3d contourW="25400">
            <a:contourClr>
              <a:schemeClr val="lt1"/>
            </a:contourClr>
          </a:sp3d>
        </c:spPr>
      </c:pivotFmt>
      <c:pivotFmt>
        <c:idx val="21"/>
        <c:spPr>
          <a:solidFill>
            <a:schemeClr val="accent6"/>
          </a:solidFill>
          <a:ln w="25400">
            <a:solidFill>
              <a:schemeClr val="lt1"/>
            </a:solidFill>
          </a:ln>
          <a:effectLst/>
          <a:sp3d contourW="25400">
            <a:contourClr>
              <a:schemeClr val="lt1"/>
            </a:contourClr>
          </a:sp3d>
        </c:spPr>
      </c:pivotFmt>
      <c:pivotFmt>
        <c:idx val="22"/>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Planilha7!$B$3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125A-4298-858C-F708A35F648A}"/>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125A-4298-858C-F708A35F648A}"/>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125A-4298-858C-F708A35F648A}"/>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125A-4298-858C-F708A35F648A}"/>
              </c:ext>
            </c:extLst>
          </c:dPt>
          <c:dPt>
            <c:idx val="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125A-4298-858C-F708A35F648A}"/>
              </c:ext>
            </c:extLst>
          </c:dPt>
          <c:dPt>
            <c:idx val="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125A-4298-858C-F708A35F648A}"/>
              </c:ext>
            </c:extLst>
          </c:dPt>
          <c:dPt>
            <c:idx val="6"/>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25A-4298-858C-F708A35F648A}"/>
              </c:ext>
            </c:extLst>
          </c:dPt>
          <c:dPt>
            <c:idx val="7"/>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25A-4298-858C-F708A35F648A}"/>
              </c:ext>
            </c:extLst>
          </c:dPt>
          <c:dPt>
            <c:idx val="8"/>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25A-4298-858C-F708A35F648A}"/>
              </c:ext>
            </c:extLst>
          </c:dPt>
          <c:dPt>
            <c:idx val="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25A-4298-858C-F708A35F648A}"/>
              </c:ext>
            </c:extLst>
          </c:dPt>
          <c:cat>
            <c:strRef>
              <c:f>Planilha7!$A$4:$A$14</c:f>
              <c:strCache>
                <c:ptCount val="10"/>
                <c:pt idx="0">
                  <c:v>Adesão</c:v>
                </c:pt>
                <c:pt idx="1">
                  <c:v>Carta Convite</c:v>
                </c:pt>
                <c:pt idx="2">
                  <c:v>Concorrência Pública</c:v>
                </c:pt>
                <c:pt idx="3">
                  <c:v>Dispensa de Licitação</c:v>
                </c:pt>
                <c:pt idx="4">
                  <c:v>Inexigibilidade</c:v>
                </c:pt>
                <c:pt idx="5">
                  <c:v>Pregão Eletrônico</c:v>
                </c:pt>
                <c:pt idx="6">
                  <c:v>Pregão Presencial</c:v>
                </c:pt>
                <c:pt idx="7">
                  <c:v>Sem Modalidade</c:v>
                </c:pt>
                <c:pt idx="8">
                  <c:v>Tomada de Preço</c:v>
                </c:pt>
                <c:pt idx="9">
                  <c:v>(vazio)</c:v>
                </c:pt>
              </c:strCache>
            </c:strRef>
          </c:cat>
          <c:val>
            <c:numRef>
              <c:f>Planilha7!$B$4:$B$14</c:f>
              <c:numCache>
                <c:formatCode>General</c:formatCode>
                <c:ptCount val="10"/>
                <c:pt idx="0">
                  <c:v>6</c:v>
                </c:pt>
                <c:pt idx="1">
                  <c:v>4</c:v>
                </c:pt>
                <c:pt idx="2">
                  <c:v>9</c:v>
                </c:pt>
                <c:pt idx="3">
                  <c:v>39</c:v>
                </c:pt>
                <c:pt idx="4">
                  <c:v>7</c:v>
                </c:pt>
                <c:pt idx="5">
                  <c:v>584</c:v>
                </c:pt>
                <c:pt idx="6">
                  <c:v>2</c:v>
                </c:pt>
                <c:pt idx="7">
                  <c:v>358</c:v>
                </c:pt>
                <c:pt idx="8">
                  <c:v>8</c:v>
                </c:pt>
              </c:numCache>
            </c:numRef>
          </c:val>
          <c:extLst>
            <c:ext xmlns:c16="http://schemas.microsoft.com/office/drawing/2014/chart" uri="{C3380CC4-5D6E-409C-BE32-E72D297353CC}">
              <c16:uniqueId val="{00000015-AC64-4C94-84A2-02245F479AB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GPI.xlsx]Planilha8!Tabela dinâmica18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Planilha8!$B$3</c:f>
              <c:strCache>
                <c:ptCount val="1"/>
                <c:pt idx="0">
                  <c:v>Total</c:v>
                </c:pt>
              </c:strCache>
            </c:strRef>
          </c:tx>
          <c:spPr>
            <a:solidFill>
              <a:schemeClr val="accent1"/>
            </a:solidFill>
            <a:ln>
              <a:noFill/>
            </a:ln>
            <a:effectLst/>
            <a:sp3d/>
          </c:spPr>
          <c:invertIfNegative val="0"/>
          <c:cat>
            <c:strRef>
              <c:f>Planilha8!$A$4:$A$7</c:f>
              <c:strCache>
                <c:ptCount val="3"/>
                <c:pt idx="0">
                  <c:v>ATIVO</c:v>
                </c:pt>
                <c:pt idx="1">
                  <c:v>DESATIVADO</c:v>
                </c:pt>
                <c:pt idx="2">
                  <c:v>(vazio)</c:v>
                </c:pt>
              </c:strCache>
            </c:strRef>
          </c:cat>
          <c:val>
            <c:numRef>
              <c:f>Planilha8!$B$4:$B$7</c:f>
              <c:numCache>
                <c:formatCode>General</c:formatCode>
                <c:ptCount val="3"/>
                <c:pt idx="0">
                  <c:v>1006</c:v>
                </c:pt>
                <c:pt idx="1">
                  <c:v>12</c:v>
                </c:pt>
              </c:numCache>
            </c:numRef>
          </c:val>
          <c:extLst>
            <c:ext xmlns:c16="http://schemas.microsoft.com/office/drawing/2014/chart" uri="{C3380CC4-5D6E-409C-BE32-E72D297353CC}">
              <c16:uniqueId val="{00000000-0435-428A-B713-CC0518D72780}"/>
            </c:ext>
          </c:extLst>
        </c:ser>
        <c:dLbls>
          <c:showLegendKey val="0"/>
          <c:showVal val="0"/>
          <c:showCatName val="0"/>
          <c:showSerName val="0"/>
          <c:showPercent val="0"/>
          <c:showBubbleSize val="0"/>
        </c:dLbls>
        <c:gapWidth val="150"/>
        <c:shape val="box"/>
        <c:axId val="801112863"/>
        <c:axId val="801089343"/>
        <c:axId val="0"/>
      </c:bar3DChart>
      <c:catAx>
        <c:axId val="801112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089343"/>
        <c:crosses val="autoZero"/>
        <c:auto val="1"/>
        <c:lblAlgn val="ctr"/>
        <c:lblOffset val="100"/>
        <c:noMultiLvlLbl val="0"/>
      </c:catAx>
      <c:valAx>
        <c:axId val="80108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11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GPI.xlsx]Planilha9!Tabela dinâmica19</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Planilha9!$B$3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Planilha9!$A$4:$A$12</c:f>
              <c:strCache>
                <c:ptCount val="8"/>
                <c:pt idx="0">
                  <c:v>ACORDO DE COOPERAÇÃO</c:v>
                </c:pt>
                <c:pt idx="1">
                  <c:v>ADESÃO</c:v>
                </c:pt>
                <c:pt idx="2">
                  <c:v>ARP</c:v>
                </c:pt>
                <c:pt idx="3">
                  <c:v>CONTRATO</c:v>
                </c:pt>
                <c:pt idx="4">
                  <c:v>CONVÊNIO</c:v>
                </c:pt>
                <c:pt idx="5">
                  <c:v>TERMO DE COLABORAÇÃO</c:v>
                </c:pt>
                <c:pt idx="6">
                  <c:v>TERMO DE FOMENTO</c:v>
                </c:pt>
                <c:pt idx="7">
                  <c:v>(vazio)</c:v>
                </c:pt>
              </c:strCache>
            </c:strRef>
          </c:cat>
          <c:val>
            <c:numRef>
              <c:f>Planilha9!$B$4:$B$12</c:f>
              <c:numCache>
                <c:formatCode>General</c:formatCode>
                <c:ptCount val="8"/>
                <c:pt idx="0">
                  <c:v>7</c:v>
                </c:pt>
                <c:pt idx="1">
                  <c:v>8</c:v>
                </c:pt>
                <c:pt idx="2">
                  <c:v>506</c:v>
                </c:pt>
                <c:pt idx="3">
                  <c:v>447</c:v>
                </c:pt>
                <c:pt idx="4">
                  <c:v>12</c:v>
                </c:pt>
                <c:pt idx="5">
                  <c:v>2</c:v>
                </c:pt>
                <c:pt idx="6">
                  <c:v>35</c:v>
                </c:pt>
              </c:numCache>
            </c:numRef>
          </c:val>
          <c:smooth val="0"/>
          <c:extLst>
            <c:ext xmlns:c16="http://schemas.microsoft.com/office/drawing/2014/chart" uri="{C3380CC4-5D6E-409C-BE32-E72D297353CC}">
              <c16:uniqueId val="{00000000-D07F-4AF7-9F2F-7E206DDFBAA2}"/>
            </c:ext>
          </c:extLst>
        </c:ser>
        <c:dLbls>
          <c:showLegendKey val="0"/>
          <c:showVal val="0"/>
          <c:showCatName val="0"/>
          <c:showSerName val="0"/>
          <c:showPercent val="0"/>
          <c:showBubbleSize val="0"/>
        </c:dLbls>
        <c:marker val="1"/>
        <c:smooth val="0"/>
        <c:axId val="1050489887"/>
        <c:axId val="1050488927"/>
      </c:lineChart>
      <c:catAx>
        <c:axId val="10504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8927"/>
        <c:crosses val="autoZero"/>
        <c:auto val="1"/>
        <c:lblAlgn val="ctr"/>
        <c:lblOffset val="100"/>
        <c:noMultiLvlLbl val="0"/>
      </c:catAx>
      <c:valAx>
        <c:axId val="105048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GPI.xlsx]Planilha7!Tabela dinâmica17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pivotFmt>
      <c:pivotFmt>
        <c:idx val="1"/>
        <c:spPr>
          <a:solidFill>
            <a:schemeClr val="accent6"/>
          </a:solidFill>
          <a:ln w="25400">
            <a:solidFill>
              <a:schemeClr val="lt1"/>
            </a:solidFill>
          </a:ln>
          <a:effectLst/>
          <a:sp3d contourW="25400">
            <a:contourClr>
              <a:schemeClr val="lt1"/>
            </a:contourClr>
          </a:sp3d>
        </c:spPr>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Planilha7!$B$3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A872-4423-9732-E384F24CA3CD}"/>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72-4423-9732-E384F24CA3CD}"/>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72-4423-9732-E384F24CA3CD}"/>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872-4423-9732-E384F24CA3CD}"/>
              </c:ext>
            </c:extLst>
          </c:dPt>
          <c:dPt>
            <c:idx val="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A872-4423-9732-E384F24CA3CD}"/>
              </c:ext>
            </c:extLst>
          </c:dPt>
          <c:dPt>
            <c:idx val="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A872-4423-9732-E384F24CA3CD}"/>
              </c:ext>
            </c:extLst>
          </c:dPt>
          <c:dPt>
            <c:idx val="6"/>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872-4423-9732-E384F24CA3CD}"/>
              </c:ext>
            </c:extLst>
          </c:dPt>
          <c:dPt>
            <c:idx val="7"/>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872-4423-9732-E384F24CA3CD}"/>
              </c:ext>
            </c:extLst>
          </c:dPt>
          <c:dPt>
            <c:idx val="8"/>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872-4423-9732-E384F24CA3CD}"/>
              </c:ext>
            </c:extLst>
          </c:dPt>
          <c:dPt>
            <c:idx val="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872-4423-9732-E384F24CA3CD}"/>
              </c:ext>
            </c:extLst>
          </c:dPt>
          <c:cat>
            <c:strRef>
              <c:f>Planilha7!$A$4:$A$14</c:f>
              <c:strCache>
                <c:ptCount val="10"/>
                <c:pt idx="0">
                  <c:v>Adesão</c:v>
                </c:pt>
                <c:pt idx="1">
                  <c:v>Carta Convite</c:v>
                </c:pt>
                <c:pt idx="2">
                  <c:v>Concorrência Pública</c:v>
                </c:pt>
                <c:pt idx="3">
                  <c:v>Dispensa de Licitação</c:v>
                </c:pt>
                <c:pt idx="4">
                  <c:v>Inexigibilidade</c:v>
                </c:pt>
                <c:pt idx="5">
                  <c:v>Pregão Eletrônico</c:v>
                </c:pt>
                <c:pt idx="6">
                  <c:v>Pregão Presencial</c:v>
                </c:pt>
                <c:pt idx="7">
                  <c:v>Sem Modalidade</c:v>
                </c:pt>
                <c:pt idx="8">
                  <c:v>Tomada de Preço</c:v>
                </c:pt>
                <c:pt idx="9">
                  <c:v>(vazio)</c:v>
                </c:pt>
              </c:strCache>
            </c:strRef>
          </c:cat>
          <c:val>
            <c:numRef>
              <c:f>Planilha7!$B$4:$B$14</c:f>
              <c:numCache>
                <c:formatCode>General</c:formatCode>
                <c:ptCount val="10"/>
                <c:pt idx="0">
                  <c:v>6</c:v>
                </c:pt>
                <c:pt idx="1">
                  <c:v>4</c:v>
                </c:pt>
                <c:pt idx="2">
                  <c:v>9</c:v>
                </c:pt>
                <c:pt idx="3">
                  <c:v>39</c:v>
                </c:pt>
                <c:pt idx="4">
                  <c:v>7</c:v>
                </c:pt>
                <c:pt idx="5">
                  <c:v>584</c:v>
                </c:pt>
                <c:pt idx="6">
                  <c:v>2</c:v>
                </c:pt>
                <c:pt idx="7">
                  <c:v>358</c:v>
                </c:pt>
                <c:pt idx="8">
                  <c:v>8</c:v>
                </c:pt>
              </c:numCache>
            </c:numRef>
          </c:val>
          <c:extLst>
            <c:ext xmlns:c16="http://schemas.microsoft.com/office/drawing/2014/chart" uri="{C3380CC4-5D6E-409C-BE32-E72D297353CC}">
              <c16:uniqueId val="{00000000-15C9-4BF8-B33F-A7F147635C6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GPI.xlsx]Planilha8!Tabela dinâmica18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Planilha8!$B$3</c:f>
              <c:strCache>
                <c:ptCount val="1"/>
                <c:pt idx="0">
                  <c:v>Total</c:v>
                </c:pt>
              </c:strCache>
            </c:strRef>
          </c:tx>
          <c:spPr>
            <a:solidFill>
              <a:schemeClr val="accent1"/>
            </a:solidFill>
            <a:ln>
              <a:noFill/>
            </a:ln>
            <a:effectLst/>
            <a:sp3d/>
          </c:spPr>
          <c:invertIfNegative val="0"/>
          <c:cat>
            <c:strRef>
              <c:f>Planilha8!$A$4:$A$7</c:f>
              <c:strCache>
                <c:ptCount val="3"/>
                <c:pt idx="0">
                  <c:v>ATIVO</c:v>
                </c:pt>
                <c:pt idx="1">
                  <c:v>DESATIVADO</c:v>
                </c:pt>
                <c:pt idx="2">
                  <c:v>(vazio)</c:v>
                </c:pt>
              </c:strCache>
            </c:strRef>
          </c:cat>
          <c:val>
            <c:numRef>
              <c:f>Planilha8!$B$4:$B$7</c:f>
              <c:numCache>
                <c:formatCode>General</c:formatCode>
                <c:ptCount val="3"/>
                <c:pt idx="0">
                  <c:v>1006</c:v>
                </c:pt>
                <c:pt idx="1">
                  <c:v>12</c:v>
                </c:pt>
              </c:numCache>
            </c:numRef>
          </c:val>
          <c:extLst>
            <c:ext xmlns:c16="http://schemas.microsoft.com/office/drawing/2014/chart" uri="{C3380CC4-5D6E-409C-BE32-E72D297353CC}">
              <c16:uniqueId val="{00000000-9CBB-4B0B-9960-8EBC0746C289}"/>
            </c:ext>
          </c:extLst>
        </c:ser>
        <c:dLbls>
          <c:showLegendKey val="0"/>
          <c:showVal val="0"/>
          <c:showCatName val="0"/>
          <c:showSerName val="0"/>
          <c:showPercent val="0"/>
          <c:showBubbleSize val="0"/>
        </c:dLbls>
        <c:gapWidth val="150"/>
        <c:shape val="box"/>
        <c:axId val="801112863"/>
        <c:axId val="801089343"/>
        <c:axId val="0"/>
      </c:bar3DChart>
      <c:catAx>
        <c:axId val="801112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089343"/>
        <c:crosses val="autoZero"/>
        <c:auto val="1"/>
        <c:lblAlgn val="ctr"/>
        <c:lblOffset val="100"/>
        <c:noMultiLvlLbl val="0"/>
      </c:catAx>
      <c:valAx>
        <c:axId val="80108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11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de formula e dados abertos GPI.xlsx]Planilha9!Tabela dinâmica19</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Planilha9!$B$3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Planilha9!$A$4:$A$12</c:f>
              <c:strCache>
                <c:ptCount val="8"/>
                <c:pt idx="0">
                  <c:v>ACORDO DE COOPERAÇÃO</c:v>
                </c:pt>
                <c:pt idx="1">
                  <c:v>ADESÃO</c:v>
                </c:pt>
                <c:pt idx="2">
                  <c:v>ARP</c:v>
                </c:pt>
                <c:pt idx="3">
                  <c:v>CONTRATO</c:v>
                </c:pt>
                <c:pt idx="4">
                  <c:v>CONVÊNIO</c:v>
                </c:pt>
                <c:pt idx="5">
                  <c:v>TERMO DE COLABORAÇÃO</c:v>
                </c:pt>
                <c:pt idx="6">
                  <c:v>TERMO DE FOMENTO</c:v>
                </c:pt>
                <c:pt idx="7">
                  <c:v>(vazio)</c:v>
                </c:pt>
              </c:strCache>
            </c:strRef>
          </c:cat>
          <c:val>
            <c:numRef>
              <c:f>Planilha9!$B$4:$B$12</c:f>
              <c:numCache>
                <c:formatCode>General</c:formatCode>
                <c:ptCount val="8"/>
                <c:pt idx="0">
                  <c:v>7</c:v>
                </c:pt>
                <c:pt idx="1">
                  <c:v>8</c:v>
                </c:pt>
                <c:pt idx="2">
                  <c:v>506</c:v>
                </c:pt>
                <c:pt idx="3">
                  <c:v>447</c:v>
                </c:pt>
                <c:pt idx="4">
                  <c:v>12</c:v>
                </c:pt>
                <c:pt idx="5">
                  <c:v>2</c:v>
                </c:pt>
                <c:pt idx="6">
                  <c:v>35</c:v>
                </c:pt>
              </c:numCache>
            </c:numRef>
          </c:val>
          <c:smooth val="0"/>
          <c:extLst>
            <c:ext xmlns:c16="http://schemas.microsoft.com/office/drawing/2014/chart" uri="{C3380CC4-5D6E-409C-BE32-E72D297353CC}">
              <c16:uniqueId val="{00000000-F5EA-4A20-878D-0ED69B186CF1}"/>
            </c:ext>
          </c:extLst>
        </c:ser>
        <c:dLbls>
          <c:showLegendKey val="0"/>
          <c:showVal val="0"/>
          <c:showCatName val="0"/>
          <c:showSerName val="0"/>
          <c:showPercent val="0"/>
          <c:showBubbleSize val="0"/>
        </c:dLbls>
        <c:marker val="1"/>
        <c:smooth val="0"/>
        <c:axId val="1050489887"/>
        <c:axId val="1050488927"/>
      </c:lineChart>
      <c:catAx>
        <c:axId val="10504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8927"/>
        <c:crosses val="autoZero"/>
        <c:auto val="1"/>
        <c:lblAlgn val="ctr"/>
        <c:lblOffset val="100"/>
        <c:noMultiLvlLbl val="0"/>
      </c:catAx>
      <c:valAx>
        <c:axId val="105048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66674</xdr:rowOff>
    </xdr:from>
    <xdr:to>
      <xdr:col>2</xdr:col>
      <xdr:colOff>1371600</xdr:colOff>
      <xdr:row>19</xdr:row>
      <xdr:rowOff>152400</xdr:rowOff>
    </xdr:to>
    <xdr:graphicFrame macro="">
      <xdr:nvGraphicFramePr>
        <xdr:cNvPr id="7" name="Gráfico 6">
          <a:extLst>
            <a:ext uri="{FF2B5EF4-FFF2-40B4-BE49-F238E27FC236}">
              <a16:creationId xmlns:a16="http://schemas.microsoft.com/office/drawing/2014/main" id="{8A71A7DD-0068-4F46-B61F-E3BBD1679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1638300</xdr:colOff>
      <xdr:row>7</xdr:row>
      <xdr:rowOff>57149</xdr:rowOff>
    </xdr:from>
    <xdr:to>
      <xdr:col>5</xdr:col>
      <xdr:colOff>38100</xdr:colOff>
      <xdr:row>19</xdr:row>
      <xdr:rowOff>142874</xdr:rowOff>
    </xdr:to>
    <xdr:graphicFrame macro="">
      <xdr:nvGraphicFramePr>
        <xdr:cNvPr id="8" name="Gráfico 7">
          <a:extLst>
            <a:ext uri="{FF2B5EF4-FFF2-40B4-BE49-F238E27FC236}">
              <a16:creationId xmlns:a16="http://schemas.microsoft.com/office/drawing/2014/main" id="{32DDD5E1-5F4E-4619-A268-5845E594E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9525</xdr:rowOff>
    </xdr:from>
    <xdr:to>
      <xdr:col>2</xdr:col>
      <xdr:colOff>1371600</xdr:colOff>
      <xdr:row>31</xdr:row>
      <xdr:rowOff>180975</xdr:rowOff>
    </xdr:to>
    <xdr:graphicFrame macro="">
      <xdr:nvGraphicFramePr>
        <xdr:cNvPr id="9" name="Gráfico 8">
          <a:extLst>
            <a:ext uri="{FF2B5EF4-FFF2-40B4-BE49-F238E27FC236}">
              <a16:creationId xmlns:a16="http://schemas.microsoft.com/office/drawing/2014/main" id="{764D6CBB-2F35-4D1B-800D-56D41F935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2</xdr:row>
      <xdr:rowOff>14287</xdr:rowOff>
    </xdr:from>
    <xdr:to>
      <xdr:col>9</xdr:col>
      <xdr:colOff>581025</xdr:colOff>
      <xdr:row>16</xdr:row>
      <xdr:rowOff>90487</xdr:rowOff>
    </xdr:to>
    <xdr:graphicFrame macro="">
      <xdr:nvGraphicFramePr>
        <xdr:cNvPr id="2" name="Gráfico 1">
          <a:extLst>
            <a:ext uri="{FF2B5EF4-FFF2-40B4-BE49-F238E27FC236}">
              <a16:creationId xmlns:a16="http://schemas.microsoft.com/office/drawing/2014/main" id="{28032C72-AC7E-DFA1-5D99-539F6086D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2</xdr:row>
      <xdr:rowOff>4762</xdr:rowOff>
    </xdr:from>
    <xdr:to>
      <xdr:col>9</xdr:col>
      <xdr:colOff>581025</xdr:colOff>
      <xdr:row>16</xdr:row>
      <xdr:rowOff>80962</xdr:rowOff>
    </xdr:to>
    <xdr:graphicFrame macro="">
      <xdr:nvGraphicFramePr>
        <xdr:cNvPr id="2" name="Gráfico 1">
          <a:extLst>
            <a:ext uri="{FF2B5EF4-FFF2-40B4-BE49-F238E27FC236}">
              <a16:creationId xmlns:a16="http://schemas.microsoft.com/office/drawing/2014/main" id="{4E5799D6-A8AF-EE7C-9F7E-1F7B98468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514350</xdr:colOff>
      <xdr:row>3</xdr:row>
      <xdr:rowOff>128587</xdr:rowOff>
    </xdr:from>
    <xdr:to>
      <xdr:col>17</xdr:col>
      <xdr:colOff>247650</xdr:colOff>
      <xdr:row>18</xdr:row>
      <xdr:rowOff>14287</xdr:rowOff>
    </xdr:to>
    <xdr:graphicFrame macro="">
      <xdr:nvGraphicFramePr>
        <xdr:cNvPr id="2" name="Gráfico 1">
          <a:extLst>
            <a:ext uri="{FF2B5EF4-FFF2-40B4-BE49-F238E27FC236}">
              <a16:creationId xmlns:a16="http://schemas.microsoft.com/office/drawing/2014/main" id="{3F717020-8076-653C-5151-CFB4398A8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Araujo Soares" refreshedDate="45551.818379861113" createdVersion="8" refreshedVersion="8" minRefreshableVersion="3" recordCount="1018" xr:uid="{BE80F526-72C3-41F8-9DDD-A2F12B5298CA}">
  <cacheSource type="worksheet">
    <worksheetSource name="contrato"/>
  </cacheSource>
  <cacheFields count="14">
    <cacheField name="Ano" numFmtId="0">
      <sharedItems containsString="0" containsBlank="1" containsNumber="1" containsInteger="1" minValue="2024" maxValue="2024"/>
    </cacheField>
    <cacheField name="Licitação" numFmtId="0">
      <sharedItems containsBlank="1"/>
    </cacheField>
    <cacheField name="Modalidade" numFmtId="0">
      <sharedItems containsBlank="1" count="10">
        <s v="Sem Modalidade"/>
        <s v="Adesão"/>
        <s v="Carta Convite"/>
        <s v="Concorrência Pública"/>
        <s v="Dispensa de Licitação"/>
        <s v="Inexigibilidade"/>
        <s v="Pregão Eletrônico"/>
        <s v="Pregão Presencial"/>
        <s v="Tomada de Preço"/>
        <m/>
      </sharedItems>
    </cacheField>
    <cacheField name="Tipo" numFmtId="0">
      <sharedItems containsBlank="1"/>
    </cacheField>
    <cacheField name="Número/Ano" numFmtId="0">
      <sharedItems containsBlank="1"/>
    </cacheField>
    <cacheField name="STATUS" numFmtId="0">
      <sharedItems/>
    </cacheField>
    <cacheField name="Vigência Inicio" numFmtId="0">
      <sharedItems containsDate="1" containsBlank="1" containsMixedTypes="1" minDate="2023-02-15T00:00:00" maxDate="2324-01-05T00:00:00"/>
    </cacheField>
    <cacheField name="Vigencia Fim" numFmtId="0">
      <sharedItems containsNonDate="0" containsDate="1" containsString="0" containsBlank="1" minDate="2024-01-25T00:00:00" maxDate="2325-01-04T00:00:00"/>
    </cacheField>
    <cacheField name="Vigencia em dias" numFmtId="0">
      <sharedItems containsString="0" containsBlank="1" containsNumber="1" containsInteger="1" minValue="0" maxValue="5475"/>
    </cacheField>
    <cacheField name="CPF/CNPJ" numFmtId="0">
      <sharedItems containsBlank="1"/>
    </cacheField>
    <cacheField name="Fornecedor" numFmtId="0">
      <sharedItems containsBlank="1"/>
    </cacheField>
    <cacheField name="Objeto" numFmtId="0">
      <sharedItems containsBlank="1" longText="1"/>
    </cacheField>
    <cacheField name="Valor (R$)" numFmtId="164">
      <sharedItems containsString="0" containsBlank="1" containsNumber="1" minValue="0" maxValue="231362782.19999999"/>
    </cacheField>
    <cacheField name=" Aditivos" numFmtId="14">
      <sharedItems containsNonDate="0" containsDate="1" containsString="0" containsBlank="1" minDate="2024-01-01T00:00:00" maxDate="2024-01-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Araujo Soares" refreshedDate="45551.81959259259" createdVersion="8" refreshedVersion="8" minRefreshableVersion="3" recordCount="1020" xr:uid="{0FD60A8E-4415-478B-83C7-AD6110F1FE3B}">
  <cacheSource type="worksheet">
    <worksheetSource ref="A1:N1048576" sheet="DADOS DE CONTRATOS"/>
  </cacheSource>
  <cacheFields count="14">
    <cacheField name="Ano" numFmtId="0">
      <sharedItems containsString="0" containsBlank="1" containsNumber="1" containsInteger="1" minValue="2024" maxValue="2024"/>
    </cacheField>
    <cacheField name="Licitação" numFmtId="0">
      <sharedItems containsBlank="1"/>
    </cacheField>
    <cacheField name="Modalidade" numFmtId="0">
      <sharedItems containsBlank="1"/>
    </cacheField>
    <cacheField name="Tipo" numFmtId="0">
      <sharedItems containsBlank="1" count="8">
        <s v="ADESÃO"/>
        <s v="CONTRATO"/>
        <s v="ACORDO DE COOPERAÇÃO"/>
        <s v="CONVÊNIO"/>
        <s v="TERMO DE FOMENTO"/>
        <s v="TERMO DE COLABORAÇÃO"/>
        <s v="ARP"/>
        <m/>
      </sharedItems>
    </cacheField>
    <cacheField name="Número/Ano" numFmtId="0">
      <sharedItems containsBlank="1"/>
    </cacheField>
    <cacheField name="STATUS" numFmtId="0">
      <sharedItems containsBlank="1" count="3">
        <s v="DESATIVADO"/>
        <s v="ATIVO"/>
        <m/>
      </sharedItems>
    </cacheField>
    <cacheField name="Vigência Inicio" numFmtId="0">
      <sharedItems containsDate="1" containsBlank="1" containsMixedTypes="1" minDate="2023-02-15T00:00:00" maxDate="2324-01-05T00:00:00"/>
    </cacheField>
    <cacheField name="Vigencia Fim" numFmtId="0">
      <sharedItems containsNonDate="0" containsDate="1" containsString="0" containsBlank="1" minDate="2024-01-25T00:00:00" maxDate="2325-01-04T00:00:00"/>
    </cacheField>
    <cacheField name="Vigencia em dias" numFmtId="0">
      <sharedItems containsString="0" containsBlank="1" containsNumber="1" containsInteger="1" minValue="0" maxValue="5475" count="90">
        <m/>
        <n v="365"/>
        <n v="334"/>
        <n v="305"/>
        <n v="333"/>
        <n v="730"/>
        <n v="302"/>
        <n v="212"/>
        <n v="329"/>
        <n v="330"/>
        <n v="301"/>
        <n v="426"/>
        <n v="300"/>
        <n v="5475"/>
        <n v="328"/>
        <n v="299"/>
        <n v="327"/>
        <n v="298"/>
        <n v="326"/>
        <n v="90"/>
        <n v="304"/>
        <n v="295"/>
        <n v="294"/>
        <n v="263"/>
        <n v="180"/>
        <n v="293"/>
        <n v="11"/>
        <n v="292"/>
        <n v="320"/>
        <n v="1826"/>
        <n v="62"/>
        <n v="319"/>
        <n v="288"/>
        <n v="316"/>
        <n v="315"/>
        <n v="314"/>
        <n v="285"/>
        <n v="547"/>
        <n v="313"/>
        <n v="284"/>
        <n v="162"/>
        <n v="312"/>
        <n v="608"/>
        <n v="342"/>
        <n v="540"/>
        <n v="480"/>
        <n v="341"/>
        <n v="281"/>
        <n v="1460"/>
        <n v="340"/>
        <n v="309"/>
        <n v="308"/>
        <n v="337"/>
        <n v="306"/>
        <n v="246"/>
        <n v="336"/>
        <n v="335"/>
        <n v="103"/>
        <n v="182"/>
        <n v="60"/>
        <n v="240"/>
        <n v="91"/>
        <n v="600"/>
        <n v="1095"/>
        <n v="1825"/>
        <n v="243"/>
        <n v="241"/>
        <n v="123"/>
        <n v="1096"/>
        <n v="75"/>
        <n v="40"/>
        <n v="153"/>
        <n v="20"/>
        <n v="438"/>
        <n v="270"/>
        <n v="120"/>
        <n v="70"/>
        <n v="184"/>
        <n v="30"/>
        <n v="136"/>
        <n v="720"/>
        <n v="0"/>
        <n v="356"/>
        <n v="399"/>
        <n v="150"/>
        <n v="724"/>
        <n v="368"/>
        <n v="1827"/>
        <n v="135"/>
        <n v="274"/>
      </sharedItems>
    </cacheField>
    <cacheField name="CPF/CNPJ" numFmtId="0">
      <sharedItems containsBlank="1"/>
    </cacheField>
    <cacheField name="Fornecedor" numFmtId="0">
      <sharedItems containsBlank="1" count="523">
        <s v="CIA DE SANEAMENTO BASICO DO ESTADO DE SAO PAULO  SABESP"/>
        <s v="FUNDAÇÃO HÉLIO AUGUSTO DE SOUZA - FUNDHAS         "/>
        <s v="COMERCIAL LAURINO LTDA"/>
        <s v="ABRAAO FALCAO DO NASCIMENTO"/>
        <s v="IS - INSTITUTO SIRIUS"/>
        <s v="WRI BRASIL"/>
        <s v="DESENVOLVE SP - AGENCIA DE FOMENTO DO ESTADO DE SAO PAULO S.A."/>
        <s v="PREFEITURA MUNICIPAL DE SAO JOSE DOS CAMPOS"/>
        <s v="INSTITUTO BRANTZ SOCIAL"/>
        <s v="MOVIMENTO VIDA"/>
        <s v="DANIEL FELIPE DOS SANTOS SILVA"/>
        <s v="GISLAINE MARIA DE JESUS LIMA"/>
        <s v="ANA CELIA PEREIRA AMANCIO"/>
        <s v="RENATO PATRICIO DA SILVA"/>
        <s v="CENTRO DE DESENVOLVIMENTO E APERFEIÇOAMENTO DO DESPORTO"/>
        <s v="MARCOS ROBERTO RIBEIRO"/>
        <s v="ASSOCIACAO ESPORTIVA RUGBY CLUBE"/>
        <s v="ASSOCIACAO DAS PESSOAS PORTADORAS DE DEFICIENCIAS DE SAO JOSE DOS CAMPOS - A.P.P.D.S.J.C."/>
        <s v="MARGARIDA JORDAO PETZOL"/>
        <s v="GISELE NATALY CINTRA DE MORAIS"/>
        <s v="ALEXANDRE JOAQUIM DE JESUS"/>
        <s v="HUGO LEME VARAJAO PALAZZO"/>
        <s v="LEANDRO PEREIRA DE ALCANTARA"/>
        <s v="M VITUZZO CONST. E INCORPORADORA LTDA"/>
        <s v="COMPANHIA DE DESENVOLVIMENTO HABITACIONAL E URBANO DO ESTADO DE SAO PAULO"/>
        <s v="CENTRO DE DESENVOLVIMENTO E APERFEIÇOAMENTO DO DESPORTO "/>
        <s v="CROSSTERRA TERRAPLANAGEM E PAISAGISMO LTDA"/>
        <s v="LIONS CLUBE DE SAO JOSE DOS CAMPOS - CENTRO"/>
        <s v="MONICA YUMIKO MINE"/>
        <s v="E D ESPORTE DEZ"/>
        <s v="ASSOCIACAO LIGA VALEPARAIBANA DE ARTES MARCIAIS"/>
        <s v="SARA APARECIDA PANSERI VICENTIN DOS SANTOS"/>
        <s v="DAIANE CRUZ ALMEIDA BARBOSA"/>
        <s v="RONISSON BRANDÃO SANTIAGO"/>
        <s v="TUDO DE BICHO COMERCIO E INCORPORADORADE PRODUTOS PET S.A."/>
        <s v="ASSOCIAÇÃO ÁGAPE PARA EDUCAÇÃO ESPECIAL"/>
        <s v="PAVIMENTADORA E CONSTRUTORA SANTA ISABEL LTDA"/>
        <s v="ASSOCIAÇÃO AMIGOS DA BIBLIOTECA"/>
        <s v="PATRICIA CASTANHO"/>
        <s v="SAO JOSE FUTSAL E ESPORTES OLIMPICOS"/>
        <s v="JOSE EDINEIDE BRAZ SALES"/>
        <s v="VITOR FABIO MARTINS TOLEDO"/>
        <s v="LINCOLN KEIITI KANEMOTO DAS NEVES"/>
        <s v="RAPHAEL SILVA COSTA"/>
        <s v="ACAF ASSOCIACAO DOS CLUBES AMADORES DE FUTEBOL DE SAO JOSE DOS CAMPOS"/>
        <s v="PEDREIRA LUMAN LTDA"/>
        <s v="ASSOCIACAO DOS COMERCIANTES DO MERCADO MUNICIPAL DE SAO JOSE DOS CAMPOS - ACMMSJC"/>
        <s v="ANA CLARA OLIVEIRA DA SILVA"/>
        <s v="FABRICIO PEREIRA SANTOS"/>
        <s v="NICOLAS FELIPE DE ALMEIDA DOS SANTOS"/>
        <s v="THULIO TOLEDO SANTOS"/>
        <s v="WAGNER MENDES QUIRINO"/>
        <s v="CLAUDIO CALASANS CAMARGO JUNIOR"/>
        <s v="ASSOCIACAO BRASILEIRA DE MODALIDADES MISTAS DE TREINAMENTO - ABMMT"/>
        <s v="SILVIO CESAR ALVES"/>
        <s v="ASSOCIACAO CULTURAL E ESPORTIVA MELO FUTEBOL CLUBE"/>
        <s v="TATIANE APARECIDA MOREIRA"/>
        <s v="ADRIANO MATUNAGA NASCIMENTO"/>
        <s v="INSTITUTO ATHLON DE DESENVOLVIMENTO  ESPORTIVO"/>
        <s v="FABIANO RODRIGO  DE BARROS"/>
        <s v="CAIO HENRIQUE ALVES PINTO BRIGIDA"/>
        <s v="INSTITUTO ATHLON DE DESENVOLVIMENTO ESPORTIVO"/>
        <s v="JOAO BATISTA COIMBRA"/>
        <s v="JOSIANE NOWACKI"/>
        <s v="JOSIMAR SENA DA SILVA"/>
        <s v="ANA JULIA DOS SANTOS"/>
        <s v="ASSOCIACAO YAMAZAKI DE JUDO DE SAO JOSE DOS CAMPOS "/>
        <s v="NATANE CAROLINA DA SILVA"/>
        <s v="MARCIA ANDREIA FLORIANO DE LIMA"/>
        <s v="ANDRE LUIZ VIEIRA DA SILVA"/>
        <s v="CENTRO DE DESENVOLVIMENTO E APERFEIÇOAMENTO DO DESPORTO NÃO PROF. DE SJCAMPOS"/>
        <s v="ASSOCIACAO AMIGOS DO VOLEI"/>
        <s v="ASSOCIACAO ESPORTIVA E CULTURAL CAPOEIRA BESOURO MANGANGA"/>
        <s v="JEFERSON LUIZ DOS SANTOS JUNIOR"/>
        <s v="VINICIUS ALVES LESSA PAULA"/>
        <s v="FABIANA PAULA RIBEIRO MORAIS"/>
        <s v="IZABEL REIS GONCALVES SOUSA"/>
        <s v="SUMAIA ALI DOS SANTOS RIBEIRO"/>
        <s v="E-CONIC COMERCIO E IMPORTAÇÃO LTDA"/>
        <s v="EDUARDA SOUZA DARMIELI SILVA"/>
        <s v="FERNANDO VANDERSON DE CARVALHO"/>
        <s v="KAMILA BARBOSA VITO DA SILVA"/>
        <s v="LAIS NUNES DE OLIVEIRA"/>
        <s v="MEIRIELE CHARAMBA SANTOS HORA"/>
        <s v="CENTRO DE DESENVOLVIMENTO E APERF. DO DESPORTO NÃO PROF. DE SJCAMPOS"/>
        <s v="LIMA E FONSECA SERVICOS IMOBILIARIOS LTDA"/>
        <s v="UNIVERSIDADE DE SAO PAULO"/>
        <s v="ASSOCIACAO ESPORTIVA EDUCATIVA E CULTURAL CIDADE SPORTS"/>
        <s v="FLAVIO VIDAL COSTA"/>
        <s v="CLEMENCIA RIBEIRO DE SOUSA"/>
        <s v="INSTITUTO ATHLON DE DES. ESPORTIVO"/>
        <s v="ASSOCIACAO CELEBREIROS"/>
        <s v="FVF SAO JOSE DOS CAMPOS ALUGUEL DE EQUIPAMENTOS E MAQUINAS LTDA"/>
        <s v="I.P.M.M.I. - OBRA DE ACAO SOCIAL PIO XII"/>
        <s v="ASSOCIACAO ALPHA PARA EDUCACAO ESPECIAL"/>
        <s v="CLUBE DE CICLISMO DE SAO JOSE DOS CAMPOS"/>
        <s v="EDVANILSON CONCEIÇÃO DE JESUS"/>
        <s v="MARIA LUIZA DE ALMEIDA DOS SANTOS"/>
        <s v="PROJETO OLHAR FUTURO"/>
        <s v="ERIKA FELIX RIBEIRO"/>
        <s v="DEBORA ARAUJO SILVA DUQUE"/>
        <s v="ROGÉRIO COSTA LIMA"/>
        <s v="SABRINA CUSTODIA DA SILVA"/>
        <s v="ASSOC. DESPORTIVA CLASSISTA EMBRAER"/>
        <s v="CONSTRUTORA BRAGA CONSTRUCOES E REFORMAS LTDA"/>
        <s v="SERVICO NACIONAL DE APRENDIZAGEM COMERCIAL SENAC"/>
        <s v="INSTITUTO POLICLIN DE ENSINO E PESQUISA"/>
        <s v="ASSOCIACAO TERRITORIO SAO FRANCISCO XAVIER"/>
        <s v="INSTITUTO ESPORTIVO DO VALE DO PARAIBA - INSTITUTO PRO TENNIS "/>
        <s v="JOÃO VICTOR DOS SANTOS SILVA"/>
        <s v="URBANIZADORA MUNICIPAL S.A. - URBAM"/>
        <s v="LUCAS QUEIROZ GODOY"/>
        <s v="BRENO DOS SANTOS PEREIRA"/>
        <s v="EDIVAN DA SILVA COSTA"/>
        <s v="ASSOCIAÇÃO DE ENGENHEIROS E ARQUITETOS DE SAO JOSE DOS CAMPOS"/>
        <s v="TRIBUNAL REGIONAL DO TRABALHO - 15 REGIAO"/>
        <s v="NGN DISTRIBUIDORA DE VEICULOS LTDA."/>
        <s v="CBB BAR E RESTAURANTE LTDA"/>
        <s v="Associação Joseense de Ação Social"/>
        <s v="ADIL HENDRESSON BARROS MACHADO"/>
        <s v="GABRIEL FERNANDES ESCOBAR DA SILVA"/>
        <s v="TEREZA LUIZA MIRANDA DA SILVA PEREIRA"/>
        <s v="EDUARDO DE OLIVEIRA RIBEIRO"/>
        <s v="EDUARDO SOGHOMONYAN"/>
        <s v="MARCUS VINICIUS PETERSEN OLIVEIRA"/>
        <s v="ESTEPHANE DE PAULA DOS REIS DA SILVA"/>
        <s v="GRUPO DE APOIO AO INDIVIDUO COM AUTISMO E AFINS "/>
        <s v="BARBARA FARIA RIBEIRO"/>
        <s v="ANA JÚLIA BATISTA BASTOS"/>
        <s v="GRABRIELA PEDRO DA ROCHA"/>
        <s v="POPULAR PET PETSHOP S.A."/>
        <s v="ASSOCIACAO DE AMIGOS, MORADORES E EMPREENDEDORES DA REGIAO SUL DE SAO JOSE DOS CAMPOS"/>
        <s v="MORIKAWA COMERCIO DE RACOES E IMPORTACAO LTDA"/>
        <s v="ASSOCIAÇÃO DE APOIO AOS FISSURADOS LÁBIO PALATAIS SJCAMPOS"/>
        <s v="JULIANA FERRAIOLI PINHEIRO"/>
        <s v="SEARA ESPIRITA BEZERRA DE MENEZES"/>
        <s v="ASSOCIACAO VIRGEM DE GUADALUPE"/>
        <s v=" MRM CHAVES LOCACAO DE EQUIPAMENTOS LTDA"/>
        <s v="NESTOR BATISTA TELMO JUNIOR"/>
        <s v="CLINICA OPUS MEDICINA LTDA ME"/>
        <s v="ASSOCIACAO SEM FINS LUCRATIVOS DOS VOLUNTARIOS EM PROL DO BOM HUMOR"/>
        <s v="JULIANO FLORIANO DE OLIVEIRA"/>
        <s v="IDBRASIL CULTURA, EDUCACAO E ESPORTE"/>
        <s v="ASSOCIACAO COMUNITARIA FENIX"/>
        <s v="ASSOCIACAO BRASILEIRA DE PROTECAO AO INDIVIDUO - ABRAPI"/>
        <s v="ALEXANDRA ALVES DOS SANTOS"/>
        <s v="ADRIANO DO NASCIMENTO MAFRA"/>
        <s v="DAVI JORGE GUTIERREZ"/>
        <s v="JLM PET CENTER LTDA"/>
        <s v="SOCIEDADE HOLÍSTICA HUMANITÁRIA"/>
        <s v="COMGAS - CIA. DE GAS DE SAO PAULO"/>
        <s v="FERNANDO CESAR DA SILVA"/>
        <s v="RODRIGO JEAN DE OLIVEIRA"/>
        <s v="ASIN - ASSOCIAÇÃO PARA SÍNDROME DE DOWN DE SÃO JOSÉ DOS CAMPOS"/>
        <s v="INSTITUTO KAMAKURA"/>
        <s v="SORRI SAO JOSE DOS CAMPOS"/>
        <s v="GISELLE BERTOLOTTI BORGES"/>
        <s v="THAMIRES DE LIMA BARBOSA"/>
        <s v="BRENDA AGUIAR DOS SANTOS"/>
        <s v="FUNDACAO SECULO VINTE E UM"/>
        <s v="CLEDSON LUIZ VANDERLEI CALACA"/>
        <s v="MATHEUS MARCIANO BARTHOLO"/>
        <s v="WILLIAM RIBEIRO DA SILVA"/>
        <s v="RENATA ANTUNES PEREIRA"/>
        <s v="JONATHAN BATISTA LEITE"/>
        <s v="LINA PIRES LEAL BACELAR"/>
        <s v="CLEIDE SOUSA SILVA BARROS"/>
        <s v="LUCIANA VASCONCELOS MELLO DOS SANTOS"/>
        <s v="JULIA GABRIELA HERCULANO DE OLIVEIRA"/>
        <s v="PEDRO HENRIQUE DE ALMEIDA COSTA"/>
        <s v="PATRICIA MARINA VALENTE SILVESTRE"/>
        <s v="CIBELE APARECIDA DE SOUZA MOTA"/>
        <s v="KAROLINE SILVA DE SANTANA"/>
        <s v="MUNIQUE CRISTINA PINTO CALASANS CAMARGO"/>
        <s v="ANHANGUERA EDUCACIONAL PARTICIPACOES S/A"/>
        <s v="LIGA MUNICIPAL DE FUTEBOL DE SAO JOSE DOS CAMPOS "/>
        <s v="FUNDAÇÃO VALEPARAIBANA DE ENSINO - FVE"/>
        <s v="ALVARO BORGES LIMA JUNIOR"/>
        <s v="ASSOCIACAO CULTURAL E EDUCACIONAL MADRE TERESA"/>
        <s v="COMUNIDADE TERAPÊUTICA BOAS NOVAS"/>
        <s v="BOIGALE CHURRASCARIA  LTDA  "/>
        <s v="ASSOCIACAO OLHAR FUTURO"/>
        <s v="ERICK RODRIGUES PEREIRA FAGUNDES"/>
        <s v="ESTER RIBEIRO"/>
        <s v="ASSOCIACAO CASA DA BENCAO MISSIONARIA"/>
        <s v="MICHELE MOREIRA"/>
        <s v="MATHEUS SHIGUEMATSU KANESIO"/>
        <s v="JERISON ALMEIDA DA SILVA"/>
        <s v="DAVID DE CARVALHO LEMES"/>
        <s v="TIAGO PEREIRA DE SOUZA"/>
        <s v="RAPOSO ENGENHARIA  &amp; CONTRUÇÕES S/C LTDA"/>
        <s v="OBRA SOCIAL E ASSISTENCIAL SAO LUCAS"/>
        <s v="HENRICO MARQUES PIZARRO"/>
        <s v="MARIA CAROLINA DE BARROS DA HORA"/>
        <s v="THAIS APARECIDA DE SOUZA"/>
        <s v="LETICIA RODRIGUES DE AGUIAR"/>
        <s v="LUCAS ROMARIO DE FERREIRA CAMARGO"/>
        <s v="LIRIA CASTRO MUNIZ"/>
        <s v="EDUARDO AMORIM DE SEIXAS"/>
        <s v="EMERSON VICTOR FERREIRA FEITOSA"/>
        <s v="CLAUDIA CRISTIANE FIGUEIREDO DE SOUZA AVILA"/>
        <s v="MANTENEDORA DO INSTITUTO DE FORMACAO PROFISSIONAL DE SAO JOSE DOS CAMPOS LTDA"/>
        <s v="SOCIEDADE AMIGOS DO BAIRRO JARDIM DAS COLINAS"/>
        <s v="ASSOCIAÇÃO ALPHAVILLE SÃO JOSE DOS CAMPOS"/>
        <s v="P. R. L. INDUSTRIA E COMERCIO DE ADESIVOS LTDA."/>
        <s v="CENTRO NACIONAL DE MONITORAMENTO E ALERTAS DE DESASTRES NATURAIS - CEMADEN"/>
        <s v="F LAPENNA MOTORS LTDA"/>
        <s v="MARPRADO CONSTRUCAO CIVIL LTDA"/>
        <s v="CONSTRUVAP ENGENHARIA E CONSTRUCOES LTDA"/>
        <s v="EMPREENDIMENTOS ANTONI CONSTRUCOES LTDA"/>
        <s v="CONSTRUTORA TOCANTINS IND. E COM. LTDA."/>
        <s v="COMPEC GALASSO ENGENHARIA E CONSTRUÇOES LTDA"/>
        <s v="SB CONSTRUÇÕES ALFA LIMITADA"/>
        <s v="DHR MORAES ENGENHARIA LTDA"/>
        <s v="SANVALE CONSTRUTORA E GERENCIAMENTO LTDA"/>
        <s v="G.B.V.T. ENGENHARIA E CONSTRUCOES LTDA"/>
        <s v="AGRITERRA SERVICOS AMBIENTAIS LTDA"/>
        <s v="MESTRA COMUNICACAO LTDA"/>
        <s v="VZO ENGENHARIA LTDA."/>
        <s v="INSTITUTO DE PREV. DO SERVIDOR MUNICIPAL - IPSEM"/>
        <s v="ROTARY CLUB SAO JOSE DOS CAMPOS - OESTE"/>
        <s v="EDILEA M DE OLIVEIRA SERVICOS ADMINISTRATIVOS"/>
        <s v="SOLINPLAN CARE &amp; SERVICES EIRELI"/>
        <s v="COOPERATIVA DE PRODUTORES FAMILIARES DE SANTA ISABEL - COOAIPRO"/>
        <s v="HOSPITAL E MATERNIDADE THEREZINHA DE JESUS"/>
        <s v="ASSOCIACAO AGRICOLA NOVOS CAMPOS DE PARAIBUNA E REGIAO"/>
        <s v="MP DE LIMA TRANSPORTES E SERVICOS"/>
        <s v="CM DA SILVA REIS LIMA TRANSPORTES"/>
        <s v="SERVICO NACIONAL DE APRENDIZAGEM INDUSTRIAL"/>
        <s v="5I SERVICOS DE MANUTENCAO LTDA"/>
        <s v="URBANIZADORA MUNICIPAL S.A. URBAM"/>
        <s v="ORGANICOS COOPER COOPERATIVA DOS AGRICULTORES ORGANICOS DO VALE DO PARAIBA"/>
        <s v="COOPERATIVA DOS PRODUTORES RURAIS DO VALE DO PARAIBA COOPERVALE DISTRIBUIDORA DE ALIMENTOS"/>
        <s v="LUM TRANPORTE ESCOLAR LTDA"/>
        <s v="FAST TRANSPORTES BRASIL LTDA"/>
        <s v="INTERVANS LOCAÇÃO E TRANSPORTES LTDA"/>
        <s v="MYSTHER TRANSPORTES LTDA"/>
        <s v="CENTRO DE ESTUDOS E PESQUISAS DR JOAO AMORIM"/>
        <s v="INSITE SERVICOS E COMERCIO LTDA"/>
        <s v="A7 MEGA LAVANDERIA LTDA"/>
        <s v="PRONTO VIDA EMERGENCIA MEDICAS LTDA"/>
        <s v="TELEFONICA BRASIL S/A"/>
        <s v="PEREIRA MARTINS PANIFICACAO INDUSTRIAL LTDA"/>
        <s v="BANCO DO BRASIL SA"/>
        <s v="FUNDACAO PROFESSOR DR. MANOEL PEDRO PIMENTEL"/>
        <s v="CONSORCIO INTERMUNICIPAL DE SAUDE DO ALTO VALE DO PARAIBA - CONSAVAP"/>
        <s v="RAPOSO ENGENHARIA LTDA"/>
        <s v="CASA DE ORACAO MISSIONARIOS DA LUZ"/>
        <s v="FUNDACAO PARA O VESTIBULAR DA UNIVERSIDADE ESTADUAL PAULISTA &quot; JULIO DE MESQUITA FILHO &quot; - VUNESP"/>
        <s v="INSTITUTO DE RADIOTERAPIA DO VALE DO PARAIBA LTDA"/>
        <s v="VIACAO JACAREI LTDA."/>
        <s v="DIGICON S/A - CONTROLE ELETRONICO PARA MECANICA"/>
        <s v="BRASCONTROL INDUSTRIA E COMERCIO LTDA"/>
        <s v="EMPRESA BRASILEIRA DE CORREIOS E TELEGRAFOS"/>
        <s v="ECO SYSTEM SERVICOS INTEGRADOS LTDA"/>
        <s v="LUMENS ASSESSORIA E CONSULTORIA ATUARIAL LTDA"/>
        <s v="ERIVAL TELECOMUNICACOES COMERCIO E REPRESENTACOES LTDA"/>
        <s v="LOCADORA DE VEICULOS AUTHANA LTDA"/>
        <s v="LIGA INDUSTRIA E COMERCIO DE MATERIAL PARA CONSTRUCAO LTDA"/>
        <s v="LUIZ EDUARDO RAMOS VIEIRA"/>
        <s v="MULTICOM COMERCIO DE MATERAIS DE CONSTRUCAO LTDA"/>
        <s v="RABELO MAGAZINE COMERCIO LTDA"/>
        <s v="HOLLISTER DO BRASIL LTDA"/>
        <s v="CLA TRANSPORTES DE PASSAGEIROS LTDA"/>
        <s v="DGR CLINICA MEDICA E CIRURGICA LTDA"/>
        <s v="TRANSPORTES LUSANRO LTDA"/>
        <s v="CEPALAB LABORATORIOS LTDA"/>
        <s v="ANBIOTON IMPORTADORA LTDA"/>
        <s v="CIRURGICA SAO JOSE LTDA."/>
        <s v="NUTRIPORT COMERCIAL LTDA"/>
        <s v="FK CONSULTORIA IMOBILIARIA LTDA"/>
        <s v="C.B.S. MEDICO CIENTIFICA LTDA."/>
        <s v="CIRURGICA UNIAO LTDA."/>
        <s v="DISTRIBUIDORA BRAZLIMP LTDA"/>
        <s v="INJEX INDÚSTRIAS CIRÚRGICAS LTDA"/>
        <s v="SG TECNOLOGIA CLINICA LTDA"/>
        <s v="ATHENA COMERCIO DE PRODUTOS ODONTOLOGICOS MEDICOS E HOSPITALARES LTDA."/>
        <s v="FOOD4LIFE COMERCIAL DE ALIMENTOS LTDA"/>
        <s v="NOVO MILENIO PRODUTOS E SERVICOS LTDA"/>
        <s v="INOVAMED HOSPITALAR LTDA"/>
        <s v="ATIVA MEDICO CIRURGICA LTDA"/>
        <s v="CIMED INDUSTRIA S/A"/>
        <s v="COMERCIAL CIRURGICA RIOCLARENSE LTDA"/>
        <s v="DIMEVA DISTRIBUIDORA E IMPORTADORA LTDA"/>
        <s v="FARMACE INDÚSTRIA QUIMICO-FARMACÊUTICA CEARENSE LTDA"/>
        <s v="INDMED HOSPITALAR LTDA."/>
        <s v="PRATI DONADUZZI &amp; CIA LTDA."/>
        <s v="SAO LUCAS DISTRIBUIDORA DE PRODUTOS FARMACEUTICOS E HOSPITALARES LTDA"/>
        <s v="SOMA/SP PRODUTOS HOSPITALARES LTDA"/>
        <s v="GEOMAT VENDAS DE MAQUINAS E EQUIPAMENTOS LTDA"/>
        <s v="BALAFRE PRESTACAO DE SERVICOS E LOCACOES DE CAMINHOES LTDA"/>
        <s v="NUTRICIONALE COMERCIO DE ALIMENTOS LTDA"/>
        <s v="EDUARDO MACHADO BALDI"/>
        <s v="SBPE INDÚSTRIA E COMÉRCIO DE PASTAS LTDA"/>
        <s v="UNILIMA UNIFORMES E CONFECCOES LTDA"/>
        <s v="AGLON COMÉRCIO E REPRESENTAÇÕES LTDA."/>
        <s v="AVAREMED DISTRIBUIDORA DE MEDICAMENTOS LTDA."/>
        <s v="CRISTALIA PRODUTOS QUIMICOS FARMACEUTICOS LTDA"/>
        <s v="GENERICA ITATIBA DISTRIBUIDORA DE MEDICAMENTOS LTDA"/>
        <s v="MKM DISTRIBUIDORA DE MEDICAMENTOS LTDA"/>
        <s v="PARTNER FARMA DISTRIBUIDORA DE MEDICAMENTOS LTDA"/>
        <s v="PORTAL LTDA."/>
        <s v="BELLPHARMA MEDICAMENTOS LTDA"/>
        <s v="FARMA 2 PRODUTOS PARA SAÚDE LTDA"/>
        <s v="PONTAMED FARMACEUTICA LTDA"/>
        <s v="UNIAO QUIMICA FARMACEUTICA NACIONAL S/A"/>
        <s v="ACACIA COMERCIO DE MEDICAMENTOS LTDA."/>
        <s v="CHIESI FARMACEUTICA LTDA"/>
        <s v="COMERCIAL RIFARMA DE MEDICAMENTOS LTDA"/>
        <s v="CENTERMEDI COMERCIO DE PRODUTOS HOSPITALARES LTDA"/>
        <s v="CONQUISTA DISTRIBUIDORA DE MEDICAMENTOS E PRODUTOS HOSPITALARES LTDA"/>
        <s v="DROGAFONTE LTDA"/>
        <s v="FUTURA COMERCIO DE PRODUTOS MEDICOS E HOSPITALARES LTDA"/>
        <s v="INDALABOR INDAIÁ LABORATÓRIO FARMACÉUTICO LTDA."/>
        <s v="INTERLAB FARMACÊUTICA LTDA."/>
        <s v="SP HOSPITALAR LTDA"/>
        <s v="TECHPHARMA HOSPITALAR COMERCIO, IMPORTACAO E EXPORTACAO EIRELI"/>
        <s v="LONGEVITY PHARMA LTDA."/>
        <s v="NACIONAL COMERCIAL HOSPITALAR S.A."/>
        <s v="A.M.  MOLITERNO LTDA"/>
        <s v="GLOBAL HOSPITALAR IMPORTACAO E COMERCIO S.A."/>
        <s v="GOLDEN PRODUTOS ODONTOLOGICOS LTDA"/>
        <s v="MOSAICO COM SERV LTDA"/>
        <s v="AIRMED LTDA."/>
        <s v="ABSOLUTA SAUDE IMP. EXP. E COMERCIO DE PRODUTOS PARA SAUDE LTDA"/>
        <s v="JULIANO DE COSTA LTDA"/>
        <s v="LDG CLEAN COMERCIO DE PRODUTOS LTDA"/>
        <s v="SERTTEL SOLUCOES EM MOBILIDADE E SEGURANCA URBANA LTDA"/>
        <s v="GEOLAB INDUSTRIA FARMACEUTICA S.A"/>
        <s v="PRÓ-REMÉDIOS DISTRIBUIDORA DE PRODUTOS FARMACÊUTICOS E COSMÉTICOS LTDA."/>
        <s v="SULMEDIC COMERCIO DE MEDICAMENTOS LTDA"/>
        <s v="COLOPLAST DO BRASIL LTDA"/>
        <s v="LEAR COMÉRCIO E SERVIÇOS DE AR CONDICIONADO LTDA"/>
        <s v="13.419.781 MARIETI BUENO DE ALMEIDA"/>
        <s v="J.E. MATERIAIS PARA SANEAMENTO E CONSTRUÇÃO EIRELI"/>
        <s v="NOG. COM VARIEDADES LTDA"/>
        <s v="SALUTI &amp; CIA LTDA"/>
        <s v="RENT A CAR TRANSPORTE E SERVICOS LTDA."/>
        <s v="MIONI E FAMILIA GAS E AGUA LTDA"/>
        <s v="TGT CONSULTORIA E INFORMATICA LTDA"/>
        <s v="ELITH INFORMATICA LTDA"/>
        <s v="C. QUEIROZ RODRIGUES LTDA"/>
        <s v="COMERCIAL SUL MINEIRA DE ALIMENTOS LTDA"/>
        <s v="S M DOS SANTOS OLIVEIRA HORTIFRUTIGRANJEIROS EIRELI"/>
        <s v="M L COSTA LOPES EVENTOS"/>
        <s v="PRADO COMERCIO DE ELETRONICOS E SERVICOS DE INSTALACOES LTDA"/>
        <s v="AMR COMERCIO E SERVICOS LTDA"/>
        <s v="MERAKI MOVEIS COMERCIO E SERVICOS EM LICITACAO LTDA"/>
        <s v="50X1 COMERCIO DE MADEIRAS LTDA"/>
        <s v="LM FARMA INDUSTRIA E COMERCIO LTDA"/>
        <s v="NEO MEDICAL COMERCIAL HOSPITALAR LTDA"/>
        <s v="V.R VALADARES SUPRIMENTOS LTDA."/>
        <s v="MASTER NUTRICAO E EVENTOS LTDA"/>
        <s v="URANIA PLANETARIO MOVEL ORGANIZACAO DE EVENTOS LTDA"/>
        <s v="CIAMED DISTRIBUIDORA DE MEDICAMENTOS LTDA"/>
        <s v="DUPATRI HOSPITALAR COMERCIO, IMPORTACAO E EXPORTACAO LTDA."/>
        <s v="ONCO PROD DISTRIBUIDORA DE PRODUTOS HOSPITALARES E ONCOLOGICOS LTDA."/>
        <s v="ONCOVIT DISTRIBUIDORA DE MEDICAMENTOS LTDA"/>
        <s v="POLIMENTO ZONA NORTE LTDA"/>
        <s v="AUDAX MED PRODUTOS MEDICOS HOSPITALARES LTDA"/>
        <s v="DIMASTER COMÉRCIO DE PRODUTOS HOSPITALARES LTDA."/>
        <s v="MULTIFARMA COMERCIO E REPRESENTACOES LTDA"/>
        <s v="MEDI HOUSE IND. E COM. DE PRODUTOS CIRURGICOS E HOSPITALARES LTDA"/>
        <s v="CASA DE FERRAGENS E FERRAMENTAS MATAO LTDA"/>
        <s v="SUPERGASBRAS ENERGIA LTDA"/>
        <s v="DENTAL PRIME PRODUTOS ODONTOLOGICOS MEDICOS HOSPITALARES - LTDA."/>
        <s v="ROFEMAX IMPORTADORA DE EMBALAGENS EIRELI "/>
        <s v="T.D. &amp; V. COMERCIO DE PRODUTOS ODONTOLOGICOS E HOSPITALARES LTDA"/>
        <s v="MEDILAR IMPORTACAO E DISTRIBUICAO DE PRODUTOS MEDICO HOSPITALARES S/A"/>
        <s v="TOP NORTE COMERCIO DE MATERIAL MEDICO HOSPITALAR LTDA"/>
        <s v="BEM MED HOSPITALAR LTDA"/>
        <s v="FARMA 2 PRODUTOS PARA SAUDE LTDA"/>
        <s v="MALVAGLIA COMERCIAL LTDA-ME"/>
        <s v="TETRA FARM INDUSTRIA E COMERCIO DE MATERIAL HOSPITALAR LTDA"/>
        <s v="V P - MEDICAMENTOS LTDA"/>
        <s v="M D G COMERCIAL LTDA."/>
        <s v="M. M .B. C. EMERGENCIAS MEDICAS LTDA"/>
        <s v="COTTON MED PRODUTOS HOSPITALARES, IMPORTACAO E EXPORTACAO LTDA"/>
        <s v="DIGITAL HOME LTDA"/>
        <s v="FABRICIO DE RAMOS &amp; CIA LTDA"/>
        <s v="NEWCARE COMERCIO DE MATERIAIS CIRÚRGICOS E HOSP LTDA ME"/>
        <s v="TURN-O-MATIC DO BRASIL COMERCIAL IMPORTADORA E EXPORTADORA LTDA"/>
        <s v="WM IMPORTACAO E EXPORTACAO DE MATERIAL HOSPITALAR LTDA."/>
        <s v="SG TECNOLOGIA CLINICA LTDA."/>
        <s v="PROCOMP PRODUTOS E SERVICOS DE INFORMATICA LTDA"/>
        <s v="H D F - LOCACAO DE ESTRUTURAS E EVENTOS LTDA"/>
        <s v="SOUZA E SOUZA COMÉRCIO DE PRODUTOS ALIMENTÍCIOS LTDA"/>
        <s v="GALAXY BRINDES E SERVICOS LTDA"/>
        <s v="C.M. HOSPITALAR S.A"/>
        <s v="VIER PHARMA DISTRIBUIDORA HOSPITALAR, REPRESENTACAO E CONSULTORIA LTDA"/>
        <s v="HALEX ISTAR INDUSTRIA FARMACEUTICA SA "/>
        <s v="CHOLMED COMERCIAL HOSPITALAR LTDA"/>
        <s v="FRESENIUS KABI BRASIL LTDA"/>
        <s v="NUNESFARMA DISTR PROD FARMACEUTICOS LTDA"/>
        <s v="PRODIET NUTRICAO CLINICA LTDA"/>
        <s v="CIRURGICA SAO JOSE LTDA"/>
        <s v="VANGUARDA INFORMATICA LTDA"/>
        <s v="C. T. AGOSTINHO TELHAS LTDA"/>
        <s v="MASPEL COMERCIO DE FERRAGENS E FERRAMENTAS LTDA"/>
        <s v="MFF IMPORTACAO E COMERCIO LTDA"/>
        <s v="AVSOL SOLUCOES E COMERCIO DE PRODUTOS AUDIOVISUAIS LTDA"/>
        <s v="HABITUS DIGITAL - COMERCIO E SERVICOS DE INFORMATICA LTDA"/>
        <s v="GLC ATACADO DE SUPRIMENTOS LTDA"/>
        <s v="INTACTTA PRODUTOS E SERVICOS LTDA"/>
        <s v="LIMPA LIDER COMERCIO E SERVICO DE PRODUTOS DE LIMPEZA LTDA"/>
        <s v="ORLA DISTRIBUIDORA DE PRODUTOS LTDA"/>
        <s v="PLANEJAR DISTRIBUIDORA E IMPORTADORA LTDA"/>
        <s v="TERRAO COMERCIO E REPRESENTACOES LTDA"/>
        <s v="ANTIBIOTICOS DO BRASIL LTDA"/>
        <s v="EUGIA PHARMA INDUSTRIA FARMACEUTICA LIMITADA"/>
        <s v="MEDFUTURA DISTRIBUIDORA DE MEDICAMENTOS E PRODUTOS DE SAUDE LTDA"/>
        <s v="COOPERATIVA DE TRANSPORTES DE PASSAGEIROS E CARGAS DE SÃO JOSÉ DOS CAMPOS COOPERTESC"/>
        <s v="LABORATORIOS B BRAUN SA"/>
        <s v="MA COMÉRCIO DE REFRIGERAÇÃO LTDA"/>
        <s v="HOUSI-IN ALIMENTOS LTDA"/>
        <s v="IVONE MITIKO KASSAI"/>
        <s v="JMGOL HOSPITALAR LTDA"/>
        <s v="MEDSEGURA - INDUSTRIA, COMERCIO, IMPORTACAO E EXPORTACAO LTDA."/>
        <s v="PRIORITTA PRODUTOS HOSPITALARES - EIRELI "/>
        <s v="JUSTO LOPES SOLUCOES LTDA"/>
        <s v="ELETRIDAL COMERCIO DE MATERIAIS E EQUIPAMENTOS E SERVICO LTDA"/>
        <s v="FRAGNARI DISTRIBUIDORA DE MEDICAMENTOS LTDA"/>
        <s v="DROGARIAS MOREIRA E OLIVEIRA LTDA"/>
        <s v="QUINTAMARTINS SERVICOS MEDICOS LTDA"/>
        <s v="SUPREME COMERCIAL LTDA"/>
        <s v="HAUS TINTAS E TEXTURAS LTDA"/>
        <s v="DIPAR FERRAGENS LTDA"/>
        <s v="COMERCIAL TH4 LTDA"/>
        <s v="MULTPAPER DISTRIBUIDORA DE PAPEIS LTDA."/>
        <s v="COOPERATIVA DE LATICINIOS DO MEDIO VALE DO PARAIBA"/>
        <s v="QUIRON PHARMA LTDA"/>
        <s v="REALMED DISTRIBUIDORA LTDA"/>
        <s v="JCL SANTOS TRANSPORTES LTDA"/>
        <s v="LUMIAR HEALTH BUILDERS EQUIPAMENTOS HOSPITALARES LTDA"/>
        <s v="MCW PRODUTOS MEDICOS E HOSPITALARES LTDA"/>
        <s v="GHC UNIFORMES PROFISSIONAIS LTDA"/>
        <s v="TOPBRISA CLIMATIZADORES LTDA"/>
        <s v="VILANI &amp; SILVA CONFECCOES LTDA"/>
        <s v="ABBOTT LABORATORIOS DO BRASIL LTDA"/>
        <s v="PROFEMINA  REPRODUCAO E LAPAROSCOPIA LTDA"/>
        <s v="ABSOLUTA SAUDE IMP. EXP. E COMERCIO DE PRODUTOS PARA SAUDE EIRELI "/>
        <s v="SAADTECH LTDA"/>
        <s v="DNA MED BRASIL LTDA"/>
        <s v="SAMTRONIC INDUSTRIA E  COMERCIO  LTDA."/>
        <s v="LOGGEN PRODUTOS PARA SAUDE LTDA"/>
        <s v="MEDICALL FARMA DISTRIBUIDORA  DE PRODUTOS E SERVICOS PARA SAUDE LTDA."/>
        <s v="L A DALLA PORTA JUNIOR LTDA"/>
        <s v="NEW MED IMPORTADORA E DISTRIBUIDORA DE MATERIAIS MEDICOS LTDA"/>
        <s v="OPEN FARMA COMERCIO DE PRODUTOS HOSPITALARES LTDA"/>
        <s v="MEDTRONIC COMERCIAL LTDA"/>
        <s v="ALEXANDRE ROBERTO MIRANDA 20190561866"/>
        <s v="VALE INTERNACOES DOMICILIARES LTDA"/>
        <s v="CENTROESTE CARNES E DERIVADOS LTDA"/>
        <s v="COMPRANDOMAIS COMERCIO DE PESCADOS E PRODUTOS ALIMENTICIOS LTDA"/>
        <s v="SUPRAMIL COMERCIAL LTDA"/>
        <s v="LUZINETE GOES CAVALCANTE 16204643819 "/>
        <s v="AYME TRANSPORTADORA LTDA"/>
        <s v="TKA SEGURANCA PRIVADA LTDA"/>
        <s v="W. A. MONTEIRO ENGENHARIA"/>
        <s v="ARMOND &amp; WILDENBERG CONSTRUCAO CIVIL LTDA"/>
        <s v="EMIGE MATERIAIS ODONTOLOGICOS LTDA"/>
        <s v="ODONTOMED T/A LTDA"/>
        <s v="NORD PRODUTOS EM SAUDE LTDA"/>
        <s v="R &amp; C DISTRIBUIDORA DE PRODUTOS FARMACEUTICOS LTDA"/>
        <s v="MAPDATA-TECNOLOGIA, INFORMATICA E COMERCIO LTDA"/>
        <s v="DENTAL OPEN - COMERCIO DE PRODUTOS ODONTOLOGICOS LTDA - EPP"/>
        <s v="LAC'S INDUSTRIA E COMERCIO DE PRODUTOS LTDA."/>
        <s v="BLAU FARMACEUTICA S.A"/>
        <s v="GREENCARE PHARMA COMERCIO ATACADISTA DE MEDICAMENTOS E COSMETICOS LTDA."/>
        <s v="KENAN MEDICAMENTOS LTDA "/>
        <s v="ASLI COMERCIAL LTDA"/>
        <s v="BRISTOL-MYERS SQUIBB FARMACEUTICA LTDA"/>
        <s v="EREMIX INDUSTRIA DE ALIMENTOS ESPECIAIS LTDA"/>
        <s v="OCIAN COMERCIAL FARMACEUTICA UNIPESSOAL LTDA"/>
        <s v="MICROWARE ENGENHARIA DE SISTEMAS LTDA"/>
        <s v="CIRURGICA ITAMARATY COMERCIAL LTDA"/>
        <s v="ONCO PROD DISTRIBUIDORA DE PRODUTOS HOSPITALARES E ONCOLÓGICOS LTDA."/>
        <s v="GE HEALTHCARE DO BRASIL COMERCIO E SERVICOS PARA EQUIPAMENTOS MEDICO-HOSPITALARES LTDA"/>
        <s v="DISTRIBUIDORA ÁGUA BOA LTDA"/>
        <s v="STAR COOPER - COOPERATIVA DE TRABALHO DOS MOTORISTAS DO VALE DO PARAÍBA"/>
        <s v="JAQUELINE CARVALHO BRISOLA GENTINA LTDA"/>
        <s v="ATENAS ELEVADORES LTDA"/>
        <s v="NOVO HORIZONTE JACAREPAGUÁ IMPORTAÇÃO E EXPORTAÇÃO LTDA"/>
        <s v="R M DORNELLES INFORMATICA"/>
        <s v="F.L. SANI EXPRESS LOCACAO E EVENTOS LTDA"/>
        <s v="FLUXION EVENTOS LTDA"/>
        <s v="FORGE BRASIL ESTRUTURAS PARA EVENTOS LTDA"/>
        <s v="LIMA &amp; RIOS LTDA"/>
        <s v="ATIVA COMERCIAL HOSPITALAR LTDA"/>
        <s v="LUMAR COM. DE PRODUTOS FARMACEUTICOS LTDA"/>
        <s v="DISTRIBUIDORA DE MEDICAMENTOS BACKES LTDA"/>
        <s v="MEIRE RODRIGUES DA SILVA - ME"/>
        <s v="F BORGES EQUIPAMENTOS LTDA"/>
        <s v="GOMAQ MAQUINAS PARA ESCRITORIO LIMITADA"/>
        <s v="GERMANO PNEUS LTDA"/>
        <s v="LAGB ACESSÓRIOS E PEÇAS LTDA"/>
        <s v="MGB PNEUS IMPORTACAO E DISTRIBUICAO LTDA"/>
        <s v="MULTIQUALITY COMERCIO DE PNEUMATICOS LTDA"/>
        <s v="ZEUS COMERCIAL LTDA"/>
        <s v="CITY CLEAN COM. EQUIPAMENTOS LTDA"/>
        <s v="ART INTEGRA LTDA"/>
        <s v="NILSON DOS SANTOS UTILIDADES DO LAR LTDA"/>
        <s v="CONTROLLER SEGURANCA PRIVADA LTDA"/>
        <s v="EXPRESSO REALTUR TRANSPORTES LTDA."/>
        <s v="POS-DADOS COMERCIO E SERVICOS DE ASSISTENCIA TECNICA LTDA"/>
        <s v="CS COMERCIO DE CEREAIS LTDA"/>
        <s v="IFAL INDÚSTRIA E COMÉRCIO DE PRODUTOS FARMACÊUTICOS LTDA"/>
        <s v="DINACI DE LOURDES PEREIRA  MARTINS SJCAMPOS"/>
        <s v="MILCLEAN INDUSTRIA E COMERCIO DE PRODUTOS PARA LIMPEZA LTDA"/>
        <s v="ALBONETT LOCAÇÕES E SERVIÇOS LTDA"/>
        <s v="GENSET SOLUTIONS INDUSTRIA, COMERCIO, IMPORTACAO E EXPORTACAO DE GRUPOS MOTO-GERADORES LTDA"/>
        <s v="RAMOS ENGENHARIA CONSTRUCAO E EVENTOS LTDA"/>
        <s v="MICROTECNICA INFORMATICA LTDA"/>
        <s v="PROMEFARMA MEDICAMENTOS E PRODUTOS HOSPITALARES LTDA"/>
        <s v="SANTOS HEALTH &amp; SAFETY COMERCIO IMPORTACAO E SERVICOS LTDA"/>
        <s v="ESB INDUSTRIA E COMERCIO DE ELETRO ELETRONICOS LTDA - EPP"/>
        <s v="HELP BOY TRANSPORTES E ENTREGAS LTDA"/>
        <s v="MILCLEAN COMERCIO E SERVICOS LTDA"/>
        <s v="ECCO LIBERTY SOLUCOES AMBIENTAIS LTDA"/>
        <s v="RT ENERGIA E SERVIÇOS LTDA"/>
        <s v="DFA CONSTRUCOES E ENGENHARIA LTDA"/>
        <s v="ENGELUZ ILUMINAÇÃO E ELETRICIDADE LTDA"/>
        <m/>
      </sharedItems>
    </cacheField>
    <cacheField name="Objeto" numFmtId="0">
      <sharedItems containsBlank="1" longText="1"/>
    </cacheField>
    <cacheField name="Valor (R$)" numFmtId="164">
      <sharedItems containsString="0" containsBlank="1" containsNumber="1" minValue="0" maxValue="231362782.19999999" count="783">
        <n v="1638499.38"/>
        <n v="0"/>
        <n v="20.22"/>
        <n v="1728.49"/>
        <n v="1056906.02"/>
        <n v="1335183.08"/>
        <n v="140833.32999999999"/>
        <n v="350000"/>
        <n v="4800"/>
        <n v="1137.19"/>
        <n v="1500"/>
        <n v="1200"/>
        <n v="95711.4"/>
        <n v="193553.28"/>
        <n v="90000"/>
        <n v="240000"/>
        <n v="47000"/>
        <n v="70000"/>
        <n v="59820"/>
        <n v="2968.58"/>
        <n v="4500"/>
        <n v="7200"/>
        <n v="6000"/>
        <n v="1000"/>
        <n v="433.34"/>
        <n v="40000000"/>
        <n v="75500"/>
        <n v="99386.240000000005"/>
        <n v="1302.8"/>
        <n v="118000"/>
        <n v="10000"/>
        <n v="105000"/>
        <n v="60000"/>
        <n v="2874.67"/>
        <n v="29000"/>
        <n v="2000"/>
        <n v="20000"/>
        <n v="328.78"/>
        <n v="78000"/>
        <n v="3245.96"/>
        <n v="37952.68"/>
        <n v="35000"/>
        <n v="165137.95000000001"/>
        <n v="299320"/>
        <n v="30000"/>
        <n v="120000"/>
        <n v="8400"/>
        <n v="1295.58"/>
        <n v="251.23"/>
        <n v="27000"/>
        <n v="15000"/>
        <n v="448819.64"/>
        <n v="10140000"/>
        <n v="324.10000000000002"/>
        <n v="1291.48"/>
        <n v="5000"/>
        <n v="7500"/>
        <n v="2400"/>
        <n v="7167.18"/>
        <n v="4832.82"/>
        <n v="900"/>
        <n v="165000"/>
        <n v="698.94"/>
        <n v="996.34"/>
        <n v="2003.42"/>
        <n v="12800"/>
        <n v="9000"/>
        <n v="24000"/>
        <n v="83000"/>
        <n v="5900"/>
        <n v="15600"/>
        <n v="21600"/>
        <n v="40000"/>
        <n v="100000"/>
        <n v="16600"/>
        <n v="13000"/>
        <n v="4000"/>
        <n v="346835.34"/>
        <n v="450000"/>
        <n v="1100000"/>
        <n v="8000"/>
        <n v="1572.6"/>
        <n v="227.4"/>
        <n v="3600"/>
        <n v="36000"/>
        <n v="444073.38"/>
        <n v="305926.62"/>
        <n v="562000"/>
        <n v="150000"/>
        <n v="300000"/>
        <n v="660000"/>
        <n v="113753.13"/>
        <n v="135000"/>
        <n v="337.56"/>
        <n v="12000"/>
        <n v="8500"/>
        <n v="7000"/>
        <n v="80000"/>
        <n v="8706.9500000000007"/>
        <n v="371600"/>
        <n v="2057.64"/>
        <n v="594.96"/>
        <n v="1153.74"/>
        <n v="270000"/>
        <n v="48000"/>
        <n v="2901123"/>
        <n v="324000"/>
        <n v="50000"/>
        <n v="215260.36"/>
        <n v="223500"/>
        <n v="2500"/>
        <n v="9200"/>
        <n v="310000"/>
        <n v="85009.4"/>
        <n v="200000"/>
        <n v="151833.94"/>
        <n v="18000"/>
        <n v="124.48"/>
        <n v="13862.3"/>
        <n v="5024.76"/>
        <n v="17600"/>
        <n v="1208.8"/>
        <n v="670518"/>
        <n v="299951.8"/>
        <n v="261553.92000000001"/>
        <n v="78565.39"/>
        <n v="2800"/>
        <n v="703.92"/>
        <n v="3000"/>
        <n v="5500"/>
        <n v="23000"/>
        <n v="102772.5"/>
        <n v="298200"/>
        <n v="55000"/>
        <n v="600"/>
        <n v="299842.2"/>
        <n v="1800"/>
        <n v="15353.4"/>
        <n v="147200"/>
        <n v="762.72"/>
        <n v="2133.36"/>
        <n v="344.64"/>
        <n v="657.48"/>
        <n v="204000"/>
        <m/>
        <n v="299763.15999999997"/>
        <n v="320000"/>
        <n v="273414.14"/>
        <n v="382867.20000000001"/>
        <n v="834000"/>
        <n v="290000"/>
        <n v="37137.699999999997"/>
        <n v="109.7"/>
        <n v="1090.3"/>
        <n v="116660"/>
        <n v="494.64"/>
        <n v="547.55999999999995"/>
        <n v="449618"/>
        <n v="362.81"/>
        <n v="299183.40000000002"/>
        <n v="293400"/>
        <n v="170000"/>
        <n v="4320000"/>
        <n v="126120.24"/>
        <n v="188801.88"/>
        <n v="345942.84"/>
        <n v="1479.77"/>
        <n v="1892.82"/>
        <n v="500"/>
        <n v="143340"/>
        <n v="115000"/>
        <n v="815.28"/>
        <n v="84.72"/>
        <n v="52000"/>
        <n v="153096.28"/>
        <n v="93383.73"/>
        <n v="142803.38"/>
        <n v="119446.75"/>
        <n v="17278012.579999998"/>
        <n v="74000"/>
        <n v="3728329.25"/>
        <n v="705500"/>
        <n v="499588.45"/>
        <n v="1199999.8600000001"/>
        <n v="79814522.260000005"/>
        <n v="2500000"/>
        <n v="2445000"/>
        <n v="15900"/>
        <n v="370999.8"/>
        <n v="306578.59999999998"/>
        <n v="110279457.65000001"/>
        <n v="397145.19"/>
        <n v="96468"/>
        <n v="97332"/>
        <n v="42930"/>
        <n v="23760"/>
        <n v="1100459.95"/>
        <n v="1432844.23"/>
        <n v="703514.03"/>
        <n v="77943.42"/>
        <n v="208800"/>
        <n v="129600"/>
        <n v="144000"/>
        <n v="369000"/>
        <n v="115200"/>
        <n v="191702520"/>
        <n v="53556"/>
        <n v="10643984.630000001"/>
        <n v="19000"/>
        <n v="32000"/>
        <n v="231362782.19999999"/>
        <n v="30400"/>
        <n v="974033.08"/>
        <n v="20680"/>
        <n v="5216321.5199999996"/>
        <n v="166514"/>
        <n v="314183.36"/>
        <n v="100085.75999999999"/>
        <n v="95772.14"/>
        <n v="16551616.300000001"/>
        <n v="225758.59"/>
        <n v="135977520"/>
        <n v="61321.38"/>
        <n v="6490059.7199999997"/>
        <n v="7844"/>
        <n v="1044812"/>
        <n v="1119989"/>
        <n v="2205000"/>
        <n v="2302320"/>
        <n v="140000"/>
        <n v="75000"/>
        <n v="1544999.4"/>
        <n v="2380192"/>
        <n v="283896"/>
        <n v="153100"/>
        <n v="65965"/>
        <n v="353500"/>
        <n v="2558000"/>
        <n v="420000"/>
        <n v="63998"/>
        <n v="391680"/>
        <n v="49392"/>
        <n v="96000"/>
        <n v="1565561"/>
        <n v="2940"/>
        <n v="10804"/>
        <n v="34800"/>
        <n v="69900"/>
        <n v="42350"/>
        <n v="1868.4"/>
        <n v="54806.400000000001"/>
        <n v="185130"/>
        <n v="58738.76"/>
        <n v="82080"/>
        <n v="30262.5"/>
        <n v="37464"/>
        <n v="344614.2"/>
        <n v="193179"/>
        <n v="611600"/>
        <n v="21792"/>
        <n v="550000"/>
        <n v="267998"/>
        <n v="2799.9"/>
        <n v="20198.88"/>
        <n v="9792720"/>
        <n v="31202.6"/>
        <n v="43645"/>
        <n v="12948"/>
        <n v="26868.37"/>
        <n v="208500"/>
        <n v="3973.5"/>
        <n v="9967.5"/>
        <n v="16310"/>
        <n v="331859"/>
        <n v="3220"/>
        <n v="291230"/>
        <n v="73999"/>
        <n v="122940"/>
        <n v="273000"/>
        <n v="13240"/>
        <n v="102683.7"/>
        <n v="121800"/>
        <n v="137770"/>
        <n v="43206.2"/>
        <n v="261440"/>
        <n v="995500"/>
        <n v="258000"/>
        <n v="592800"/>
        <n v="2250"/>
        <n v="1999.75"/>
        <n v="225000"/>
        <n v="16472"/>
        <n v="474300"/>
        <n v="1425"/>
        <n v="63720"/>
        <n v="493200"/>
        <n v="109660"/>
        <n v="127765"/>
        <n v="206838"/>
        <n v="1474200"/>
        <n v="119988"/>
        <n v="145296"/>
        <n v="13485"/>
        <n v="3070"/>
        <n v="4250"/>
        <n v="3380"/>
        <n v="4763"/>
        <n v="304"/>
        <n v="9568"/>
        <n v="9380"/>
        <n v="3480"/>
        <n v="13365000"/>
        <n v="4940"/>
        <n v="498000"/>
        <n v="12156.5"/>
        <n v="178800"/>
        <n v="1002800"/>
        <n v="7293.6"/>
        <n v="484000"/>
        <n v="9570"/>
        <n v="6719.8"/>
        <n v="212490"/>
        <n v="2998.8"/>
        <n v="90250"/>
        <n v="80535"/>
        <n v="95045.4"/>
        <n v="27679.68"/>
        <n v="98575.08"/>
        <n v="39404.400000000001"/>
        <n v="45999.839999999997"/>
        <n v="218955.64"/>
        <n v="18333"/>
        <n v="9166.5"/>
        <n v="82498.5"/>
        <n v="27499.5"/>
        <n v="73332"/>
        <n v="4884.1899999999996"/>
        <n v="21100"/>
        <n v="12798"/>
        <n v="12600"/>
        <n v="619000"/>
        <n v="349998"/>
        <n v="570668"/>
        <n v="11700"/>
        <n v="8600"/>
        <n v="54960"/>
        <n v="571518.36"/>
        <n v="28944"/>
        <n v="275653.56"/>
        <n v="21374"/>
        <n v="179270.5"/>
        <n v="38652.800000000003"/>
        <n v="892722.1"/>
        <n v="50400"/>
        <n v="8454"/>
        <n v="865816.56"/>
        <n v="3615.84"/>
        <n v="1758.53"/>
        <n v="97632.56"/>
        <n v="305858.40000000002"/>
        <n v="1717.92"/>
        <n v="136500"/>
        <n v="49990"/>
        <n v="88600"/>
        <n v="102080"/>
        <n v="198000"/>
        <n v="651600"/>
        <n v="109086"/>
        <n v="143433.60000000001"/>
        <n v="62400"/>
        <n v="11628"/>
        <n v="4233000"/>
        <n v="5190"/>
        <n v="26960"/>
        <n v="13846.86"/>
        <n v="253093.72"/>
        <n v="16739"/>
        <n v="6671"/>
        <n v="1285.5"/>
        <n v="8925"/>
        <n v="4144"/>
        <n v="7527.5"/>
        <n v="24992"/>
        <n v="10085"/>
        <n v="12057"/>
        <n v="92400"/>
        <n v="215629.2"/>
        <n v="99974"/>
        <n v="758949.9"/>
        <n v="45000"/>
        <n v="17499.900000000001"/>
        <n v="192000"/>
        <n v="47888"/>
        <n v="79940"/>
        <n v="155400"/>
        <n v="116000"/>
        <n v="36774.400000000001"/>
        <n v="23616"/>
        <n v="2460"/>
        <n v="107400"/>
        <n v="606000"/>
        <n v="20400"/>
        <n v="1020000"/>
        <n v="28783.919999999998"/>
        <n v="50040"/>
        <n v="110636.5"/>
        <n v="12960"/>
        <n v="56250.9"/>
        <n v="76800"/>
        <n v="457966"/>
        <n v="363999.6"/>
        <n v="4007.6"/>
        <n v="1080000"/>
        <n v="2398.5"/>
        <n v="299040"/>
        <n v="42000"/>
        <n v="476900"/>
        <n v="30990"/>
        <n v="44100"/>
        <n v="1394400"/>
        <n v="770800"/>
        <n v="921991.34"/>
        <n v="703120"/>
        <n v="45380"/>
        <n v="29550"/>
        <n v="928998.9"/>
        <n v="110940"/>
        <n v="91800"/>
        <n v="70046.100000000006"/>
        <n v="1537860"/>
        <n v="180000"/>
        <n v="89767"/>
        <n v="16800"/>
        <n v="85500"/>
        <n v="34320"/>
        <n v="23887"/>
        <n v="10515"/>
        <n v="34764.730000000003"/>
        <n v="1616650"/>
        <n v="198920"/>
        <n v="1589400"/>
        <n v="2510820"/>
        <n v="991150"/>
        <n v="720000"/>
        <n v="199318"/>
        <n v="1387000"/>
        <n v="106620"/>
        <n v="76034.75"/>
        <n v="41900"/>
        <n v="16584"/>
        <n v="289074"/>
        <n v="28420.32"/>
        <n v="54156"/>
        <n v="91336.68"/>
        <n v="33499.919999999998"/>
        <n v="37800"/>
        <n v="1086.96"/>
        <n v="45512.6"/>
        <n v="174702"/>
        <n v="3327.43"/>
        <n v="10665.6"/>
        <n v="77401.279999999999"/>
        <n v="116096.2"/>
        <n v="116594.32"/>
        <n v="150046.65"/>
        <n v="149130.4"/>
        <n v="127898"/>
        <n v="675000"/>
        <n v="68000"/>
        <n v="83370"/>
        <n v="87100"/>
        <n v="1569000"/>
        <n v="3456000"/>
        <n v="94920"/>
        <n v="401000"/>
        <n v="449000"/>
        <n v="131699.9"/>
        <n v="324920"/>
        <n v="9488"/>
        <n v="6896.79"/>
        <n v="183540"/>
        <n v="667640"/>
        <n v="741000"/>
        <n v="131084"/>
        <n v="174488.1"/>
        <n v="44975"/>
        <n v="28000"/>
        <n v="707850"/>
        <n v="1994.5"/>
        <n v="15050"/>
        <n v="2267"/>
        <n v="23032.5"/>
        <n v="68675.199999999997"/>
        <n v="18216"/>
        <n v="7764"/>
        <n v="13909.08"/>
        <n v="2700"/>
        <n v="5725.04"/>
        <n v="86900"/>
        <n v="20638255.52"/>
        <n v="728605.7"/>
        <n v="69400"/>
        <n v="434400"/>
        <n v="463142"/>
        <n v="1667904"/>
        <n v="3384882"/>
        <n v="162998"/>
        <n v="31419"/>
        <n v="6240"/>
        <n v="6152.8"/>
        <n v="2280"/>
        <n v="5604"/>
        <n v="170996.64"/>
        <n v="304260"/>
        <n v="303441.59999999998"/>
        <n v="23498.880000000001"/>
        <n v="202174.56"/>
        <n v="45819"/>
        <n v="148500"/>
        <n v="13280"/>
        <n v="2656"/>
        <n v="12500"/>
        <n v="4065"/>
        <n v="304645"/>
        <n v="202730.4"/>
        <n v="1035000"/>
        <n v="10399"/>
        <n v="31677.1"/>
        <n v="11631.1"/>
        <n v="1760.52"/>
        <n v="3909.6"/>
        <n v="176485.65"/>
        <n v="1520.93"/>
        <n v="15955.2"/>
        <n v="148560.95999999999"/>
        <n v="288"/>
        <n v="35935.199999999997"/>
        <n v="7785.6"/>
        <n v="799680"/>
        <n v="25200"/>
        <n v="594000"/>
        <n v="43155"/>
        <n v="15750"/>
        <n v="167300"/>
        <n v="33000"/>
        <n v="326941.5"/>
        <n v="642240"/>
        <n v="40755.35"/>
        <n v="67250"/>
        <n v="813600"/>
        <n v="2250560.65"/>
        <n v="14240.1"/>
        <n v="837"/>
        <n v="33072.11"/>
        <n v="9700"/>
        <n v="1893470.4"/>
        <n v="11366.28"/>
        <n v="9889.92"/>
        <n v="319687.67999999999"/>
        <n v="878880"/>
        <n v="1044"/>
        <n v="1480.56"/>
        <n v="80850"/>
        <n v="1000000"/>
        <n v="8035.2"/>
        <n v="6795.25"/>
        <n v="67200"/>
        <n v="28380"/>
        <n v="10480"/>
        <n v="71000"/>
        <n v="397800"/>
        <n v="12660"/>
        <n v="314700"/>
        <n v="139900"/>
        <n v="81795"/>
        <n v="25830"/>
        <n v="109800"/>
        <n v="24140"/>
        <n v="47277.599999999999"/>
        <n v="428470"/>
        <n v="129900"/>
        <n v="604390"/>
        <n v="200060"/>
        <n v="33499.199999999997"/>
        <n v="88700"/>
        <n v="990718"/>
        <n v="454750"/>
        <n v="44217"/>
        <n v="110000"/>
        <n v="1311694.56"/>
        <n v="915000"/>
        <n v="38000"/>
        <n v="9450"/>
        <n v="461265"/>
        <n v="2625790"/>
        <n v="6843"/>
        <n v="1585"/>
        <n v="8790"/>
        <n v="21263.5"/>
        <n v="20520"/>
        <n v="71855.5"/>
        <n v="5099.5"/>
        <n v="8280"/>
        <n v="11340"/>
        <n v="36431.9"/>
        <n v="2750"/>
        <n v="27025"/>
        <n v="53580"/>
        <n v="384000"/>
        <n v="252747"/>
        <n v="108000"/>
        <n v="25900"/>
        <n v="125385"/>
        <n v="1008000"/>
        <n v="1304192"/>
        <n v="4625.1000000000004"/>
        <n v="66700"/>
        <n v="70200"/>
        <n v="12650.76"/>
        <n v="5400"/>
        <n v="57054.1"/>
        <n v="72000"/>
        <n v="6494.4"/>
        <n v="2699982"/>
        <n v="3008.4"/>
        <n v="17280"/>
        <n v="11324.7"/>
        <n v="13031.61"/>
        <n v="37950"/>
        <n v="13824"/>
        <n v="15444"/>
        <n v="15192"/>
        <n v="17777.52"/>
        <n v="1972.8"/>
        <n v="24981.119999999999"/>
        <n v="24288.92"/>
        <n v="80989.919999999998"/>
        <n v="14651.71"/>
        <n v="575528.93999999994"/>
        <n v="33884"/>
        <n v="391507.92"/>
        <n v="1497.6"/>
        <n v="19200.96"/>
        <n v="2425688.2799999998"/>
        <n v="520692"/>
        <n v="68199"/>
        <n v="462300"/>
        <n v="461940"/>
        <n v="139590"/>
        <n v="144620"/>
        <n v="59599.8"/>
        <n v="280417"/>
        <n v="20793.599999999999"/>
        <n v="88128"/>
        <n v="118776"/>
        <n v="94359.6"/>
        <n v="629900"/>
        <n v="462890.9"/>
        <n v="18588"/>
        <n v="533490"/>
        <n v="1530"/>
        <n v="194556"/>
        <n v="18561.599999999999"/>
        <n v="1116.3599999999999"/>
        <n v="11761.8"/>
        <n v="98980"/>
        <n v="197499.88"/>
        <n v="244999.92"/>
        <n v="8373.6"/>
        <n v="353112"/>
        <n v="468.36"/>
        <n v="11859.84"/>
        <n v="7441.2"/>
        <n v="37929.839999999997"/>
        <n v="78949.7"/>
        <n v="48520"/>
        <n v="180950"/>
        <n v="75600"/>
        <n v="74022"/>
        <n v="13440"/>
        <n v="199911.08"/>
        <n v="143099.5"/>
        <n v="74250"/>
        <n v="7128.5"/>
        <n v="65880"/>
        <n v="24300"/>
        <n v="125172"/>
        <n v="660288"/>
        <n v="154256"/>
        <n v="190999.93"/>
        <n v="719303"/>
        <n v="77160"/>
        <n v="476694"/>
        <n v="103893.75"/>
        <n v="17699.849999999999"/>
        <n v="296100"/>
        <n v="21199.8"/>
        <n v="78960"/>
        <n v="49155"/>
        <n v="502920"/>
        <n v="314160"/>
        <n v="168880"/>
        <n v="45593.5"/>
        <n v="4440"/>
        <n v="132000"/>
        <n v="741300"/>
        <n v="628470"/>
        <n v="3050"/>
        <n v="7680"/>
        <n v="2472000"/>
        <n v="36076.5"/>
        <n v="26600"/>
        <n v="4830"/>
        <n v="392347.32"/>
        <n v="16778"/>
        <n v="180490.5"/>
        <n v="376526"/>
        <n v="96618.43"/>
        <n v="559990.19999999995"/>
        <n v="83500"/>
        <n v="93407.5"/>
        <n v="46588.92"/>
        <n v="3391"/>
        <n v="27801.5"/>
        <n v="12998"/>
        <n v="908780"/>
        <n v="42150"/>
        <n v="47874"/>
        <n v="831600"/>
        <n v="2391236.85"/>
        <n v="267000"/>
        <n v="348381"/>
        <n v="97807.5"/>
        <n v="23210"/>
        <n v="1900"/>
        <n v="311200"/>
        <n v="75300"/>
        <n v="298770"/>
        <n v="314595.40000000002"/>
        <n v="35490"/>
        <n v="222600"/>
        <n v="383295.55"/>
        <n v="106280.2"/>
        <n v="2779998.12"/>
        <n v="675144"/>
        <n v="2308680"/>
        <n v="312999.84000000003"/>
        <n v="228999.75"/>
        <n v="463999.02"/>
        <n v="151589.97"/>
        <n v="26455.4"/>
        <n v="11868"/>
        <n v="1139.76"/>
        <n v="86683"/>
        <n v="21052"/>
        <n v="246507.3"/>
        <n v="621000"/>
        <n v="2638890"/>
        <n v="16640.400000000001"/>
        <n v="28744.82"/>
        <n v="10800"/>
        <n v="10392"/>
        <n v="897560"/>
        <n v="166200"/>
        <n v="5176.8"/>
        <n v="2658.24"/>
        <n v="2489998.2000000002"/>
        <n v="587993.1"/>
        <n v="147548"/>
        <n v="63000"/>
        <n v="9360"/>
        <n v="326096.40000000002"/>
        <n v="58860"/>
        <n v="109999986.72"/>
        <n v="175102245"/>
        <n v="360570"/>
        <n v="806758.13"/>
        <n v="354981.95"/>
        <n v="576275.36"/>
        <n v="342214.16"/>
        <n v="631400.81999999995"/>
        <n v="1710000"/>
        <n v="592676.32999999996"/>
      </sharedItems>
    </cacheField>
    <cacheField name=" Aditivos" numFmtId="0">
      <sharedItems containsNonDate="0" containsDate="1" containsString="0" containsBlank="1" minDate="2024-01-01T00:00:00" maxDate="2024-01-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8">
  <r>
    <n v="2024"/>
    <s v=""/>
    <x v="0"/>
    <s v="ADESÃO"/>
    <s v="7/2024"/>
    <s v="DESATIVADO"/>
    <s v="-"/>
    <m/>
    <m/>
    <s v="43.776.517/0001-80"/>
    <s v="CIA DE SANEAMENTO BASICO DO ESTADO DE SAO PAULO  SABESP"/>
    <s v="CONTRATO DE DOAÇÃO E CESSÃO DE TERRENO, SISTEMA DE ÁGUA, REDES COLETORAS DE ESGOTOS E ESTRUTURAS ACESSÓRIAS &quot;COLINAS DO PARATHEY&quot;-CT Nº 002/2021-RV111"/>
    <n v="1638499.38"/>
    <m/>
  </r>
  <r>
    <n v="2024"/>
    <s v=""/>
    <x v="0"/>
    <s v="CONTRATO"/>
    <s v="403/2024"/>
    <s v="DESATIVADO"/>
    <s v="-"/>
    <m/>
    <m/>
    <s v="57.522.468/0001-63"/>
    <s v="FUNDAÇÃO HÉLIO AUGUSTO DE SOUZA - FUNDHAS         "/>
    <s v="DOAÇÃO DE BEM MÓVEL"/>
    <n v="0"/>
    <m/>
  </r>
  <r>
    <n v="2024"/>
    <s v=""/>
    <x v="0"/>
    <s v="CONTRATO"/>
    <s v="402/2024"/>
    <s v="DESATIVADO"/>
    <s v="-"/>
    <m/>
    <m/>
    <s v="17.422.883/0001-20"/>
    <s v="COMERCIAL LAURINO LTDA"/>
    <s v="DOAÇÃO DE BEM MÓVEL "/>
    <n v="0"/>
    <m/>
  </r>
  <r>
    <n v="2024"/>
    <s v=""/>
    <x v="0"/>
    <s v="CONTRATO"/>
    <s v="70/2024"/>
    <s v="DESATIVADO"/>
    <s v="-"/>
    <m/>
    <m/>
    <s v="338.348.648-62"/>
    <s v="ABRAAO FALCAO DO NASCIMENTO"/>
    <s v="INCENTIVO ABRAÃO FALCÃO DO NASCIMENTO"/>
    <n v="20.22"/>
    <m/>
  </r>
  <r>
    <n v="2024"/>
    <s v=""/>
    <x v="0"/>
    <s v="CONTRATO"/>
    <s v="157/2024"/>
    <s v="DESATIVADO"/>
    <s v="-"/>
    <m/>
    <m/>
    <s v="20.658.306/0001-47"/>
    <s v="IS - INSTITUTO SIRIUS"/>
    <s v="INCENTIVO DO PROJETO SIRIUS SUB 21 ADULTO FEMININO"/>
    <n v="1728.49"/>
    <m/>
  </r>
  <r>
    <n v="2024"/>
    <s v=""/>
    <x v="0"/>
    <s v="ACORDO DE COOPERAÇÃO"/>
    <s v="2/2024"/>
    <s v="DESATIVADO"/>
    <s v="-"/>
    <m/>
    <m/>
    <s v="19.946.671/0001-78"/>
    <s v="WRI BRASIL"/>
    <s v="REF. AO MEMORANDO Nº 0037/SPGE/SEMOB/2023 - JUNTADA DE DOCUMENTOS E DEMAIS TRATATIVAS REFERENTES A COOPERAÇÃO ENTRE A SECRETARIA DE MOBILIDADE URBANA E A WORLD RESOURCES INSTITUTE (WRI)."/>
    <n v="0"/>
    <m/>
  </r>
  <r>
    <n v="2024"/>
    <s v=""/>
    <x v="0"/>
    <s v="CONVÊNIO"/>
    <s v="9/2024"/>
    <s v="DESATIVADO"/>
    <s v="-"/>
    <m/>
    <m/>
    <s v="10.663.610/0001-29"/>
    <s v="DESENVOLVE SP - AGENCIA DE FOMENTO DO ESTADO DE SAO PAULO S.A."/>
    <s v="RESTAURAÇÃO ECOLÓGICA NO MANANCIAL JAGUARI EM SÃO JOSÉ DOS CAMPOS"/>
    <n v="1056906.02"/>
    <m/>
  </r>
  <r>
    <n v="2024"/>
    <s v=""/>
    <x v="0"/>
    <s v="CONVÊNIO"/>
    <s v="5/2024"/>
    <s v="DESATIVADO"/>
    <s v="-"/>
    <m/>
    <m/>
    <s v="10.663.610/0001-29"/>
    <s v="DESENVOLVE SP - AGENCIA DE FOMENTO DO ESTADO DE SAO PAULO S.A."/>
    <s v="RESTAURAÇÃO FLORESTAL NO MANANCIAL DO JAGUARI EM SÃO JOSÉ DOSCAMPOS"/>
    <n v="1335183.08"/>
    <m/>
  </r>
  <r>
    <n v="2024"/>
    <s v=""/>
    <x v="0"/>
    <s v="CONTRATO"/>
    <s v="304/2024"/>
    <s v="DESATIVADO"/>
    <s v="-"/>
    <m/>
    <m/>
    <s v="46.643.466/0001-06"/>
    <s v="PREFEITURA MUNICIPAL DE SAO JOSE DOS CAMPOS"/>
    <s v="TERMO DE RERRATIFICAÇÃO AOS CONTRATOS DA LIF 2024."/>
    <n v="0"/>
    <m/>
  </r>
  <r>
    <n v="2024"/>
    <s v=""/>
    <x v="0"/>
    <s v="TERMO DE FOMENTO"/>
    <s v="12/2024"/>
    <s v="ATIVO"/>
    <d v="2024-02-01T00:00:00"/>
    <d v="2025-01-31T00:00:00"/>
    <n v="365"/>
    <s v="30.458.115/0001-95"/>
    <s v="INSTITUTO BRANTZ SOCIAL"/>
    <s v="PROJETO “COMPLEMENTAÇÃO EDUCACIONAL INGLÊS E INFORMÁTICA”"/>
    <n v="140833.32999999999"/>
    <m/>
  </r>
  <r>
    <n v="2024"/>
    <s v=""/>
    <x v="0"/>
    <s v="TERMO DE FOMENTO"/>
    <s v="13/2024"/>
    <s v="ATIVO"/>
    <d v="2024-02-01T00:00:00"/>
    <d v="2025-01-31T00:00:00"/>
    <n v="365"/>
    <s v="02.860.152/0001-90"/>
    <s v="MOVIMENTO VIDA"/>
    <s v="PROJETO: OLHANDO O FUTURO"/>
    <n v="350000"/>
    <m/>
  </r>
  <r>
    <n v="2024"/>
    <s v=""/>
    <x v="0"/>
    <s v="CONTRATO"/>
    <s v="85/2024"/>
    <s v="ATIVO"/>
    <d v="2024-02-01T00:00:00"/>
    <d v="2024-12-31T00:00:00"/>
    <n v="334"/>
    <s v="476.517.288-07"/>
    <s v="DANIEL FELIPE DOS SANTOS SILVA"/>
    <s v="INCENTIVO DO PROJETO DANIEK WRESTLING"/>
    <n v="4800"/>
    <m/>
  </r>
  <r>
    <n v="2024"/>
    <s v=""/>
    <x v="0"/>
    <s v="CONTRATO"/>
    <s v="84/2024"/>
    <s v="ATIVO"/>
    <d v="2024-02-01T00:00:00"/>
    <d v="2024-12-31T00:00:00"/>
    <n v="334"/>
    <s v="294.653.498-79"/>
    <s v="GISLAINE MARIA DE JESUS LIMA"/>
    <s v="INCENTIVO DO PROJETO IGOR LIMA JUDO"/>
    <n v="1137.19"/>
    <m/>
  </r>
  <r>
    <n v="2024"/>
    <s v=""/>
    <x v="0"/>
    <s v="CONTRATO"/>
    <s v="86/2024"/>
    <s v="ATIVO"/>
    <d v="2024-02-01T00:00:00"/>
    <d v="2024-12-31T00:00:00"/>
    <n v="334"/>
    <s v="311.583.398-95"/>
    <s v="ANA CELIA PEREIRA AMANCIO"/>
    <s v="INCENTIVO DO PROJETO RAISSA JUDÔ"/>
    <n v="1500"/>
    <m/>
  </r>
  <r>
    <n v="2024"/>
    <s v=""/>
    <x v="0"/>
    <s v="CONTRATO"/>
    <s v="87/2024"/>
    <s v="ATIVO"/>
    <d v="2024-02-01T00:00:00"/>
    <d v="2024-12-31T00:00:00"/>
    <n v="334"/>
    <s v="436.210.258-20"/>
    <s v="RENATO PATRICIO DA SILVA"/>
    <s v="INCENTIVO DO PROJETO RENATO WRESTLING"/>
    <n v="1200"/>
    <m/>
  </r>
  <r>
    <n v="2024"/>
    <s v=""/>
    <x v="0"/>
    <s v="CONTRATO"/>
    <s v="212/2024"/>
    <s v="ATIVO"/>
    <d v="2024-03-01T00:00:00"/>
    <d v="2024-12-31T00:00:00"/>
    <n v="305"/>
    <s v="14.380.152/0001-71"/>
    <s v="CENTRO DE DESENVOLVIMENTO E APERFEIÇOAMENTO DO DESPORTO"/>
    <s v="PROJETO FUTEBOL FEMININO 2024"/>
    <n v="95711.4"/>
    <m/>
  </r>
  <r>
    <n v="2024"/>
    <s v=""/>
    <x v="0"/>
    <s v="CONTRATO"/>
    <s v="210/2024"/>
    <s v="ATIVO"/>
    <d v="2024-03-01T00:00:00"/>
    <d v="2024-12-31T00:00:00"/>
    <n v="305"/>
    <s v="14.380.152/0001-71"/>
    <s v="CENTRO DE DESENVOLVIMENTO E APERFEIÇOAMENTO DO DESPORTO"/>
    <s v="PROJETO FUTEBOL FEMININO 2024"/>
    <n v="193553.28"/>
    <m/>
  </r>
  <r>
    <n v="2024"/>
    <s v=""/>
    <x v="0"/>
    <s v="CONTRATO"/>
    <s v="213/2024"/>
    <s v="ATIVO"/>
    <d v="2024-03-01T00:00:00"/>
    <d v="2024-12-31T00:00:00"/>
    <n v="305"/>
    <s v="14.380.152/0001-71"/>
    <s v="CENTRO DE DESENVOLVIMENTO E APERFEIÇOAMENTO DO DESPORTO"/>
    <s v="PROJETO SÃO JOSÉ BASKETBALL 2024"/>
    <n v="90000"/>
    <m/>
  </r>
  <r>
    <n v="2024"/>
    <s v=""/>
    <x v="0"/>
    <s v="CONTRATO"/>
    <s v="211/2024"/>
    <s v="ATIVO"/>
    <d v="2024-03-01T00:00:00"/>
    <d v="2024-12-31T00:00:00"/>
    <n v="305"/>
    <s v="14.380.152/0001-71"/>
    <s v="CENTRO DE DESENVOLVIMENTO E APERFEIÇOAMENTO DO DESPORTO"/>
    <s v="PROJETO SÃO JOSÉ BASKETBALL 2024"/>
    <n v="240000"/>
    <m/>
  </r>
  <r>
    <n v="2024"/>
    <s v=""/>
    <x v="0"/>
    <s v="CONTRATO"/>
    <s v="92/2024"/>
    <s v="ATIVO"/>
    <d v="2024-02-02T00:00:00"/>
    <d v="2024-12-31T00:00:00"/>
    <n v="333"/>
    <s v="218.917.648-45"/>
    <s v="MARCOS ROBERTO RIBEIRO"/>
    <s v="INCENTIVO DO PROJETO MARCOS RIBEIRO PARACICLISMO 2024"/>
    <n v="47000"/>
    <m/>
  </r>
  <r>
    <n v="2024"/>
    <s v=""/>
    <x v="0"/>
    <s v="CONTRATO"/>
    <s v="91/2024"/>
    <s v="ATIVO"/>
    <d v="2024-02-02T00:00:00"/>
    <d v="2024-12-31T00:00:00"/>
    <n v="333"/>
    <s v="04.195.216/0001-00"/>
    <s v="ASSOCIACAO ESPORTIVA RUGBY CLUBE"/>
    <s v="INCENTIVO DO PROJETO RUGBY ATLETA CIDADÃO"/>
    <n v="70000"/>
    <m/>
  </r>
  <r>
    <n v="2024"/>
    <s v=""/>
    <x v="0"/>
    <s v="CONTRATO"/>
    <s v="93/2024"/>
    <s v="ATIVO"/>
    <d v="2024-02-02T00:00:00"/>
    <d v="2024-12-31T00:00:00"/>
    <n v="333"/>
    <s v="08.074.883/0001-96"/>
    <s v="ASSOCIACAO DAS PESSOAS PORTADORAS DE DEFICIENCIAS DE SAO JOSE DOS CAMPOS - A.P.P.D.S.J.C."/>
    <s v="INCENTIVO DO PROJETO SÃO JOSÉ BOCHA PARALIMPICA APPD 2024"/>
    <n v="59820"/>
    <m/>
  </r>
  <r>
    <n v="2024"/>
    <s v=""/>
    <x v="0"/>
    <s v="CONTRATO"/>
    <s v="96/2024"/>
    <s v="ATIVO"/>
    <d v="2024-02-02T00:00:00"/>
    <d v="2024-12-31T00:00:00"/>
    <n v="333"/>
    <s v="20.658.306/0001-47"/>
    <s v="IS - INSTITUTO SIRIUS"/>
    <s v="INCENTIVO DO PROJETO SIRIUS SUB 21 ADULTO FEMININO"/>
    <n v="2968.58"/>
    <m/>
  </r>
  <r>
    <n v="2024"/>
    <s v=""/>
    <x v="0"/>
    <s v="CONTRATO"/>
    <s v="95/2024"/>
    <s v="ATIVO"/>
    <d v="2024-02-02T00:00:00"/>
    <d v="2024-12-31T00:00:00"/>
    <n v="333"/>
    <s v="309.136.648-04"/>
    <s v="MARGARIDA JORDAO PETZOL"/>
    <s v="INCENTIVO DO PROJETO VITORIA J JUDÔ"/>
    <n v="1500"/>
    <m/>
  </r>
  <r>
    <n v="2024"/>
    <s v=""/>
    <x v="0"/>
    <s v="CONTRATO"/>
    <s v="90/2024"/>
    <s v="ATIVO"/>
    <d v="2024-02-02T00:00:00"/>
    <d v="2024-12-31T00:00:00"/>
    <n v="333"/>
    <s v="278.664.018-02"/>
    <s v="GISELE NATALY CINTRA DE MORAIS"/>
    <s v="INCENTIVO DO PROJETO WILLIAN TAEKWONDO 2024"/>
    <n v="4500"/>
    <m/>
  </r>
  <r>
    <n v="2024"/>
    <s v=""/>
    <x v="0"/>
    <s v="CONTRATO"/>
    <s v="88/2024"/>
    <s v="ATIVO"/>
    <d v="2024-02-02T00:00:00"/>
    <d v="2024-12-31T00:00:00"/>
    <n v="333"/>
    <s v="478.437.798-09"/>
    <s v="ALEXANDRE JOAQUIM DE JESUS"/>
    <s v="PROJETO ALEXANDRE JESUS JJ 2024"/>
    <n v="7200"/>
    <m/>
  </r>
  <r>
    <n v="2024"/>
    <s v=""/>
    <x v="0"/>
    <s v="CONTRATO"/>
    <s v="89/2024"/>
    <s v="ATIVO"/>
    <d v="2024-02-02T00:00:00"/>
    <d v="2024-12-31T00:00:00"/>
    <n v="333"/>
    <s v="362.160.508-85"/>
    <s v="HUGO LEME VARAJAO PALAZZO"/>
    <s v="PROJETO HUGO PALAZZO TRIATHLON"/>
    <n v="6000"/>
    <m/>
  </r>
  <r>
    <n v="2024"/>
    <s v=""/>
    <x v="0"/>
    <s v="CONTRATO"/>
    <s v="97/2024"/>
    <s v="ATIVO"/>
    <d v="2024-02-02T00:00:00"/>
    <d v="2024-12-31T00:00:00"/>
    <n v="333"/>
    <s v="281.669.598-01"/>
    <s v="LEANDRO PEREIRA DE ALCANTARA"/>
    <s v="PROJETO LUCCA BEACH TÊNIS 2024"/>
    <n v="1000"/>
    <m/>
  </r>
  <r>
    <n v="2024"/>
    <s v=""/>
    <x v="0"/>
    <s v="CONTRATO"/>
    <s v="94/2024"/>
    <s v="ATIVO"/>
    <d v="2024-02-02T00:00:00"/>
    <d v="2024-12-31T00:00:00"/>
    <n v="333"/>
    <s v="20.658.306/0001-47"/>
    <s v="IS - INSTITUTO SIRIUS"/>
    <s v="PROJETO SIRIUS SUB 21 ADULTO FEMININO"/>
    <n v="433.34"/>
    <m/>
  </r>
  <r>
    <n v="2024"/>
    <s v=""/>
    <x v="0"/>
    <s v="CONTRATO"/>
    <s v="323/2024"/>
    <s v="ATIVO"/>
    <d v="2024-04-02T00:00:00"/>
    <d v="2025-04-02T00:00:00"/>
    <n v="365"/>
    <s v="11.691.997/0001-90"/>
    <s v="M VITUZZO CONST. E INCORPORADORA LTDA"/>
    <s v="PROGRAMA NOSSA PRAÇA"/>
    <n v="0"/>
    <m/>
  </r>
  <r>
    <n v="2024"/>
    <s v=""/>
    <x v="0"/>
    <s v="CONTRATO"/>
    <s v="322/2024"/>
    <s v="ATIVO"/>
    <d v="2024-04-02T00:00:00"/>
    <d v="2025-04-02T00:00:00"/>
    <n v="365"/>
    <s v="11.691.997/0001-90"/>
    <s v="M VITUZZO CONST. E INCORPORADORA LTDA"/>
    <s v="PROGRAMA NOSSA PRAÇA"/>
    <n v="0"/>
    <m/>
  </r>
  <r>
    <n v="2024"/>
    <s v=""/>
    <x v="0"/>
    <s v="CONVÊNIO"/>
    <s v="1/2024"/>
    <s v="ATIVO"/>
    <d v="2024-01-04T00:00:00"/>
    <d v="2026-01-03T00:00:00"/>
    <n v="730"/>
    <s v="47.865.597/0001-09"/>
    <s v="COMPANHIA DE DESENVOLVIMENTO HABITACIONAL E URBANO DO ESTADO DE SAO PAULO"/>
    <s v="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
    <n v="40000000"/>
    <m/>
  </r>
  <r>
    <n v="2024"/>
    <s v=""/>
    <x v="0"/>
    <s v="CONTRATO"/>
    <s v="215/2024"/>
    <s v="ATIVO"/>
    <d v="2024-03-04T00:00:00"/>
    <d v="2024-12-31T00:00:00"/>
    <n v="302"/>
    <s v="14.380.152/0001-71"/>
    <s v="CENTRO DE DESENVOLVIMENTO E APERFEIÇOAMENTO DO DESPORTO"/>
    <s v="PROJETO FUTEBOL FEMININO 2024"/>
    <n v="75500"/>
    <m/>
  </r>
  <r>
    <n v="2024"/>
    <s v=""/>
    <x v="0"/>
    <s v="CONTRATO"/>
    <s v="214/2024"/>
    <s v="ATIVO"/>
    <d v="2024-03-04T00:00:00"/>
    <d v="2024-12-31T00:00:00"/>
    <n v="302"/>
    <s v="14.380.152/0001-71"/>
    <s v="CENTRO DE DESENVOLVIMENTO E APERFEIÇOAMENTO DO DESPORTO "/>
    <s v="PROJETO SÃO JOSÉ BASKETBALL FEMININO 2024 ADULTO"/>
    <n v="99386.240000000005"/>
    <m/>
  </r>
  <r>
    <n v="2024"/>
    <s v=""/>
    <x v="0"/>
    <s v="CONTRATO"/>
    <s v="325/2024"/>
    <s v="ATIVO"/>
    <d v="2024-04-04T00:00:00"/>
    <d v="2025-04-04T00:00:00"/>
    <n v="365"/>
    <s v="37.327.486/0001-87"/>
    <s v="CROSSTERRA TERRAPLANAGEM E PAISAGISMO LTDA"/>
    <s v="PROGRAMA NOSSA PRAÇA"/>
    <n v="0"/>
    <m/>
  </r>
  <r>
    <n v="2024"/>
    <s v=""/>
    <x v="0"/>
    <s v="CONTRATO"/>
    <s v="324/2024"/>
    <s v="ATIVO"/>
    <d v="2024-04-04T00:00:00"/>
    <d v="2025-04-04T00:00:00"/>
    <n v="365"/>
    <s v="37.327.486/0001-87"/>
    <s v="CROSSTERRA TERRAPLANAGEM E PAISAGISMO LTDA"/>
    <s v="PROGRAMA NOSSA PRAÇA"/>
    <n v="0"/>
    <m/>
  </r>
  <r>
    <n v="2024"/>
    <s v=""/>
    <x v="0"/>
    <s v="ACORDO DE COOPERAÇÃO"/>
    <s v="7/2024"/>
    <s v="ATIVO"/>
    <d v="2024-09-04T00:00:00"/>
    <d v="2025-04-04T00:00:00"/>
    <n v="212"/>
    <s v="60.211.497/0001-19"/>
    <s v="LIONS CLUBE DE SAO JOSE DOS CAMPOS - CENTRO"/>
    <s v="REALIZAÇÃO DO PROGRAMA LIONS QUEST NAS UNIDADES ESCOLARES DE TEMPO INTEGRAL"/>
    <n v="0"/>
    <m/>
  </r>
  <r>
    <n v="2024"/>
    <s v=""/>
    <x v="0"/>
    <s v="CONTRATO"/>
    <s v="107/2024"/>
    <s v="ATIVO"/>
    <d v="2024-02-05T00:00:00"/>
    <d v="2024-12-30T00:00:00"/>
    <n v="329"/>
    <s v="383.680.888-95"/>
    <s v="MONICA YUMIKO MINE"/>
    <s v="PROJETO TÊNIS DE MESA MÔNICA"/>
    <n v="1302.8"/>
    <m/>
  </r>
  <r>
    <n v="2024"/>
    <s v=""/>
    <x v="0"/>
    <s v="CONTRATO"/>
    <s v="113/2024"/>
    <s v="ATIVO"/>
    <d v="2024-02-05T00:00:00"/>
    <d v="2024-12-31T00:00:00"/>
    <n v="330"/>
    <s v="04.195.216/0001-00"/>
    <s v="ASSOCIACAO ESPORTIVA RUGBY CLUBE"/>
    <s v="INCENTIVO DO PROJETO RUGBY ALTO RENDIMENTO"/>
    <n v="118000"/>
    <m/>
  </r>
  <r>
    <n v="2024"/>
    <s v=""/>
    <x v="0"/>
    <s v="CONTRATO"/>
    <s v="114/2024"/>
    <s v="ATIVO"/>
    <d v="2024-02-05T00:00:00"/>
    <d v="2024-12-31T00:00:00"/>
    <n v="330"/>
    <s v="04.195.216/0001-00"/>
    <s v="ASSOCIACAO ESPORTIVA RUGBY CLUBE"/>
    <s v="INCENTIVO DO PROJETO RUGBY ATLETA CIDADÃO 2024"/>
    <n v="10000"/>
    <m/>
  </r>
  <r>
    <n v="2024"/>
    <s v=""/>
    <x v="0"/>
    <s v="CONTRATO"/>
    <s v="112/2024"/>
    <s v="ATIVO"/>
    <d v="2024-02-05T00:00:00"/>
    <d v="2024-12-31T00:00:00"/>
    <n v="330"/>
    <s v="15.231.258/0001-76"/>
    <s v="E D ESPORTE DEZ"/>
    <s v="INCENTIVO DO PROJETO SÃO JOSÉ WRESTLING"/>
    <n v="105000"/>
    <m/>
  </r>
  <r>
    <n v="2024"/>
    <s v=""/>
    <x v="0"/>
    <s v="CONTRATO"/>
    <s v="110/2024"/>
    <s v="ATIVO"/>
    <d v="2024-02-05T00:00:00"/>
    <d v="2024-12-31T00:00:00"/>
    <n v="330"/>
    <s v="14.357.855/0001-89"/>
    <s v="ASSOCIACAO LIGA VALEPARAIBANA DE ARTES MARCIAIS"/>
    <s v="INCENTIVO DO PROJETO TAEKWONDO ALTO RENDIMENTO"/>
    <n v="60000"/>
    <m/>
  </r>
  <r>
    <n v="2024"/>
    <s v=""/>
    <x v="0"/>
    <s v="CONTRATO"/>
    <s v="108/2024"/>
    <s v="ATIVO"/>
    <d v="2024-02-05T00:00:00"/>
    <d v="2024-12-31T00:00:00"/>
    <n v="330"/>
    <s v="224.719.278-58"/>
    <s v="SARA APARECIDA PANSERI VICENTIN DOS SANTOS"/>
    <s v="INCENTIVO DO PROJETO TENIS DE MESA SARA"/>
    <n v="2874.67"/>
    <m/>
  </r>
  <r>
    <n v="2024"/>
    <s v=""/>
    <x v="0"/>
    <s v="CONTRATO"/>
    <s v="111/2024"/>
    <s v="ATIVO"/>
    <d v="2024-02-05T00:00:00"/>
    <d v="2024-12-31T00:00:00"/>
    <n v="330"/>
    <s v="15.231.258/0001-76"/>
    <s v="E D ESPORTE DEZ"/>
    <s v="INCENTIVO DO PROJETO WRESTLING ATLETA CIDADÃO"/>
    <n v="29000"/>
    <m/>
  </r>
  <r>
    <n v="2024"/>
    <s v=""/>
    <x v="0"/>
    <s v="CONTRATO"/>
    <s v="105/2024"/>
    <s v="ATIVO"/>
    <d v="2024-02-05T00:00:00"/>
    <d v="2024-12-31T00:00:00"/>
    <n v="330"/>
    <s v="443.174.358-88"/>
    <s v="DAIANE CRUZ ALMEIDA BARBOSA"/>
    <s v="PROJETO POMMSAE DAIANE CRUZ"/>
    <n v="2000"/>
    <m/>
  </r>
  <r>
    <n v="2024"/>
    <s v=""/>
    <x v="0"/>
    <s v="CONTRATO"/>
    <s v="216/2024"/>
    <s v="ATIVO"/>
    <d v="2024-02-05T00:00:00"/>
    <d v="2024-12-31T00:00:00"/>
    <n v="330"/>
    <s v="380.498.318-92"/>
    <s v="RONISSON BRANDÃO SANTIAGO"/>
    <s v="PROJETO RONISSON WRESTLING"/>
    <n v="20000"/>
    <m/>
  </r>
  <r>
    <n v="2024"/>
    <s v=""/>
    <x v="0"/>
    <s v="CONTRATO"/>
    <s v="99/2024"/>
    <s v="ATIVO"/>
    <d v="2024-02-05T00:00:00"/>
    <d v="2024-12-31T00:00:00"/>
    <n v="330"/>
    <s v="20.658.306/0001-47"/>
    <s v="IS - INSTITUTO SIRIUS"/>
    <s v="PROJETO SIRIUS SUB 21 ADULTO FEMININO"/>
    <n v="328.78"/>
    <m/>
  </r>
  <r>
    <n v="2024"/>
    <s v=""/>
    <x v="0"/>
    <s v="CONTRATO"/>
    <s v="109/2024"/>
    <s v="ATIVO"/>
    <d v="2024-02-05T00:00:00"/>
    <d v="2024-12-31T00:00:00"/>
    <n v="330"/>
    <s v="14.357.855/0001-89"/>
    <s v="ASSOCIACAO LIGA VALEPARAIBANA DE ARTES MARCIAIS"/>
    <s v="PROJETO TAEKWONDO ALTO RENDIMENTO"/>
    <n v="78000"/>
    <m/>
  </r>
  <r>
    <n v="2024"/>
    <s v=""/>
    <x v="0"/>
    <s v="CONTRATO"/>
    <s v="104/2024"/>
    <s v="ATIVO"/>
    <d v="2024-02-05T00:00:00"/>
    <d v="2024-12-31T00:00:00"/>
    <n v="330"/>
    <s v="383.680.888-95"/>
    <s v="MONICA YUMIKO MINE"/>
    <s v="PROJETO TÊNIS DE MESA MÔNICA"/>
    <n v="3245.96"/>
    <m/>
  </r>
  <r>
    <n v="2024"/>
    <s v=""/>
    <x v="0"/>
    <s v="CONTRATO"/>
    <s v="209/2024"/>
    <s v="ATIVO"/>
    <d v="2024-03-05T00:00:00"/>
    <d v="2025-03-05T00:00:00"/>
    <n v="365"/>
    <s v="38.164.939/0001-64"/>
    <s v="TUDO DE BICHO COMERCIO E INCORPORADORADE PRODUTOS PET S.A."/>
    <s v="PROGRAMA NOSSA PRAÇA"/>
    <n v="0"/>
    <m/>
  </r>
  <r>
    <n v="2024"/>
    <s v=""/>
    <x v="0"/>
    <s v="CONTRATO"/>
    <s v="218/2024"/>
    <s v="ATIVO"/>
    <d v="2024-03-05T00:00:00"/>
    <d v="2024-12-31T00:00:00"/>
    <n v="301"/>
    <s v="14.380.152/0001-71"/>
    <s v="CENTRO DE DESENVOLVIMENTO E APERFEIÇOAMENTO DO DESPORTO "/>
    <s v="PROJETO FUTEBOL FEMININO 2024"/>
    <n v="37952.68"/>
    <m/>
  </r>
  <r>
    <n v="2024"/>
    <s v=""/>
    <x v="0"/>
    <s v="CONTRATO"/>
    <s v="217/2024"/>
    <s v="ATIVO"/>
    <d v="2024-03-05T00:00:00"/>
    <d v="2024-12-31T00:00:00"/>
    <n v="301"/>
    <s v="15.231.258/0001-76"/>
    <s v="E D ESPORTE DEZ"/>
    <s v="PROJETO SÃO JOSÉ JIU JITSU"/>
    <n v="35000"/>
    <m/>
  </r>
  <r>
    <n v="2024"/>
    <s v=""/>
    <x v="0"/>
    <s v="TERMO DE FOMENTO"/>
    <s v="17/2024"/>
    <s v="ATIVO"/>
    <d v="2024-08-05T00:00:00"/>
    <d v="2025-08-05T00:00:00"/>
    <n v="365"/>
    <s v="01.622.982/0001-16"/>
    <s v="ASSOCIAÇÃO ÁGAPE PARA EDUCAÇÃO ESPECIAL"/>
    <s v="EXECUÇÃO DOS SERVIÇOS PROJETO “APRENDIZAGEM SIGNIFICATIVA”"/>
    <n v="165137.95000000001"/>
    <m/>
  </r>
  <r>
    <n v="2024"/>
    <s v=""/>
    <x v="0"/>
    <s v="CONTRATO"/>
    <s v="449/2024"/>
    <s v="ATIVO"/>
    <d v="2024-09-05T00:00:00"/>
    <d v="2025-09-05T00:00:00"/>
    <n v="365"/>
    <s v="61.586.129/0002-07"/>
    <s v="PAVIMENTADORA E CONSTRUTORA SANTA ISABEL LTDA"/>
    <s v="DOAÇÃO DE BEM MÓVEL"/>
    <n v="0"/>
    <m/>
  </r>
  <r>
    <n v="2024"/>
    <s v=""/>
    <x v="0"/>
    <s v="TERMO DE FOMENTO"/>
    <s v="35/2024"/>
    <s v="ATIVO"/>
    <d v="2024-09-05T00:00:00"/>
    <d v="2025-11-05T00:00:00"/>
    <n v="426"/>
    <s v="06.894.681/0001-65"/>
    <s v="ASSOCIAÇÃO AMIGOS DA BIBLIOTECA"/>
    <s v="EXECUÇÃO DOS SERVIÇOS PROJETO “ARTE E BRINCADEIRA PARA AS INFÂNCIAS”"/>
    <n v="299320"/>
    <m/>
  </r>
  <r>
    <n v="2024"/>
    <s v=""/>
    <x v="0"/>
    <s v="CONTRATO"/>
    <s v="119/2024"/>
    <s v="ATIVO"/>
    <d v="2024-02-06T00:00:00"/>
    <d v="2024-12-31T00:00:00"/>
    <n v="329"/>
    <s v="401.497.008-65"/>
    <s v="PATRICIA CASTANHO"/>
    <s v="INCENTIVO DO PROJETO PATRICIA TAEKWONDO"/>
    <n v="1200"/>
    <m/>
  </r>
  <r>
    <n v="2024"/>
    <s v=""/>
    <x v="0"/>
    <s v="CONTRATO"/>
    <s v="118/2024"/>
    <s v="ATIVO"/>
    <d v="2024-02-06T00:00:00"/>
    <d v="2024-12-31T00:00:00"/>
    <n v="329"/>
    <s v="04.195.216/0001-00"/>
    <s v="ASSOCIACAO ESPORTIVA RUGBY CLUBE"/>
    <s v="INCENTIVO DO PROJETO RUGBY ALTO RENDIMENTO"/>
    <n v="30000"/>
    <m/>
  </r>
  <r>
    <n v="2024"/>
    <s v=""/>
    <x v="0"/>
    <s v="CONTRATO"/>
    <s v="122/2024"/>
    <s v="ATIVO"/>
    <d v="2024-02-06T00:00:00"/>
    <d v="2024-12-31T00:00:00"/>
    <n v="329"/>
    <s v="08.654.868/0001-17"/>
    <s v="SAO JOSE FUTSAL E ESPORTES OLIMPICOS"/>
    <s v="PROJETO HANDEBOL FEMININO ATLETA CIDADÃO"/>
    <n v="120000"/>
    <m/>
  </r>
  <r>
    <n v="2024"/>
    <s v=""/>
    <x v="0"/>
    <s v="CONTRATO"/>
    <s v="124/2024"/>
    <s v="ATIVO"/>
    <d v="2024-02-06T00:00:00"/>
    <d v="2024-12-31T00:00:00"/>
    <n v="329"/>
    <s v="08.654.868/0001-17"/>
    <s v="SAO JOSE FUTSAL E ESPORTES OLIMPICOS"/>
    <s v="PROJETO HANDEBOL SÃO JOSÉ AC MASCULINO 2024"/>
    <n v="90000"/>
    <m/>
  </r>
  <r>
    <n v="2024"/>
    <s v=""/>
    <x v="0"/>
    <s v="CONTRATO"/>
    <s v="123/2024"/>
    <s v="ATIVO"/>
    <d v="2024-02-06T00:00:00"/>
    <d v="2024-12-31T00:00:00"/>
    <n v="329"/>
    <s v="035.486.417-33"/>
    <s v="JOSE EDINEIDE BRAZ SALES"/>
    <s v="PROJETO SALES PARATLETA"/>
    <n v="8400"/>
    <m/>
  </r>
  <r>
    <n v="2024"/>
    <s v=""/>
    <x v="0"/>
    <s v="CONTRATO"/>
    <s v="121/2024"/>
    <s v="ATIVO"/>
    <d v="2024-02-06T00:00:00"/>
    <d v="2024-12-31T00:00:00"/>
    <n v="329"/>
    <s v="20.658.306/0001-47"/>
    <s v="IS - INSTITUTO SIRIUS"/>
    <s v="PROJETO SIRIUS SUB 21 ADULTO FEMININO"/>
    <n v="1295.58"/>
    <m/>
  </r>
  <r>
    <n v="2024"/>
    <s v=""/>
    <x v="0"/>
    <s v="CONTRATO"/>
    <s v="120/2024"/>
    <s v="ATIVO"/>
    <d v="2024-02-06T00:00:00"/>
    <d v="2024-12-31T00:00:00"/>
    <n v="329"/>
    <s v="383.680.888-95"/>
    <s v="MONICA YUMIKO MINE"/>
    <s v="PROJETO TÊNIS DE MESA MÔNICA"/>
    <n v="251.23"/>
    <m/>
  </r>
  <r>
    <n v="2024"/>
    <s v=""/>
    <x v="0"/>
    <s v="CONTRATO"/>
    <s v="106/2024"/>
    <s v="ATIVO"/>
    <d v="2024-02-06T00:00:00"/>
    <d v="2024-12-31T00:00:00"/>
    <n v="329"/>
    <s v="222.626.188-52"/>
    <s v="VITOR FABIO MARTINS TOLEDO"/>
    <s v="PROJETO VITOR TOLEDO BJJ 2024"/>
    <n v="27000"/>
    <m/>
  </r>
  <r>
    <n v="2024"/>
    <s v=""/>
    <x v="0"/>
    <s v="CONTRATO"/>
    <s v="220/2024"/>
    <s v="ATIVO"/>
    <d v="2024-03-06T00:00:00"/>
    <d v="2024-12-31T00:00:00"/>
    <n v="300"/>
    <s v="432.178.568-56"/>
    <s v="LINCOLN KEIITI KANEMOTO DAS NEVES"/>
    <s v="PROJETO KANEMOTO 2024"/>
    <n v="15000"/>
    <m/>
  </r>
  <r>
    <n v="2024"/>
    <s v=""/>
    <x v="0"/>
    <s v="CONTRATO"/>
    <s v="219/2024"/>
    <s v="ATIVO"/>
    <d v="2024-03-06T00:00:00"/>
    <d v="2024-12-31T00:00:00"/>
    <n v="300"/>
    <s v="389.941.068-80"/>
    <s v="RAPHAEL SILVA COSTA"/>
    <s v="PROJETO RAPHAEL COSTA JIU JITSU SJC 2024"/>
    <n v="20000"/>
    <m/>
  </r>
  <r>
    <n v="2024"/>
    <s v=""/>
    <x v="0"/>
    <s v="TERMO DE FOMENTO"/>
    <s v="18/2024"/>
    <s v="ATIVO"/>
    <d v="2024-08-06T00:00:00"/>
    <d v="2025-08-06T00:00:00"/>
    <n v="365"/>
    <s v="04.533.920/0001-26"/>
    <s v="ACAF ASSOCIACAO DOS CLUBES AMADORES DE FUTEBOL DE SAO JOSE DOS CAMPOS"/>
    <s v="CONTRATAÇÃO DE ORGANIZAÇÃO DA SOCIEDADE CIVIL PARA PRESTAÇÃO DE SERVIÇOS DE ORGANIZAÇÃO E EXECUÇÃO DE CAMPEONATOS DE FUTEBOL AMADOR"/>
    <n v="448819.64"/>
    <m/>
  </r>
  <r>
    <n v="2024"/>
    <s v=""/>
    <x v="0"/>
    <s v="CONTRATO"/>
    <s v="450/2024"/>
    <s v="ATIVO"/>
    <d v="2024-09-06T00:00:00"/>
    <d v="2025-09-06T00:00:00"/>
    <n v="365"/>
    <s v="52.611.571/0002-47"/>
    <s v="PEDREIRA LUMAN LTDA"/>
    <s v="DOAÇÃO DE BEM MÓVEL"/>
    <n v="0"/>
    <m/>
  </r>
  <r>
    <n v="2024"/>
    <s v=""/>
    <x v="0"/>
    <s v="CONTRATO"/>
    <s v="125/2024"/>
    <s v="ATIVO"/>
    <d v="2024-02-07T00:00:00"/>
    <d v="2039-02-03T00:00:00"/>
    <n v="5475"/>
    <s v="51.906.073/0001-88"/>
    <s v="ASSOCIACAO DOS COMERCIANTES DO MERCADO MUNICIPAL DE SAO JOSE DOS CAMPOS - ACMMSJC"/>
    <s v="CONCESSÃO ADMINISTRATIVA DE USO DE BEM IMÓVEL PÚBLICO MUNICIPAL PARA ADMINISTRAÇÃO, GESTÃO OPERACIONAL, EXPLORAÇÃO COMERCIAL E MANUTENÇÃO DO MERCADO MUNICIPAL"/>
    <n v="10140000"/>
    <m/>
  </r>
  <r>
    <n v="2024"/>
    <s v=""/>
    <x v="0"/>
    <s v="CONTRATO"/>
    <s v="130/2024"/>
    <s v="ATIVO"/>
    <d v="2024-02-07T00:00:00"/>
    <d v="2024-12-31T00:00:00"/>
    <n v="328"/>
    <s v="539.530.418-51"/>
    <s v="ANA CLARA OLIVEIRA DA SILVA"/>
    <s v="INCENTIVO DO PROJETO ANA CLARA WRESTLING"/>
    <n v="1200"/>
    <m/>
  </r>
  <r>
    <n v="2024"/>
    <s v=""/>
    <x v="0"/>
    <s v="CONTRATO"/>
    <s v="131/2024"/>
    <s v="ATIVO"/>
    <d v="2024-02-07T00:00:00"/>
    <d v="2024-12-31T00:00:00"/>
    <n v="328"/>
    <s v="411.451.768-52"/>
    <s v="FABRICIO PEREIRA SANTOS"/>
    <s v="INCENTIVO DO PROJETO FABRICIO JUDÔ"/>
    <n v="1000"/>
    <m/>
  </r>
  <r>
    <n v="2024"/>
    <s v=""/>
    <x v="0"/>
    <s v="CONTRATO"/>
    <s v="129/2024"/>
    <s v="ATIVO"/>
    <d v="2024-02-07T00:00:00"/>
    <d v="2024-12-31T00:00:00"/>
    <n v="328"/>
    <s v="414.181.528-46"/>
    <s v="NICOLAS FELIPE DE ALMEIDA DOS SANTOS"/>
    <s v="INCENTIVO DO PROJETO NICOLAS JUDÔ"/>
    <n v="6000"/>
    <m/>
  </r>
  <r>
    <n v="2024"/>
    <s v=""/>
    <x v="0"/>
    <s v="CONTRATO"/>
    <s v="143/2024"/>
    <s v="ATIVO"/>
    <d v="2024-02-07T00:00:00"/>
    <d v="2024-12-31T00:00:00"/>
    <n v="328"/>
    <s v="224.719.278-58"/>
    <s v="SARA APARECIDA PANSERI VICENTIN DOS SANTOS"/>
    <s v="INCENTIVO DO PROJETO TENIS DE MESA SARA"/>
    <n v="324.10000000000002"/>
    <m/>
  </r>
  <r>
    <n v="2024"/>
    <s v=""/>
    <x v="0"/>
    <s v="CONTRATO"/>
    <s v="142/2024"/>
    <s v="ATIVO"/>
    <d v="2024-02-07T00:00:00"/>
    <d v="2024-12-31T00:00:00"/>
    <n v="328"/>
    <s v="224.719.278-58"/>
    <s v="SARA APARECIDA PANSERI VICENTIN DOS SANTOS"/>
    <s v="INCENTIVO DO PROJETO TENIS DE MESA SARA"/>
    <n v="1291.48"/>
    <m/>
  </r>
  <r>
    <n v="2024"/>
    <s v=""/>
    <x v="0"/>
    <s v="CONTRATO"/>
    <s v="133/2024"/>
    <s v="ATIVO"/>
    <d v="2024-02-07T00:00:00"/>
    <d v="2024-12-31T00:00:00"/>
    <n v="328"/>
    <s v="338.002.778-24"/>
    <s v="THULIO TOLEDO SANTOS"/>
    <s v="INCENTIVO DO PROJETO TUTTHO BC3 BOCHA PARALIMPICA 2024"/>
    <n v="5000"/>
    <m/>
  </r>
  <r>
    <n v="2024"/>
    <s v=""/>
    <x v="0"/>
    <s v="CONTRATO"/>
    <s v="141/2024"/>
    <s v="ATIVO"/>
    <d v="2024-02-07T00:00:00"/>
    <d v="2024-12-31T00:00:00"/>
    <n v="328"/>
    <s v="284.541.368-86"/>
    <s v="WAGNER MENDES QUIRINO"/>
    <s v="INCENTIVO DO PROJETO WAGNER QUIRINO MTB SPEED 2024"/>
    <n v="7500"/>
    <m/>
  </r>
  <r>
    <n v="2024"/>
    <s v=""/>
    <x v="0"/>
    <s v="CONTRATO"/>
    <s v="132/2024"/>
    <s v="ATIVO"/>
    <d v="2024-02-07T00:00:00"/>
    <d v="2024-12-31T00:00:00"/>
    <n v="328"/>
    <s v="321.522.288-47"/>
    <s v="CLAUDIO CALASANS CAMARGO JUNIOR"/>
    <s v="PROJETO BEATRIZ CALASANS  WRESTLING"/>
    <n v="2400"/>
    <m/>
  </r>
  <r>
    <n v="2024"/>
    <s v=""/>
    <x v="0"/>
    <s v="CONTRATO"/>
    <s v="138/2024"/>
    <s v="ATIVO"/>
    <d v="2024-02-07T00:00:00"/>
    <d v="2024-12-31T00:00:00"/>
    <n v="328"/>
    <s v="31.343.744/0001-32"/>
    <s v="ASSOCIACAO BRASILEIRA DE MODALIDADES MISTAS DE TREINAMENTO - ABMMT"/>
    <s v="PROJETO EQUIPE JOSEENSE DE MMT E LEVANTAMENTO DE PESOS"/>
    <n v="7167.18"/>
    <m/>
  </r>
  <r>
    <n v="2024"/>
    <s v=""/>
    <x v="0"/>
    <s v="CONTRATO"/>
    <s v="137/2024"/>
    <s v="ATIVO"/>
    <d v="2024-02-07T00:00:00"/>
    <d v="2024-12-31T00:00:00"/>
    <n v="328"/>
    <s v="31.343.744/0001-32"/>
    <s v="ASSOCIACAO BRASILEIRA DE MODALIDADES MISTAS DE TREINAMENTO - ABMMT"/>
    <s v="PROJETO EQUIPE JOSEENSE DE MMT E LEVANTAMENTO DE PESOS"/>
    <n v="4832.82"/>
    <m/>
  </r>
  <r>
    <n v="2024"/>
    <s v=""/>
    <x v="0"/>
    <s v="CONTRATO"/>
    <s v="128/2024"/>
    <s v="ATIVO"/>
    <d v="2024-02-07T00:00:00"/>
    <d v="2024-12-31T00:00:00"/>
    <n v="328"/>
    <s v="152.183.168-81"/>
    <s v="SILVIO CESAR ALVES"/>
    <s v="PROJETO LUIZA QUARESMA JUDÔ"/>
    <n v="900"/>
    <m/>
  </r>
  <r>
    <n v="2024"/>
    <s v=""/>
    <x v="0"/>
    <s v="CONTRATO"/>
    <s v="135/2024"/>
    <s v="ATIVO"/>
    <d v="2024-02-07T00:00:00"/>
    <d v="2024-12-31T00:00:00"/>
    <n v="328"/>
    <s v="24.444.410/0001-90"/>
    <s v="ASSOCIACAO CULTURAL E ESPORTIVA MELO FUTEBOL CLUBE"/>
    <s v="PROJETO MELINHO FUTEBOL SOCIAL"/>
    <n v="165000"/>
    <m/>
  </r>
  <r>
    <n v="2024"/>
    <s v=""/>
    <x v="0"/>
    <s v="CONTRATO"/>
    <s v="136/2024"/>
    <s v="ATIVO"/>
    <d v="2024-02-07T00:00:00"/>
    <d v="2024-12-31T00:00:00"/>
    <n v="328"/>
    <s v="20.658.306/0001-47"/>
    <s v="IS - INSTITUTO SIRIUS"/>
    <s v="PROJETO SIRIUS SUB 21 ADULTO FEMININO"/>
    <n v="698.94"/>
    <m/>
  </r>
  <r>
    <n v="2024"/>
    <s v=""/>
    <x v="0"/>
    <s v="CONTRATO"/>
    <s v="139/2024"/>
    <s v="ATIVO"/>
    <d v="2024-02-07T00:00:00"/>
    <d v="2024-12-31T00:00:00"/>
    <n v="328"/>
    <s v="224.719.278-58"/>
    <s v="SARA APARECIDA PANSERI VICENTIN DOS SANTOS"/>
    <s v="PROJETO TÊNIS DE MESA SARA"/>
    <n v="996.34"/>
    <m/>
  </r>
  <r>
    <n v="2024"/>
    <s v=""/>
    <x v="0"/>
    <s v="CONTRATO"/>
    <s v="134/2024"/>
    <s v="ATIVO"/>
    <d v="2024-02-07T00:00:00"/>
    <d v="2024-12-31T00:00:00"/>
    <n v="328"/>
    <s v="224.719.278-58"/>
    <s v="SARA APARECIDA PANSERI VICENTIN DOS SANTOS"/>
    <s v="PROJETO TÊNIS DE MESA SARA"/>
    <n v="2003.42"/>
    <m/>
  </r>
  <r>
    <n v="2024"/>
    <s v=""/>
    <x v="0"/>
    <s v="CONTRATO"/>
    <s v="140/2024"/>
    <s v="ATIVO"/>
    <d v="2024-02-07T00:00:00"/>
    <d v="2024-12-31T00:00:00"/>
    <n v="328"/>
    <s v="303.696.058-96"/>
    <s v="TATIANE APARECIDA MOREIRA"/>
    <s v="PROJETO VITORIA HELLEN JUDÔ"/>
    <n v="1200"/>
    <m/>
  </r>
  <r>
    <n v="2024"/>
    <s v=""/>
    <x v="0"/>
    <s v="CONTRATO"/>
    <s v="231/2024"/>
    <s v="ATIVO"/>
    <d v="2024-03-07T00:00:00"/>
    <d v="2024-12-31T00:00:00"/>
    <n v="299"/>
    <s v="305.636.118-47"/>
    <s v="ADRIANO MATUNAGA NASCIMENTO"/>
    <s v="INCENTIVO DO PROJETO ADRIANO MATUNAGA"/>
    <n v="12800"/>
    <d v="2024-01-01T00:00:00"/>
  </r>
  <r>
    <n v="2024"/>
    <s v=""/>
    <x v="0"/>
    <s v="CONTRATO"/>
    <s v="241/2024"/>
    <s v="ATIVO"/>
    <d v="2024-03-07T00:00:00"/>
    <d v="2024-12-31T00:00:00"/>
    <n v="299"/>
    <s v="14.081.810/0001-24"/>
    <s v="INSTITUTO ATHLON DE DESENVOLVIMENTO  ESPORTIVO"/>
    <s v="INCENTIVO DO PROJETO ATLETA CIDADÃO GINASTICA ARTISTICA"/>
    <n v="20000"/>
    <d v="2024-01-01T00:00:00"/>
  </r>
  <r>
    <n v="2024"/>
    <s v=""/>
    <x v="0"/>
    <s v="CONTRATO"/>
    <s v="228/2024"/>
    <s v="ATIVO"/>
    <d v="2024-03-07T00:00:00"/>
    <d v="2024-12-31T00:00:00"/>
    <n v="299"/>
    <s v="221.364.758-51"/>
    <s v="FABIANO RODRIGO  DE BARROS"/>
    <s v="INCENTIVO DO PROJETO AVANTA KATA JUDO"/>
    <n v="9000"/>
    <d v="2024-01-01T00:00:00"/>
  </r>
  <r>
    <n v="2024"/>
    <s v=""/>
    <x v="0"/>
    <s v="CONTRATO"/>
    <s v="233/2024"/>
    <s v="ATIVO"/>
    <d v="2024-03-07T00:00:00"/>
    <d v="2024-12-31T00:00:00"/>
    <n v="299"/>
    <s v="350.804.128-01"/>
    <s v="CAIO HENRIQUE ALVES PINTO BRIGIDA"/>
    <s v="INCENTIVO DO PROJETO CAIO BRIGIDA JUDO"/>
    <n v="24000"/>
    <d v="2024-01-01T00:00:00"/>
  </r>
  <r>
    <n v="2024"/>
    <s v=""/>
    <x v="0"/>
    <s v="CONTRATO"/>
    <s v="238/2024"/>
    <s v="ATIVO"/>
    <d v="2024-03-07T00:00:00"/>
    <d v="2024-12-31T00:00:00"/>
    <n v="299"/>
    <s v="14.081.810/0001-24"/>
    <s v="INSTITUTO ATHLON DE DESENVOLVIMENTO ESPORTIVO"/>
    <s v="INCENTIVO DO PROJETO CICLISMO PARALIMPICO"/>
    <n v="83000"/>
    <d v="2024-01-01T00:00:00"/>
  </r>
  <r>
    <n v="2024"/>
    <s v=""/>
    <x v="0"/>
    <s v="CONTRATO"/>
    <s v="243/2024"/>
    <s v="ATIVO"/>
    <d v="2024-03-07T00:00:00"/>
    <d v="2024-12-31T00:00:00"/>
    <n v="299"/>
    <s v="083.822.898-43"/>
    <s v="JOAO BATISTA COIMBRA"/>
    <s v="INCENTIVO DO PROJETO JOÃO COIMBRA XADREZ PARA DEFICIENTE VISUAL 2024"/>
    <n v="5900"/>
    <d v="2024-01-01T00:00:00"/>
  </r>
  <r>
    <n v="2024"/>
    <s v=""/>
    <x v="0"/>
    <s v="CONTRATO"/>
    <s v="232/2024"/>
    <s v="ATIVO"/>
    <d v="2024-03-07T00:00:00"/>
    <d v="2024-12-31T00:00:00"/>
    <n v="299"/>
    <s v="217.698.558-31"/>
    <s v="JOSIANE NOWACKI"/>
    <s v="INCENTIVO DO PROJETO JOSIANE NOWACKI PARACICLISMO"/>
    <n v="15600"/>
    <d v="2024-01-01T00:00:00"/>
  </r>
  <r>
    <n v="2024"/>
    <s v=""/>
    <x v="0"/>
    <s v="CONTRATO"/>
    <s v="236/2024"/>
    <s v="ATIVO"/>
    <d v="2024-03-07T00:00:00"/>
    <d v="2024-12-31T00:00:00"/>
    <n v="299"/>
    <s v="080.537.656-96"/>
    <s v="JOSIMAR SENA DA SILVA"/>
    <s v="INCENTIVO DO PROJETO JOSIMAR PARATLETA"/>
    <n v="21600"/>
    <d v="2024-01-01T00:00:00"/>
  </r>
  <r>
    <n v="2024"/>
    <s v=""/>
    <x v="0"/>
    <s v="CONTRATO"/>
    <s v="242/2024"/>
    <s v="ATIVO"/>
    <d v="2024-03-07T00:00:00"/>
    <d v="2024-12-31T00:00:00"/>
    <n v="299"/>
    <s v="14.081.810/0001-24"/>
    <s v="INSTITUTO ATHLON DE DESENVOLVIMENTO ESPORTIVO"/>
    <s v="INCENTIVO DO PROJETO NATAÇÃO ATLETA CIDADÃO"/>
    <n v="35000"/>
    <d v="2024-01-01T00:00:00"/>
  </r>
  <r>
    <n v="2024"/>
    <s v=""/>
    <x v="0"/>
    <s v="CONTRATO"/>
    <s v="239/2024"/>
    <s v="ATIVO"/>
    <d v="2024-03-07T00:00:00"/>
    <d v="2024-12-31T00:00:00"/>
    <n v="299"/>
    <s v="14.081.810/0001-24"/>
    <s v="INSTITUTO ATHLON DE DESENVOLVIMENTO ESPORTIVO"/>
    <s v="INCENTIVO DO PROJETO SÃO JOSÉ JUDO PARALIMPICO"/>
    <n v="40000"/>
    <d v="2024-01-01T00:00:00"/>
  </r>
  <r>
    <n v="2024"/>
    <s v=""/>
    <x v="0"/>
    <s v="CONTRATO"/>
    <s v="230/2024"/>
    <s v="ATIVO"/>
    <d v="2024-03-07T00:00:00"/>
    <d v="2024-12-31T00:00:00"/>
    <n v="299"/>
    <s v="14.081.810/0001-24"/>
    <s v="INSTITUTO ATHLON DE DESENVOLVIMENTO ESPORTIVO"/>
    <s v="INCENTIVO DO PROJETO SÃO JOSÉ KARATE PARALIMPICO"/>
    <n v="12800"/>
    <d v="2024-01-01T00:00:00"/>
  </r>
  <r>
    <n v="2024"/>
    <s v=""/>
    <x v="0"/>
    <s v="CONTRATO"/>
    <s v="240/2024"/>
    <s v="ATIVO"/>
    <d v="2024-03-07T00:00:00"/>
    <d v="2024-12-31T00:00:00"/>
    <n v="299"/>
    <s v="14.081.810/0001-24"/>
    <s v="INSTITUTO ATHLON DE DESENVOLVIMENTO  ESPORTIVO"/>
    <s v="INCENTIVO DO PROJETO SÃO JOSÉ NATAÇÃO PARALIMPICA 2024"/>
    <n v="100000"/>
    <d v="2024-01-01T00:00:00"/>
  </r>
  <r>
    <n v="2024"/>
    <s v=""/>
    <x v="0"/>
    <s v="CONTRATO"/>
    <s v="234/2024"/>
    <s v="ATIVO"/>
    <d v="2024-03-07T00:00:00"/>
    <d v="2024-12-31T00:00:00"/>
    <n v="299"/>
    <s v="14.081.810/0001-24"/>
    <s v="INSTITUTO ATHLON DE DESENVOLVIMENTO ESPORTIVO"/>
    <s v="INCENTIVO DO PROJETO SÃO JOSÉ PARABADMINTON 2024"/>
    <n v="16600"/>
    <d v="2024-01-01T00:00:00"/>
  </r>
  <r>
    <n v="2024"/>
    <s v=""/>
    <x v="0"/>
    <s v="CONTRATO"/>
    <s v="237/2024"/>
    <s v="ATIVO"/>
    <d v="2024-03-07T00:00:00"/>
    <d v="2024-12-31T00:00:00"/>
    <n v="299"/>
    <s v="338.002.778-24"/>
    <s v="THULIO TOLEDO SANTOS"/>
    <s v="INCENTIVO DO PROJETO THUTTO BC3 BOCHA PARALIMPICA"/>
    <n v="13000"/>
    <d v="2024-01-01T00:00:00"/>
  </r>
  <r>
    <n v="2024"/>
    <s v=""/>
    <x v="0"/>
    <s v="CONTRATO"/>
    <s v="235/2024"/>
    <s v="ATIVO"/>
    <d v="2024-03-07T00:00:00"/>
    <d v="2024-12-31T00:00:00"/>
    <n v="299"/>
    <s v="14.081.810/0001-24"/>
    <s v="INSTITUTO ATHLON DE DESENVOLVIMENTO ESPORTIVO"/>
    <s v="INCENTIVO DO PROJETO VOLEI DE PRAIA MASC FEM AC"/>
    <n v="20000"/>
    <d v="2024-01-01T00:00:00"/>
  </r>
  <r>
    <n v="2024"/>
    <s v=""/>
    <x v="0"/>
    <s v="CONTRATO"/>
    <s v="225/2024"/>
    <s v="ATIVO"/>
    <d v="2024-03-07T00:00:00"/>
    <d v="2024-12-31T00:00:00"/>
    <n v="299"/>
    <s v="241.579.218-79"/>
    <s v="ANA JULIA DOS SANTOS"/>
    <s v="PROJETO ANA JULIA WRESTLING"/>
    <n v="4000"/>
    <m/>
  </r>
  <r>
    <n v="2024"/>
    <s v=""/>
    <x v="0"/>
    <s v="CONTRATO"/>
    <s v="223/2024"/>
    <s v="ATIVO"/>
    <d v="2024-03-07T00:00:00"/>
    <d v="2024-12-31T00:00:00"/>
    <n v="299"/>
    <s v="14.380.152/0001-71"/>
    <s v="CENTRO DE DESENVOLVIMENTO E APERFEIÇOAMENTO DO DESPORTO "/>
    <s v="PROJETO FUTEBOL FEMININO 2024"/>
    <n v="346835.34"/>
    <d v="2024-01-01T00:00:00"/>
  </r>
  <r>
    <n v="2024"/>
    <s v=""/>
    <x v="0"/>
    <s v="CONTRATO"/>
    <s v="256/2024"/>
    <s v="ATIVO"/>
    <d v="2024-03-07T00:00:00"/>
    <d v="2024-12-31T00:00:00"/>
    <n v="299"/>
    <s v="14.380.152/0001-71"/>
    <s v="CENTRO DE DESENVOLVIMENTO E APERFEIÇOAMENTO DO DESPORTO "/>
    <s v="PROJETO FUTEBOL FEMININO ATLETA CIDADÃO 2024"/>
    <n v="450000"/>
    <d v="2024-01-01T00:00:00"/>
  </r>
  <r>
    <n v="2024"/>
    <s v=""/>
    <x v="0"/>
    <s v="CONTRATO"/>
    <s v="224/2024"/>
    <s v="ATIVO"/>
    <d v="2024-03-07T00:00:00"/>
    <d v="2024-12-31T00:00:00"/>
    <n v="299"/>
    <s v="14.380.152/0001-71"/>
    <s v="CENTRO DE DESENVOLVIMENTO E APERFEIÇOAMENTO DO DESPORTO "/>
    <s v="PROJETO FUTEBOL MASCULINO ATLETA CIDADÃO 2024"/>
    <n v="1100000"/>
    <d v="2024-01-01T00:00:00"/>
  </r>
  <r>
    <n v="2024"/>
    <s v=""/>
    <x v="0"/>
    <s v="CONTRATO"/>
    <s v="222/2024"/>
    <s v="ATIVO"/>
    <d v="2024-03-07T00:00:00"/>
    <d v="2024-12-31T00:00:00"/>
    <n v="299"/>
    <s v="08.654.868/0001-17"/>
    <s v="SAO JOSE FUTSAL E ESPORTES OLIMPICOS"/>
    <s v="PROJETO HOQUEI MASCULINO ADULTO 2024"/>
    <n v="15000"/>
    <d v="2024-01-01T00:00:00"/>
  </r>
  <r>
    <n v="2024"/>
    <s v=""/>
    <x v="0"/>
    <s v="CONTRATO"/>
    <s v="251/2024"/>
    <s v="ATIVO"/>
    <d v="2024-03-07T00:00:00"/>
    <d v="2024-12-31T00:00:00"/>
    <n v="299"/>
    <s v="15.231.258/0001-76"/>
    <s v="E D ESPORTE DEZ"/>
    <s v="PROJETO JIU JITSU KIDS"/>
    <n v="8000"/>
    <m/>
  </r>
  <r>
    <n v="2024"/>
    <s v=""/>
    <x v="0"/>
    <s v="CONTRATO"/>
    <s v="247/2024"/>
    <s v="ATIVO"/>
    <d v="2024-03-07T00:00:00"/>
    <d v="2024-12-31T00:00:00"/>
    <n v="299"/>
    <s v="14.265.145/0001-29"/>
    <s v="ASSOCIACAO YAMAZAKI DE JUDO DE SAO JOSE DOS CAMPOS "/>
    <s v="PROJETO JUDÔ ALTO RENDIMENTO"/>
    <n v="120000"/>
    <d v="2024-01-01T00:00:00"/>
  </r>
  <r>
    <n v="2024"/>
    <s v=""/>
    <x v="0"/>
    <s v="CONTRATO"/>
    <s v="226/2024"/>
    <s v="ATIVO"/>
    <d v="2024-03-07T00:00:00"/>
    <d v="2024-12-31T00:00:00"/>
    <n v="299"/>
    <s v="337.346.418-88"/>
    <s v="NATANE CAROLINA DA SILVA"/>
    <s v="PROJETO LUIS SILVA JUDO"/>
    <n v="1572.6"/>
    <m/>
  </r>
  <r>
    <n v="2024"/>
    <s v=""/>
    <x v="0"/>
    <s v="CONTRATO"/>
    <s v="227/2024"/>
    <s v="ATIVO"/>
    <d v="2024-03-07T00:00:00"/>
    <d v="2024-12-31T00:00:00"/>
    <n v="299"/>
    <s v="337.346.418-88"/>
    <s v="NATANE CAROLINA DA SILVA"/>
    <s v="PROJETO LUIS SILVA JUDÔ"/>
    <n v="227.4"/>
    <m/>
  </r>
  <r>
    <n v="2024"/>
    <s v=""/>
    <x v="0"/>
    <s v="CONTRATO"/>
    <s v="253/2024"/>
    <s v="ATIVO"/>
    <d v="2024-03-07T00:00:00"/>
    <d v="2024-12-31T00:00:00"/>
    <n v="299"/>
    <s v="150.248.678-40"/>
    <s v="MARCIA ANDREIA FLORIANO DE LIMA"/>
    <s v="PROJETO MARILIA FLORIANO TENIS DE CAMPOS"/>
    <n v="3600"/>
    <d v="2024-01-01T00:00:00"/>
  </r>
  <r>
    <n v="2024"/>
    <s v=""/>
    <x v="0"/>
    <s v="CONTRATO"/>
    <s v="255/2024"/>
    <s v="ATIVO"/>
    <d v="2024-03-07T00:00:00"/>
    <d v="2024-12-31T00:00:00"/>
    <n v="299"/>
    <s v="332.277.498-82"/>
    <s v="ANDRE LUIZ VIEIRA DA SILVA"/>
    <s v="PROJETO PARABADMINTON ANDRE"/>
    <n v="13000"/>
    <d v="2024-01-01T00:00:00"/>
  </r>
  <r>
    <n v="2024"/>
    <s v=""/>
    <x v="0"/>
    <s v="CONTRATO"/>
    <s v="254/2024"/>
    <s v="ATIVO"/>
    <d v="2024-03-07T00:00:00"/>
    <d v="2024-12-31T00:00:00"/>
    <n v="299"/>
    <s v="14.380.152/0001-71"/>
    <s v="CENTRO DE DESENVOLVIMENTO E APERFEIÇOAMENTO DO DESPORTO NÃO PROF. DE SJCAMPOS"/>
    <s v="PROJETO SÃO JOSÉ BASKETBALL 2024"/>
    <n v="36000"/>
    <d v="2024-01-01T00:00:00"/>
  </r>
  <r>
    <n v="2024"/>
    <s v=""/>
    <x v="0"/>
    <s v="CONTRATO"/>
    <s v="252/2024"/>
    <s v="ATIVO"/>
    <d v="2024-03-07T00:00:00"/>
    <d v="2024-12-31T00:00:00"/>
    <n v="299"/>
    <s v="08.654.868/0001-17"/>
    <s v="SAO JOSE FUTSAL E ESPORTES OLIMPICOS"/>
    <s v="PROJETO SÃO JOSÉ FUTSAL 2024"/>
    <n v="444073.38"/>
    <m/>
  </r>
  <r>
    <n v="2024"/>
    <s v=""/>
    <x v="0"/>
    <s v="CONTRATO"/>
    <s v="244/2024"/>
    <s v="ATIVO"/>
    <d v="2024-03-07T00:00:00"/>
    <d v="2024-12-31T00:00:00"/>
    <n v="299"/>
    <s v="08.654.868/0001-17"/>
    <s v="SAO JOSE FUTSAL E ESPORTES OLIMPICOS"/>
    <s v="PROJETO SÃO JOSÉ FUTSAL 2024"/>
    <n v="305926.62"/>
    <d v="2024-01-01T00:00:00"/>
  </r>
  <r>
    <n v="2024"/>
    <s v=""/>
    <x v="0"/>
    <s v="CONTRATO"/>
    <s v="229/2024"/>
    <s v="ATIVO"/>
    <d v="2024-03-07T00:00:00"/>
    <d v="2024-12-31T00:00:00"/>
    <n v="299"/>
    <s v="14.357.855/0001-89"/>
    <s v="ASSOCIACAO LIGA VALEPARAIBANA DE ARTES MARCIAIS"/>
    <s v="PROJETO TAEKWONDO ALTO RENDIMENTO"/>
    <n v="562000"/>
    <d v="2024-01-01T00:00:00"/>
  </r>
  <r>
    <n v="2024"/>
    <s v=""/>
    <x v="0"/>
    <s v="CONTRATO"/>
    <s v="248/2024"/>
    <s v="ATIVO"/>
    <d v="2024-03-07T00:00:00"/>
    <d v="2024-12-31T00:00:00"/>
    <n v="299"/>
    <s v="13.360.423/0001-64"/>
    <s v="ASSOCIACAO AMIGOS DO VOLEI"/>
    <s v="PROJETO VOLEIBOL FEMININO ATLETA CIDADÃO"/>
    <n v="150000"/>
    <d v="2024-01-01T00:00:00"/>
  </r>
  <r>
    <n v="2024"/>
    <s v=""/>
    <x v="0"/>
    <s v="CONTRATO"/>
    <s v="249/2024"/>
    <s v="ATIVO"/>
    <d v="2024-03-07T00:00:00"/>
    <d v="2024-12-31T00:00:00"/>
    <n v="299"/>
    <s v="13.360.423/0001-64"/>
    <s v="ASSOCIACAO AMIGOS DO VOLEI"/>
    <s v="PROJETO VOLEIBOL MASCULINO ADULTO"/>
    <n v="300000"/>
    <d v="2024-01-01T00:00:00"/>
  </r>
  <r>
    <n v="2024"/>
    <s v=""/>
    <x v="0"/>
    <s v="CONTRATO"/>
    <s v="245/2024"/>
    <s v="ATIVO"/>
    <d v="2024-03-07T00:00:00"/>
    <d v="2024-12-31T00:00:00"/>
    <n v="299"/>
    <s v="13.360.423/0001-64"/>
    <s v="ASSOCIACAO AMIGOS DO VOLEI"/>
    <s v="PROJETO VOLEIBOL MASCULINO ADULTO"/>
    <n v="660000"/>
    <d v="2024-01-01T00:00:00"/>
  </r>
  <r>
    <n v="2024"/>
    <s v=""/>
    <x v="0"/>
    <s v="CONTRATO"/>
    <s v="250/2024"/>
    <s v="ATIVO"/>
    <d v="2024-03-07T00:00:00"/>
    <d v="2024-12-31T00:00:00"/>
    <n v="299"/>
    <s v="13.360.423/0001-64"/>
    <s v="ASSOCIACAO AMIGOS DO VOLEI"/>
    <s v="PROJETO VOLEIBOL MASCULINO ATLETA CIDADÃO"/>
    <n v="113753.13"/>
    <d v="2024-01-01T00:00:00"/>
  </r>
  <r>
    <n v="2024"/>
    <s v=""/>
    <x v="0"/>
    <s v="CONTRATO"/>
    <s v="246/2024"/>
    <s v="ATIVO"/>
    <d v="2024-03-07T00:00:00"/>
    <d v="2024-12-31T00:00:00"/>
    <n v="299"/>
    <s v="31.748.109/0001-35"/>
    <s v="ASSOCIACAO ESPORTIVA E CULTURAL CAPOEIRA BESOURO MANGANGA"/>
    <s v="PROJTO CAPOEIRA JOSEENSE 2024"/>
    <n v="9000"/>
    <d v="2024-01-01T00:00:00"/>
  </r>
  <r>
    <n v="2024"/>
    <s v=""/>
    <x v="0"/>
    <s v="CONTRATO"/>
    <s v="145/2024"/>
    <s v="ATIVO"/>
    <d v="2024-02-08T00:00:00"/>
    <d v="2024-12-31T00:00:00"/>
    <n v="327"/>
    <s v="445.219.518-05"/>
    <s v="JEFERSON LUIZ DOS SANTOS JUNIOR"/>
    <s v="INCENTIVO DO PROJETO JEFFERSON JUDÔ"/>
    <n v="15000"/>
    <m/>
  </r>
  <r>
    <n v="2024"/>
    <s v=""/>
    <x v="0"/>
    <s v="CONTRATO"/>
    <s v="103/2024"/>
    <s v="ATIVO"/>
    <d v="2024-02-08T00:00:00"/>
    <d v="2024-12-31T00:00:00"/>
    <n v="327"/>
    <s v="15.231.258/0001-76"/>
    <s v="E D ESPORTE DEZ"/>
    <s v="INCENTIVO DO PROJETO SÃO JOSÉ WRESTLING"/>
    <n v="135000"/>
    <m/>
  </r>
  <r>
    <n v="2024"/>
    <s v=""/>
    <x v="0"/>
    <s v="CONTRATO"/>
    <s v="147/2024"/>
    <s v="ATIVO"/>
    <d v="2024-02-08T00:00:00"/>
    <d v="2024-12-31T00:00:00"/>
    <n v="327"/>
    <s v="116.390.864-98"/>
    <s v="VINICIUS ALVES LESSA PAULA"/>
    <s v="INCENTIVO DO PROJETO VINICIUS LESSA JJ"/>
    <n v="6000"/>
    <m/>
  </r>
  <r>
    <n v="2024"/>
    <s v=""/>
    <x v="0"/>
    <s v="CONTRATO"/>
    <s v="149/2024"/>
    <s v="ATIVO"/>
    <d v="2024-02-08T00:00:00"/>
    <d v="2024-12-31T00:00:00"/>
    <n v="327"/>
    <s v="329.678.208-73"/>
    <s v="FABIANA PAULA RIBEIRO MORAIS"/>
    <s v="PROJETO ANNA LAURA JUDÔ"/>
    <n v="900"/>
    <m/>
  </r>
  <r>
    <n v="2024"/>
    <s v=""/>
    <x v="0"/>
    <s v="CONTRATO"/>
    <s v="148/2024"/>
    <s v="ATIVO"/>
    <d v="2024-02-08T00:00:00"/>
    <d v="2024-12-31T00:00:00"/>
    <n v="327"/>
    <s v="229.869.178-95"/>
    <s v="IZABEL REIS GONCALVES SOUSA"/>
    <s v="PROJETO JOÃO REIS WRESTLING"/>
    <n v="1200"/>
    <m/>
  </r>
  <r>
    <n v="2024"/>
    <s v=""/>
    <x v="0"/>
    <s v="CONTRATO"/>
    <s v="144/2024"/>
    <s v="ATIVO"/>
    <d v="2024-02-08T00:00:00"/>
    <d v="2024-12-31T00:00:00"/>
    <n v="327"/>
    <s v="20.658.306/0001-47"/>
    <s v="IS - INSTITUTO SIRIUS"/>
    <s v="PROJETO SIRIUS SUB 21 ADULTO FEMININO"/>
    <n v="337.56"/>
    <m/>
  </r>
  <r>
    <n v="2024"/>
    <s v=""/>
    <x v="0"/>
    <s v="CONTRATO"/>
    <s v="146/2024"/>
    <s v="ATIVO"/>
    <d v="2024-02-08T00:00:00"/>
    <d v="2024-12-31T00:00:00"/>
    <n v="327"/>
    <s v="215.134.478-90"/>
    <s v="SUMAIA ALI DOS SANTOS RIBEIRO"/>
    <s v="PROJETO VELOBIKER"/>
    <n v="12000"/>
    <m/>
  </r>
  <r>
    <n v="2024"/>
    <s v=""/>
    <x v="0"/>
    <s v="CONTRATO"/>
    <s v="283/2024"/>
    <s v="ATIVO"/>
    <d v="2024-03-08T00:00:00"/>
    <d v="2025-03-08T00:00:00"/>
    <n v="365"/>
    <s v="26.598.157/0001-54"/>
    <s v="E-CONIC COMERCIO E IMPORTAÇÃO LTDA"/>
    <s v="PROGRAMA NOSSA PRAÇA"/>
    <n v="0"/>
    <m/>
  </r>
  <r>
    <n v="2024"/>
    <s v=""/>
    <x v="0"/>
    <s v="CONTRATO"/>
    <s v="284/2024"/>
    <s v="ATIVO"/>
    <d v="2024-03-08T00:00:00"/>
    <d v="2024-12-31T00:00:00"/>
    <n v="298"/>
    <s v="26.598.157/0001-54"/>
    <s v="E-CONIC COMERCIO E IMPORTAÇÃO LTDA"/>
    <s v="PROGRAMA NOSSA PRAÇA"/>
    <n v="0"/>
    <m/>
  </r>
  <r>
    <n v="2024"/>
    <s v=""/>
    <x v="0"/>
    <s v="CONTRATO"/>
    <s v="265/2024"/>
    <s v="ATIVO"/>
    <d v="2024-03-08T00:00:00"/>
    <d v="2024-12-31T00:00:00"/>
    <n v="298"/>
    <s v="109.506.579-30"/>
    <s v="EDUARDA SOUZA DARMIELI SILVA"/>
    <s v="PROJETO EDUARDA JUDÔ"/>
    <n v="2000"/>
    <d v="2024-01-01T00:00:00"/>
  </r>
  <r>
    <n v="2024"/>
    <s v=""/>
    <x v="0"/>
    <s v="CONTRATO"/>
    <s v="258/2024"/>
    <s v="ATIVO"/>
    <d v="2024-03-08T00:00:00"/>
    <d v="2024-12-31T00:00:00"/>
    <n v="298"/>
    <s v="185.794.158-61"/>
    <s v="FERNANDO VANDERSON DE CARVALHO"/>
    <s v="PROJETO FERNANDO VANDERSON PARACICLISMO 2024"/>
    <n v="8500"/>
    <d v="2024-01-01T00:00:00"/>
  </r>
  <r>
    <n v="2024"/>
    <s v=""/>
    <x v="0"/>
    <s v="CONTRATO"/>
    <s v="264/2024"/>
    <s v="ATIVO"/>
    <d v="2024-03-08T00:00:00"/>
    <d v="2024-12-31T00:00:00"/>
    <n v="298"/>
    <s v="15.231.258/0001-76"/>
    <s v="E D ESPORTE DEZ"/>
    <s v="PROJETO JIU JITSU KIDS"/>
    <n v="7000"/>
    <m/>
  </r>
  <r>
    <n v="2024"/>
    <s v=""/>
    <x v="0"/>
    <s v="CONTRATO"/>
    <s v="259/2024"/>
    <s v="ATIVO"/>
    <d v="2024-03-08T00:00:00"/>
    <d v="2024-12-31T00:00:00"/>
    <n v="298"/>
    <s v="14.265.145/0001-29"/>
    <s v="ASSOCIACAO YAMAZAKI DE JUDO DE SAO JOSE DOS CAMPOS "/>
    <s v="PROJETO JUDÔ ATLETA CIDADÃO"/>
    <n v="80000"/>
    <d v="2024-01-01T00:00:00"/>
  </r>
  <r>
    <n v="2024"/>
    <s v=""/>
    <x v="0"/>
    <s v="CONTRATO"/>
    <s v="266/2024"/>
    <s v="ATIVO"/>
    <d v="2024-03-08T00:00:00"/>
    <d v="2024-12-31T00:00:00"/>
    <n v="298"/>
    <s v="012.780.631-88"/>
    <s v="KAMILA BARBOSA VITO DA SILVA"/>
    <s v="PROJETO KAMILA WRESTING"/>
    <n v="20000"/>
    <d v="2024-01-01T00:00:00"/>
  </r>
  <r>
    <n v="2024"/>
    <s v=""/>
    <x v="0"/>
    <s v="CONTRATO"/>
    <s v="261/2024"/>
    <s v="ATIVO"/>
    <d v="2024-03-08T00:00:00"/>
    <d v="2024-12-31T00:00:00"/>
    <n v="298"/>
    <s v="041.058.381-21"/>
    <s v="LAIS NUNES DE OLIVEIRA"/>
    <s v="PROJETO LAIS WRESTLING"/>
    <n v="10000"/>
    <m/>
  </r>
  <r>
    <n v="2024"/>
    <s v=""/>
    <x v="0"/>
    <s v="CONTRATO"/>
    <s v="263/2024"/>
    <s v="ATIVO"/>
    <d v="2024-03-08T00:00:00"/>
    <d v="2024-12-31T00:00:00"/>
    <n v="298"/>
    <s v="524.313.798-76"/>
    <s v="MEIRIELE CHARAMBA SANTOS HORA"/>
    <s v="PROJETO MEIRELE WRESTING"/>
    <n v="7500"/>
    <d v="2024-01-01T00:00:00"/>
  </r>
  <r>
    <n v="2024"/>
    <s v=""/>
    <x v="0"/>
    <s v="CONTRATO"/>
    <s v="257/2024"/>
    <s v="ATIVO"/>
    <d v="2024-03-08T00:00:00"/>
    <d v="2024-12-31T00:00:00"/>
    <n v="298"/>
    <s v="14.380.152/0001-71"/>
    <s v="CENTRO DE DESENVOLVIMENTO E APERF. DO DESPORTO NÃO PROF. DE SJCAMPOS"/>
    <s v="PROJETO SÃO JOSÉ DESPORTIVO FUTEBOL MASCULINO 2024"/>
    <n v="300000"/>
    <d v="2024-01-01T00:00:00"/>
  </r>
  <r>
    <n v="2024"/>
    <s v=""/>
    <x v="0"/>
    <s v="CONTRATO"/>
    <s v="262/2024"/>
    <s v="ATIVO"/>
    <d v="2024-03-08T00:00:00"/>
    <d v="2024-12-31T00:00:00"/>
    <n v="298"/>
    <s v="15.231.258/0001-76"/>
    <s v="E D ESPORTE DEZ"/>
    <s v="PROJETO SÃO JOSÉ JIU JITSU"/>
    <n v="15000"/>
    <m/>
  </r>
  <r>
    <n v="2024"/>
    <s v=""/>
    <x v="0"/>
    <s v="CONTRATO"/>
    <s v="267/2024"/>
    <s v="ATIVO"/>
    <d v="2024-03-08T00:00:00"/>
    <d v="2024-12-31T00:00:00"/>
    <n v="298"/>
    <s v="13.360.423/0001-64"/>
    <s v="ASSOCIACAO AMIGOS DO VOLEI"/>
    <s v="PROJETO VOLEIBOL MASCULINO ATLETA CIDADÃO"/>
    <n v="8706.9500000000007"/>
    <m/>
  </r>
  <r>
    <n v="2024"/>
    <s v=""/>
    <x v="0"/>
    <s v="CONTRATO"/>
    <s v="326/2024"/>
    <s v="ATIVO"/>
    <d v="2024-04-08T00:00:00"/>
    <d v="2025-04-08T00:00:00"/>
    <n v="365"/>
    <s v="36.668.090/0001-30"/>
    <s v="LIMA E FONSECA SERVICOS IMOBILIARIOS LTDA"/>
    <s v="PROGRAMA NOSSA PRAÇA"/>
    <n v="0"/>
    <m/>
  </r>
  <r>
    <n v="2024"/>
    <s v=""/>
    <x v="0"/>
    <s v="CONVÊNIO"/>
    <s v="3/2024"/>
    <s v="ATIVO"/>
    <d v="2024-04-08T00:00:00"/>
    <d v="2025-06-08T00:00:00"/>
    <n v="426"/>
    <s v="63.025.530/0001-04"/>
    <s v="UNIVERSIDADE DE SAO PAULO"/>
    <s v="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
    <n v="371600"/>
    <d v="2024-01-01T00:00:00"/>
  </r>
  <r>
    <n v="2024"/>
    <s v=""/>
    <x v="0"/>
    <s v="CONTRATO"/>
    <s v="151/2024"/>
    <s v="ATIVO"/>
    <d v="2024-02-09T00:00:00"/>
    <d v="2024-12-31T00:00:00"/>
    <n v="326"/>
    <s v="48.367.763/0001-00"/>
    <s v="ASSOCIACAO ESPORTIVA EDUCATIVA E CULTURAL CIDADE SPORTS"/>
    <s v="PROJETO ASSOCIAÇÃO CIDADE SPORTS FUTEBOL"/>
    <n v="2057.64"/>
    <m/>
  </r>
  <r>
    <n v="2024"/>
    <s v=""/>
    <x v="0"/>
    <s v="CONTRATO"/>
    <s v="150/2024"/>
    <s v="ATIVO"/>
    <d v="2024-02-09T00:00:00"/>
    <d v="2024-12-31T00:00:00"/>
    <n v="326"/>
    <s v="275.788.388-73"/>
    <s v="FLAVIO VIDAL COSTA"/>
    <s v="PROJETO FLAVIO VIDAL COSTA CICLISMO"/>
    <n v="2000"/>
    <m/>
  </r>
  <r>
    <n v="2024"/>
    <s v=""/>
    <x v="0"/>
    <s v="CONTRATO"/>
    <s v="153/2024"/>
    <s v="ATIVO"/>
    <d v="2024-02-09T00:00:00"/>
    <d v="2024-12-31T00:00:00"/>
    <n v="326"/>
    <s v="201.960.888-01"/>
    <s v="CLEMENCIA RIBEIRO DE SOUSA"/>
    <s v="PROJETO PHILIPE COSTA JUDÔ"/>
    <n v="594.96"/>
    <m/>
  </r>
  <r>
    <n v="2024"/>
    <s v=""/>
    <x v="0"/>
    <s v="CONTRATO"/>
    <s v="152/2024"/>
    <s v="ATIVO"/>
    <d v="2024-02-09T00:00:00"/>
    <d v="2024-12-31T00:00:00"/>
    <n v="326"/>
    <s v="201.960.888-01"/>
    <s v="CLEMENCIA RIBEIRO DE SOUSA"/>
    <s v="PROJETO PHILIPE COSTA JUDÔ"/>
    <n v="1153.74"/>
    <m/>
  </r>
  <r>
    <n v="2024"/>
    <s v=""/>
    <x v="0"/>
    <s v="CONTRATO"/>
    <s v="154/2024"/>
    <s v="ATIVO"/>
    <d v="2024-02-09T00:00:00"/>
    <d v="2024-12-31T00:00:00"/>
    <n v="326"/>
    <s v="14.081.810/0001-24"/>
    <s v="INSTITUTO ATHLON DE DES. ESPORTIVO"/>
    <s v="PROJETO SÃO JOSÉ ATLETISMO PARALIMPICO 2024"/>
    <n v="270000"/>
    <m/>
  </r>
  <r>
    <n v="2024"/>
    <s v=""/>
    <x v="0"/>
    <s v="TERMO DE FOMENTO"/>
    <s v="1/2024"/>
    <s v="ATIVO"/>
    <d v="2024-01-10T00:00:00"/>
    <d v="2024-04-09T00:00:00"/>
    <n v="90"/>
    <s v="03.159.024/0001-86"/>
    <s v="ASSOCIACAO CELEBREIROS"/>
    <s v="PROJETO APLICATIVO JOVEM EM AÇÃO"/>
    <n v="48000"/>
    <m/>
  </r>
  <r>
    <n v="2024"/>
    <s v=""/>
    <x v="0"/>
    <s v="CONTRATO"/>
    <s v="347/2024"/>
    <s v="ATIVO"/>
    <d v="2024-05-10T00:00:00"/>
    <d v="2025-05-10T00:00:00"/>
    <n v="365"/>
    <s v="10.421.707/0001-25"/>
    <s v="FVF SAO JOSE DOS CAMPOS ALUGUEL DE EQUIPAMENTOS E MAQUINAS LTDA"/>
    <s v="PROGRAMA NOSSA PRAÇA "/>
    <n v="0"/>
    <m/>
  </r>
  <r>
    <n v="2024"/>
    <s v=""/>
    <x v="0"/>
    <s v="CONVÊNIO"/>
    <s v="10/2024"/>
    <s v="ATIVO"/>
    <d v="2024-09-10T00:00:00"/>
    <d v="2025-07-11T00:00:00"/>
    <n v="304"/>
    <s v="60.194.990/0006-82"/>
    <s v="I.P.M.M.I. - OBRA DE ACAO SOCIAL PIO XII"/>
    <s v="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
    <n v="2901123"/>
    <m/>
  </r>
  <r>
    <n v="2024"/>
    <s v=""/>
    <x v="0"/>
    <s v="TERMO DE FOMENTO"/>
    <s v="2/2024"/>
    <s v="ATIVO"/>
    <d v="2024-01-11T00:00:00"/>
    <d v="2025-01-10T00:00:00"/>
    <n v="365"/>
    <s v="19.136.655/0001-10"/>
    <s v="ASSOCIACAO ALPHA PARA EDUCACAO ESPECIAL"/>
    <s v="TERMO DE FOMENTO FUMDICAD - OSC ALPHA LUMEN - EDITAL DE CHAMAMENTO 001/2020 - PROJETO ALPHA ONLINE"/>
    <n v="324000"/>
    <m/>
  </r>
  <r>
    <n v="2024"/>
    <s v=""/>
    <x v="0"/>
    <s v="CONTRATO"/>
    <s v="275/2024"/>
    <s v="ATIVO"/>
    <d v="2024-03-11T00:00:00"/>
    <d v="2024-12-31T00:00:00"/>
    <n v="295"/>
    <s v="14.380.152/0001-71"/>
    <s v="CENTRO DE DESENVOLVIMENTO E APERFEIÇOAMENTO DO DESPORTO"/>
    <s v="PROJETO BASQUETE FEMININO ATLETA CIDADÃO"/>
    <n v="80000"/>
    <d v="2024-01-01T00:00:00"/>
  </r>
  <r>
    <n v="2024"/>
    <s v=""/>
    <x v="0"/>
    <s v="CONTRATO"/>
    <s v="277/2024"/>
    <s v="ATIVO"/>
    <d v="2024-03-11T00:00:00"/>
    <d v="2024-12-31T00:00:00"/>
    <n v="295"/>
    <s v="04.252.371/0001-11"/>
    <s v="CLUBE DE CICLISMO DE SAO JOSE DOS CAMPOS"/>
    <s v="PROJETO CLUBE DE CICLISMO SJC PARACICLISMO"/>
    <n v="27000"/>
    <m/>
  </r>
  <r>
    <n v="2024"/>
    <s v=""/>
    <x v="0"/>
    <s v="CONTRATO"/>
    <s v="274/2024"/>
    <s v="ATIVO"/>
    <d v="2024-03-11T00:00:00"/>
    <d v="2024-12-31T00:00:00"/>
    <n v="295"/>
    <s v="507.660.738-58"/>
    <s v="EDVANILSON CONCEIÇÃO DE JESUS"/>
    <s v="PROJETO EDVANILSON WRESTLING"/>
    <n v="9000"/>
    <d v="2024-01-01T00:00:00"/>
  </r>
  <r>
    <n v="2024"/>
    <s v=""/>
    <x v="0"/>
    <s v="CONTRATO"/>
    <s v="272/2024"/>
    <s v="ATIVO"/>
    <d v="2024-03-11T00:00:00"/>
    <d v="2024-12-31T00:00:00"/>
    <n v="295"/>
    <s v="041.058.381-21"/>
    <s v="LAIS NUNES DE OLIVEIRA"/>
    <s v="PROJETO LAIS WRESTLING"/>
    <n v="30000"/>
    <m/>
  </r>
  <r>
    <n v="2024"/>
    <s v=""/>
    <x v="0"/>
    <s v="CONTRATO"/>
    <s v="276/2024"/>
    <s v="ATIVO"/>
    <d v="2024-03-11T00:00:00"/>
    <d v="2024-12-31T00:00:00"/>
    <n v="295"/>
    <s v="473.400.278-90"/>
    <s v="MARIA LUIZA DE ALMEIDA DOS SANTOS"/>
    <s v="PROJETO MARIA LUIZA WRESTING"/>
    <n v="3600"/>
    <d v="2024-01-01T00:00:00"/>
  </r>
  <r>
    <n v="2024"/>
    <s v=""/>
    <x v="0"/>
    <s v="CONTRATO"/>
    <s v="279/2024"/>
    <s v="ATIVO"/>
    <d v="2024-03-11T00:00:00"/>
    <d v="2024-12-31T00:00:00"/>
    <n v="295"/>
    <s v="21.574.673/0001-25"/>
    <s v="PROJETO OLHAR FUTURO"/>
    <s v="PROJETO OLHAR FUTURO JUDO"/>
    <n v="50000"/>
    <d v="2024-01-01T00:00:00"/>
  </r>
  <r>
    <n v="2024"/>
    <s v=""/>
    <x v="0"/>
    <s v="CONTRATO"/>
    <s v="278/2024"/>
    <s v="ATIVO"/>
    <d v="2024-03-11T00:00:00"/>
    <d v="2024-12-31T00:00:00"/>
    <n v="295"/>
    <s v="21.574.673/0001-25"/>
    <s v="PROJETO OLHAR FUTURO"/>
    <s v="PROJETO OLHAR FUTURO PROJETO SOCIAL"/>
    <n v="10000"/>
    <d v="2024-01-01T00:00:00"/>
  </r>
  <r>
    <n v="2024"/>
    <s v=""/>
    <x v="0"/>
    <s v="CONTRATO"/>
    <s v="271/2024"/>
    <s v="ATIVO"/>
    <d v="2024-03-11T00:00:00"/>
    <d v="2024-12-31T00:00:00"/>
    <n v="295"/>
    <s v="04.195.216/0001-00"/>
    <s v="ASSOCIACAO ESPORTIVA RUGBY CLUBE"/>
    <s v="PROJETO RUGBY ATLETA CIDADÃO 2024"/>
    <n v="80000"/>
    <d v="2024-01-01T00:00:00"/>
  </r>
  <r>
    <n v="2024"/>
    <s v=""/>
    <x v="0"/>
    <s v="CONTRATO"/>
    <s v="273/2024"/>
    <s v="ATIVO"/>
    <d v="2024-03-11T00:00:00"/>
    <d v="2024-12-31T00:00:00"/>
    <n v="295"/>
    <s v="14.380.152/0001-71"/>
    <s v="CENTRO DE DESENVOLVIMENTO E APERFEIÇOAMENTO DO DESPORTO"/>
    <s v="PROJETO SÃO JOSÉ BASKETBALL FEMININO 2024 ADULTO"/>
    <n v="215260.36"/>
    <d v="2024-01-01T00:00:00"/>
  </r>
  <r>
    <n v="2024"/>
    <s v=""/>
    <x v="0"/>
    <s v="CONTRATO"/>
    <s v="270/2024"/>
    <s v="ATIVO"/>
    <d v="2024-03-11T00:00:00"/>
    <d v="2024-12-31T00:00:00"/>
    <n v="295"/>
    <s v="08.654.868/0001-17"/>
    <s v="SAO JOSE FUTSAL E ESPORTES OLIMPICOS"/>
    <s v="PROJETO SÃO JOSÉ FUTSAL ATLETA CIDADÃO"/>
    <n v="70000"/>
    <d v="2024-01-01T00:00:00"/>
  </r>
  <r>
    <n v="2024"/>
    <s v=""/>
    <x v="0"/>
    <s v="CONTRATO"/>
    <s v="268/2024"/>
    <s v="ATIVO"/>
    <d v="2024-03-11T00:00:00"/>
    <d v="2024-12-31T00:00:00"/>
    <n v="295"/>
    <s v="08.654.868/0001-17"/>
    <s v="SAO JOSE FUTSAL E ESPORTES OLIMPICOS"/>
    <s v="PROJETO SÃO JOSÉ FUTSAL FEMININO ALTO RENDIMENTO 2024"/>
    <n v="450000"/>
    <d v="2024-01-01T00:00:00"/>
  </r>
  <r>
    <n v="2024"/>
    <s v=""/>
    <x v="0"/>
    <s v="CONTRATO"/>
    <s v="269/2024"/>
    <s v="ATIVO"/>
    <d v="2024-03-11T00:00:00"/>
    <d v="2024-12-31T00:00:00"/>
    <n v="295"/>
    <s v="08.654.868/0001-17"/>
    <s v="SAO JOSE FUTSAL E ESPORTES OLIMPICOS"/>
    <s v="PROJETO SÃO JOSÉ FUTSAL MASCULINO ATLETA CIDADÃO"/>
    <n v="223500"/>
    <d v="2024-01-01T00:00:00"/>
  </r>
  <r>
    <n v="2024"/>
    <s v=""/>
    <x v="0"/>
    <s v="CONTRATO"/>
    <s v="289/2024"/>
    <s v="ATIVO"/>
    <d v="2024-03-12T00:00:00"/>
    <d v="2024-12-31T00:00:00"/>
    <n v="294"/>
    <s v="08.654.868/0001-17"/>
    <s v="SAO JOSE FUTSAL E ESPORTES OLIMPICOS"/>
    <s v="PROJETO ATLETA CIDADÃO TENIS DE CAMPOS"/>
    <n v="20000"/>
    <m/>
  </r>
  <r>
    <n v="2024"/>
    <s v=""/>
    <x v="0"/>
    <s v="CONTRATO"/>
    <s v="290/2024"/>
    <s v="ATIVO"/>
    <d v="2024-03-12T00:00:00"/>
    <d v="2024-12-31T00:00:00"/>
    <n v="294"/>
    <s v="290.878.528-51"/>
    <s v="ERIKA FELIX RIBEIRO"/>
    <s v="PROJETO ERIKA FELIX PARACICLISMO 2024"/>
    <n v="2500"/>
    <d v="2024-01-01T00:00:00"/>
  </r>
  <r>
    <n v="2024"/>
    <s v=""/>
    <x v="0"/>
    <s v="CONTRATO"/>
    <s v="288/2024"/>
    <s v="ATIVO"/>
    <d v="2024-03-12T00:00:00"/>
    <d v="2024-12-31T00:00:00"/>
    <n v="294"/>
    <s v="303.647.458-78"/>
    <s v="DEBORA ARAUJO SILVA DUQUE"/>
    <s v="PROJETO LEONARDO DUQUE JUDÔ"/>
    <n v="5000"/>
    <m/>
  </r>
  <r>
    <n v="2024"/>
    <s v=""/>
    <x v="0"/>
    <s v="CONTRATO"/>
    <s v="287/2024"/>
    <s v="ATIVO"/>
    <d v="2024-03-12T00:00:00"/>
    <d v="2024-12-31T00:00:00"/>
    <n v="294"/>
    <s v="567.133.472-15"/>
    <s v="ROGÉRIO COSTA LIMA"/>
    <s v="PROJETO ROGERIO LIMA PARACICLISMO"/>
    <n v="9200"/>
    <d v="2024-01-01T00:00:00"/>
  </r>
  <r>
    <n v="2024"/>
    <s v=""/>
    <x v="0"/>
    <s v="CONTRATO"/>
    <s v="282/2024"/>
    <s v="ATIVO"/>
    <d v="2024-03-12T00:00:00"/>
    <d v="2024-12-31T00:00:00"/>
    <n v="294"/>
    <s v="04.195.216/0001-00"/>
    <s v="ASSOCIACAO ESPORTIVA RUGBY CLUBE"/>
    <s v="PROJETO RUGBY ALTO RENDIMENTO 2024"/>
    <n v="310000"/>
    <d v="2024-01-01T00:00:00"/>
  </r>
  <r>
    <n v="2024"/>
    <s v=""/>
    <x v="0"/>
    <s v="CONTRATO"/>
    <s v="291/2024"/>
    <s v="ATIVO"/>
    <d v="2024-03-12T00:00:00"/>
    <d v="2024-12-31T00:00:00"/>
    <n v="294"/>
    <s v="396.759.728-82"/>
    <s v="SABRINA CUSTODIA DA SILVA"/>
    <s v="PROJETO SABRINA CUSTODIA PARACICLISMO "/>
    <n v="48000"/>
    <d v="2024-01-01T00:00:00"/>
  </r>
  <r>
    <n v="2024"/>
    <s v=""/>
    <x v="0"/>
    <s v="CONTRATO"/>
    <s v="328/2024"/>
    <s v="ATIVO"/>
    <d v="2024-04-12T00:00:00"/>
    <d v="2024-12-31T00:00:00"/>
    <n v="263"/>
    <s v="45.183.845/0001-06"/>
    <s v="ASSOC. DESPORTIVA CLASSISTA EMBRAER"/>
    <s v="PROJETO FUTSAL DOWN ADC EMBRAER"/>
    <n v="20000"/>
    <d v="2024-01-01T00:00:00"/>
  </r>
  <r>
    <n v="2024"/>
    <s v=""/>
    <x v="0"/>
    <s v="CONTRATO"/>
    <s v="410/2024"/>
    <s v="ATIVO"/>
    <d v="2024-08-12T00:00:00"/>
    <d v="2025-08-12T00:00:00"/>
    <n v="365"/>
    <s v="22.787.180/0001-36"/>
    <s v="CONSTRUTORA BRAGA CONSTRUCOES E REFORMAS LTDA"/>
    <s v="PROGRAMA NOSSA PRAÇA"/>
    <n v="0"/>
    <m/>
  </r>
  <r>
    <n v="2024"/>
    <s v=""/>
    <x v="0"/>
    <s v="CONTRATO"/>
    <s v="409/2024"/>
    <s v="ATIVO"/>
    <d v="2024-08-12T00:00:00"/>
    <d v="2025-08-12T00:00:00"/>
    <n v="365"/>
    <s v="22.787.180/0001-36"/>
    <s v="CONSTRUTORA BRAGA CONSTRUCOES E REFORMAS LTDA"/>
    <s v="PROGRAMA NOSSA PRAÇA"/>
    <n v="0"/>
    <m/>
  </r>
  <r>
    <n v="2024"/>
    <s v=""/>
    <x v="0"/>
    <s v="CONVÊNIO"/>
    <s v="11/2024"/>
    <s v="ATIVO"/>
    <d v="2024-09-12T00:00:00"/>
    <d v="2026-09-12T00:00:00"/>
    <n v="730"/>
    <s v="03.709.814/0036-18"/>
    <s v="SERVICO NACIONAL DE APRENDIZAGEM COMERCIAL SENAC"/>
    <s v="REALIZAÇÃO DE ESTÁGIOS NA REDE DE SAÚDE DE SÃO JOSÉ DOS CAMPOS NA ÁREA DE ENFERMAGEM"/>
    <n v="0"/>
    <m/>
  </r>
  <r>
    <n v="2024"/>
    <s v=""/>
    <x v="0"/>
    <s v="CONVÊNIO"/>
    <s v="12/2024"/>
    <s v="ATIVO"/>
    <d v="2024-09-12T00:00:00"/>
    <d v="2026-09-12T00:00:00"/>
    <n v="730"/>
    <s v="12.123.668/0001-05"/>
    <s v="INSTITUTO POLICLIN DE ENSINO E PESQUISA"/>
    <s v="REALIZAÇÃO DE RESIDÊNCIA MÉDICA NA REDE DE SAÚDE DE SÃO JOSÉ DOS CAMPOS"/>
    <n v="0"/>
    <m/>
  </r>
  <r>
    <n v="2024"/>
    <s v=""/>
    <x v="0"/>
    <s v="TERMO DE FOMENTO"/>
    <s v="15/2024"/>
    <s v="ATIVO"/>
    <d v="2024-03-13T00:00:00"/>
    <d v="2024-09-09T00:00:00"/>
    <n v="180"/>
    <s v="45.653.536/0001-44"/>
    <s v="ASSOCIACAO TERRITORIO SAO FRANCISCO XAVIER"/>
    <s v="PROJETO LER É UM ESPETACULO OSC: ASSOCIAÇÃO TERRITORIO SÃO FRANCISCO XAVIER CNPJ: 45.653.536/0001-44"/>
    <n v="85009.4"/>
    <m/>
  </r>
  <r>
    <n v="2024"/>
    <s v=""/>
    <x v="0"/>
    <s v="CONTRATO"/>
    <s v="299/2024"/>
    <s v="ATIVO"/>
    <d v="2024-03-13T00:00:00"/>
    <d v="2024-12-31T00:00:00"/>
    <n v="293"/>
    <s v="31.551.174/0001-76"/>
    <s v="INSTITUTO ESPORTIVO DO VALE DO PARAIBA - INSTITUTO PRO TENNIS "/>
    <s v="PROJETO IEVP FUTEBOL"/>
    <n v="310000"/>
    <d v="2024-01-01T00:00:00"/>
  </r>
  <r>
    <n v="2024"/>
    <s v=""/>
    <x v="0"/>
    <s v="CONTRATO"/>
    <s v="298/2024"/>
    <s v="ATIVO"/>
    <d v="2024-03-13T00:00:00"/>
    <d v="2024-12-31T00:00:00"/>
    <n v="293"/>
    <s v="31.551.174/0001-76"/>
    <s v="INSTITUTO ESPORTIVO DO VALE DO PARAIBA - INSTITUTO PRO TENNIS "/>
    <s v="PROJETO IEVP FUTEBOL E EDUCAÇÃO VEM SER"/>
    <n v="200000"/>
    <d v="2024-01-01T00:00:00"/>
  </r>
  <r>
    <n v="2024"/>
    <s v=""/>
    <x v="0"/>
    <s v="CONTRATO"/>
    <s v="292/2024"/>
    <s v="ATIVO"/>
    <d v="2024-03-13T00:00:00"/>
    <d v="2024-12-31T00:00:00"/>
    <n v="293"/>
    <s v="473.012.358-10"/>
    <s v="JOÃO VICTOR DOS SANTOS SILVA"/>
    <s v="PROJETO JOÃO SANTOS WRESTING"/>
    <n v="10000"/>
    <d v="2024-01-01T00:00:00"/>
  </r>
  <r>
    <n v="2024"/>
    <s v=""/>
    <x v="0"/>
    <s v="CONTRATO"/>
    <s v="300/2024"/>
    <s v="ATIVO"/>
    <d v="2024-03-13T00:00:00"/>
    <d v="2024-12-31T00:00:00"/>
    <n v="293"/>
    <s v="13.360.423/0001-64"/>
    <s v="ASSOCIACAO AMIGOS DO VOLEI"/>
    <s v="VOLEIBOL MASCULINO ATLETA CIDADÃO"/>
    <n v="151833.94"/>
    <d v="2024-01-01T00:00:00"/>
  </r>
  <r>
    <n v="2024"/>
    <s v=""/>
    <x v="0"/>
    <s v="ACORDO DE COOPERAÇÃO"/>
    <s v="3/2024"/>
    <s v="ATIVO"/>
    <d v="2024-03-14T00:00:00"/>
    <d v="2024-03-25T00:00:00"/>
    <n v="11"/>
    <s v="45.693.777/0001-17"/>
    <s v="URBANIZADORA MUNICIPAL S.A. - URBAM"/>
    <s v="REALIZAÇÃO DO EVENTO &quot;29ª COMPETIÇÃO BAJA SAE BRASIL&quot;, A OCORRER ENTRE OS DIAS 20 A 24 DE MARÇO DE 2024 NO MUNICÍPIO"/>
    <n v="0"/>
    <m/>
  </r>
  <r>
    <n v="2024"/>
    <s v=""/>
    <x v="0"/>
    <s v="CONTRATO"/>
    <s v="303/2024"/>
    <s v="ATIVO"/>
    <d v="2024-03-14T00:00:00"/>
    <d v="2024-12-31T00:00:00"/>
    <n v="292"/>
    <s v="424.939.148-56"/>
    <s v="LUCAS QUEIROZ GODOY"/>
    <s v="PROJETO LUCAS GODOY 2024"/>
    <n v="18000"/>
    <d v="2024-01-01T00:00:00"/>
  </r>
  <r>
    <n v="2024"/>
    <s v=""/>
    <x v="0"/>
    <s v="CONTRATO"/>
    <s v="158/2024"/>
    <s v="ATIVO"/>
    <d v="2024-02-15T00:00:00"/>
    <d v="2024-12-31T00:00:00"/>
    <n v="320"/>
    <s v="20.658.306/0001-47"/>
    <s v="IS - INSTITUTO SIRIUS"/>
    <s v="INCENTIVO DO PROJETO SIRIUS SUB 21 ADULTO FEMININO"/>
    <n v="124.48"/>
    <m/>
  </r>
  <r>
    <n v="2024"/>
    <s v=""/>
    <x v="0"/>
    <s v="CONTRATO"/>
    <s v="161/2024"/>
    <s v="ATIVO"/>
    <d v="2024-02-15T00:00:00"/>
    <d v="2024-12-31T00:00:00"/>
    <n v="320"/>
    <s v="15.231.258/0001-76"/>
    <s v="E D ESPORTE DEZ"/>
    <s v="INCENTIVO DO PROJETO WRESTLING ATLETA CIDADÃO"/>
    <n v="13862.3"/>
    <m/>
  </r>
  <r>
    <n v="2024"/>
    <s v=""/>
    <x v="0"/>
    <s v="CONTRATO"/>
    <s v="155/2024"/>
    <s v="ATIVO"/>
    <d v="2024-02-15T00:00:00"/>
    <d v="2024-12-31T00:00:00"/>
    <n v="320"/>
    <s v="48.367.763/0001-00"/>
    <s v="ASSOCIACAO ESPORTIVA EDUCATIVA E CULTURAL CIDADE SPORTS"/>
    <s v="PROJETO ASSOCIAÇÃO CIDADE SPORTS FUTEBOL"/>
    <n v="5024.76"/>
    <m/>
  </r>
  <r>
    <n v="2024"/>
    <s v=""/>
    <x v="0"/>
    <s v="CONTRATO"/>
    <s v="160/2024"/>
    <s v="ATIVO"/>
    <d v="2024-02-15T00:00:00"/>
    <d v="2024-12-31T00:00:00"/>
    <n v="320"/>
    <s v="542.646.608-40"/>
    <s v="BRENO DOS SANTOS PEREIRA"/>
    <s v="PROJETO BRENO CICLISMO"/>
    <n v="12000"/>
    <m/>
  </r>
  <r>
    <n v="2024"/>
    <s v=""/>
    <x v="0"/>
    <s v="CONTRATO"/>
    <s v="156/2024"/>
    <s v="ATIVO"/>
    <d v="2024-02-15T00:00:00"/>
    <d v="2024-12-31T00:00:00"/>
    <n v="320"/>
    <s v="364.884.898-44"/>
    <s v="EDIVAN DA SILVA COSTA"/>
    <s v="PROJETO EDIVAN PARATLETA HANDBIKE MH1"/>
    <n v="17600"/>
    <m/>
  </r>
  <r>
    <n v="2024"/>
    <s v=""/>
    <x v="0"/>
    <s v="CONTRATO"/>
    <s v="159/2024"/>
    <s v="ATIVO"/>
    <d v="2024-02-15T00:00:00"/>
    <d v="2024-12-31T00:00:00"/>
    <n v="320"/>
    <s v="20.658.306/0001-47"/>
    <s v="IS - INSTITUTO SIRIUS"/>
    <s v="PROJETO SIRIUS SUB 21 ADULTO FEMININO"/>
    <n v="1208.8"/>
    <m/>
  </r>
  <r>
    <n v="2024"/>
    <s v=""/>
    <x v="0"/>
    <s v="TERMO DE COLABORAÇÃO"/>
    <s v="2/2024"/>
    <s v="ATIVO"/>
    <d v="2024-03-15T00:00:00"/>
    <d v="2025-03-15T00:00:00"/>
    <n v="365"/>
    <s v="48.273.361/0001-38"/>
    <s v="ASSOCIAÇÃO DE ENGENHEIROS E ARQUITETOS DE SAO JOSE DOS CAMPOS"/>
    <s v="ELABORAÇÃO DE PROJETOS E AUXÍLIO TÉCNICO ÀS FAMÍLIAS DE BAIXA RENDA PARA A CONSTRUÇÃO, MELHORIA HABITACIONAL OU REGULARIZAÇÃO DE MORADIAS ECONÔMICAS ¿ ¿PLANTA POPULAR¿"/>
    <n v="670518"/>
    <m/>
  </r>
  <r>
    <n v="2024"/>
    <s v=""/>
    <x v="0"/>
    <s v="CONVÊNIO"/>
    <s v="4/2024"/>
    <s v="ATIVO"/>
    <d v="2024-03-15T00:00:00"/>
    <d v="2029-03-15T00:00:00"/>
    <n v="1826"/>
    <s v="03.773.524/0001-03"/>
    <s v="TRIBUNAL REGIONAL DO TRABALHO - 15 REGIAO"/>
    <s v="CESSÃO DE ESTAGIÁRIOS PARA ATUAÇÃO NO TRT 15° REGIÃO "/>
    <n v="0"/>
    <m/>
  </r>
  <r>
    <n v="2024"/>
    <s v=""/>
    <x v="0"/>
    <s v="CONTRATO"/>
    <s v="329/2024"/>
    <s v="ATIVO"/>
    <d v="2024-04-15T00:00:00"/>
    <d v="2024-06-16T00:00:00"/>
    <n v="62"/>
    <s v="11.453.341/0009-96"/>
    <s v="NGN DISTRIBUIDORA DE VEICULOS LTDA."/>
    <s v="EMPRÉSTIMO GRATUITO DE VEÍCULO"/>
    <n v="0"/>
    <d v="2024-01-01T00:00:00"/>
  </r>
  <r>
    <n v="2024"/>
    <s v=""/>
    <x v="0"/>
    <s v="CONTRATO"/>
    <s v="351/2024"/>
    <s v="ATIVO"/>
    <d v="2024-05-15T00:00:00"/>
    <d v="2025-05-15T00:00:00"/>
    <n v="365"/>
    <s v="15.465.582/0001-59"/>
    <s v="CBB BAR E RESTAURANTE LTDA"/>
    <s v="PROGRAMA NOSSA PRAÇA "/>
    <n v="0"/>
    <m/>
  </r>
  <r>
    <n v="2024"/>
    <s v=""/>
    <x v="0"/>
    <s v="TERMO DE FOMENTO"/>
    <s v="20/2024"/>
    <s v="ATIVO"/>
    <d v="2024-08-15T00:00:00"/>
    <d v="2025-08-15T00:00:00"/>
    <n v="365"/>
    <s v="03.159.024/0001-86"/>
    <s v="ASSOCIACAO CELEBREIROS"/>
    <s v="EXECUÇÃO DOS SERVIÇOS PROJETO “GAME CIDADE ADENTRO”"/>
    <n v="299951.8"/>
    <m/>
  </r>
  <r>
    <n v="2024"/>
    <s v=""/>
    <x v="0"/>
    <s v="TERMO DE FOMENTO"/>
    <s v="19/2024"/>
    <s v="ATIVO"/>
    <d v="2024-08-15T00:00:00"/>
    <d v="2025-08-15T00:00:00"/>
    <n v="365"/>
    <s v="03.439.914/0001-41"/>
    <s v="Associação Joseense de Ação Social"/>
    <s v="EXECUÇÃO DOS SERVIÇOS PROJETO. “ACESSO – PSICOLOGIA SOCIAL”"/>
    <n v="261553.92000000001"/>
    <m/>
  </r>
  <r>
    <n v="2024"/>
    <s v=""/>
    <x v="0"/>
    <s v="TERMO DE FOMENTO"/>
    <s v="14/2024"/>
    <s v="ATIVO"/>
    <d v="2024-02-16T00:00:00"/>
    <d v="2024-12-12T00:00:00"/>
    <n v="300"/>
    <s v="30.458.115/0001-95"/>
    <s v="INSTITUTO BRANTZ SOCIAL"/>
    <s v="PROJETO: &quot;OFICINA DE KARATE&quot;"/>
    <n v="78565.39"/>
    <d v="2024-01-01T00:00:00"/>
  </r>
  <r>
    <n v="2024"/>
    <s v=""/>
    <x v="0"/>
    <s v="CONTRATO"/>
    <s v="165/2024"/>
    <s v="ATIVO"/>
    <d v="2024-02-16T00:00:00"/>
    <d v="2024-12-31T00:00:00"/>
    <n v="319"/>
    <s v="440.047.918-80"/>
    <s v="ADIL HENDRESSON BARROS MACHADO"/>
    <s v="INCENTIVO DO PROJETO ADIL WRESTLING"/>
    <n v="9000"/>
    <m/>
  </r>
  <r>
    <n v="2024"/>
    <s v=""/>
    <x v="0"/>
    <s v="CONTRATO"/>
    <s v="164/2024"/>
    <s v="ATIVO"/>
    <d v="2024-02-16T00:00:00"/>
    <d v="2024-12-31T00:00:00"/>
    <n v="319"/>
    <s v="478.437.798-09"/>
    <s v="ALEXANDRE JOAQUIM DE JESUS"/>
    <s v="INCENTIVO DO PROJETO ALEXANDRE JESUS JJ 2024"/>
    <n v="2800"/>
    <m/>
  </r>
  <r>
    <n v="2024"/>
    <s v=""/>
    <x v="0"/>
    <s v="CONTRATO"/>
    <s v="179/2024"/>
    <s v="ATIVO"/>
    <d v="2024-02-16T00:00:00"/>
    <d v="2024-12-31T00:00:00"/>
    <n v="319"/>
    <s v="386.729.688-08"/>
    <s v="GABRIEL FERNANDES ESCOBAR DA SILVA"/>
    <s v="INCENTIVO DO PROJETO GABRIEL FOCA 2024"/>
    <n v="1500"/>
    <m/>
  </r>
  <r>
    <n v="2024"/>
    <s v=""/>
    <x v="0"/>
    <s v="CONTRATO"/>
    <s v="167/2024"/>
    <s v="ATIVO"/>
    <d v="2024-02-16T00:00:00"/>
    <d v="2024-12-31T00:00:00"/>
    <n v="319"/>
    <s v="283.415.218-73"/>
    <s v="TEREZA LUIZA MIRANDA DA SILVA PEREIRA"/>
    <s v="PROJETO BRENO JUDÔ"/>
    <n v="1000"/>
    <m/>
  </r>
  <r>
    <n v="2024"/>
    <s v=""/>
    <x v="0"/>
    <s v="CONTRATO"/>
    <s v="168/2024"/>
    <s v="ATIVO"/>
    <d v="2024-02-16T00:00:00"/>
    <d v="2024-12-31T00:00:00"/>
    <n v="319"/>
    <s v="503.919.068-95"/>
    <s v="EDUARDO DE OLIVEIRA RIBEIRO"/>
    <s v="PROJETO EDUARDO RIBEIRO 2024"/>
    <n v="703.92"/>
    <m/>
  </r>
  <r>
    <n v="2024"/>
    <s v=""/>
    <x v="0"/>
    <s v="CONTRATO"/>
    <s v="163/2024"/>
    <s v="ATIVO"/>
    <d v="2024-02-16T00:00:00"/>
    <d v="2024-12-31T00:00:00"/>
    <n v="319"/>
    <s v="236.044.428-00"/>
    <s v="EDUARDO SOGHOMONYAN"/>
    <s v="PROJETO EDUARDO WRESTLING"/>
    <n v="3000"/>
    <m/>
  </r>
  <r>
    <n v="2024"/>
    <s v=""/>
    <x v="0"/>
    <s v="CONTRATO"/>
    <s v="170/2024"/>
    <s v="ATIVO"/>
    <d v="2024-02-16T00:00:00"/>
    <d v="2024-12-31T00:00:00"/>
    <n v="319"/>
    <s v="356.860.488-43"/>
    <s v="MARCUS VINICIUS PETERSEN OLIVEIRA"/>
    <s v="PROJETO GABRIEL PETERSEN JJ 2024"/>
    <n v="5500"/>
    <m/>
  </r>
  <r>
    <n v="2024"/>
    <s v=""/>
    <x v="0"/>
    <s v="CONTRATO"/>
    <s v="169/2024"/>
    <s v="ATIVO"/>
    <d v="2024-02-16T00:00:00"/>
    <d v="2024-12-31T00:00:00"/>
    <n v="319"/>
    <s v="15.231.258/0001-76"/>
    <s v="E D ESPORTE DEZ"/>
    <s v="PROJETO JUDÔ CAPUAVA"/>
    <n v="3000"/>
    <m/>
  </r>
  <r>
    <n v="2024"/>
    <s v=""/>
    <x v="0"/>
    <s v="CONTRATO"/>
    <s v="171/2024"/>
    <s v="ATIVO"/>
    <d v="2024-02-16T00:00:00"/>
    <d v="2024-12-31T00:00:00"/>
    <n v="319"/>
    <s v="356.229.308-98"/>
    <s v="ESTEPHANE DE PAULA DOS REIS DA SILVA"/>
    <s v="PROJETO RAFAEL REIS WRESTLING"/>
    <n v="1200"/>
    <m/>
  </r>
  <r>
    <n v="2024"/>
    <s v=""/>
    <x v="0"/>
    <s v="CONTRATO"/>
    <s v="162/2024"/>
    <s v="ATIVO"/>
    <d v="2024-02-16T00:00:00"/>
    <d v="2024-12-31T00:00:00"/>
    <n v="319"/>
    <s v="13.360.423/0001-64"/>
    <s v="ASSOCIACAO AMIGOS DO VOLEI"/>
    <s v="PROJETO VOLEIBOL MASCULINO ADULTO"/>
    <n v="240000"/>
    <m/>
  </r>
  <r>
    <n v="2024"/>
    <s v=""/>
    <x v="0"/>
    <s v="TERMO DE FOMENTO"/>
    <s v="21/2024"/>
    <s v="ATIVO"/>
    <d v="2024-08-16T00:00:00"/>
    <d v="2025-08-16T00:00:00"/>
    <n v="365"/>
    <s v="07.623.352/0001-42"/>
    <s v="GRUPO DE APOIO AO INDIVIDUO COM AUTISMO E AFINS "/>
    <s v="EXECUÇÃO DOS SERVIÇOS PROJETO &quot;CAPACITANDO&quot;"/>
    <n v="300000"/>
    <m/>
  </r>
  <r>
    <n v="2024"/>
    <s v=""/>
    <x v="0"/>
    <s v="TERMO DE FOMENTO"/>
    <s v="3/2024"/>
    <s v="ATIVO"/>
    <d v="2024-01-18T00:00:00"/>
    <d v="2025-01-17T00:00:00"/>
    <n v="365"/>
    <s v="07.623.352/0001-42"/>
    <s v="GRUPO DE APOIO AO INDIVIDUO COM AUTISMO E AFINS "/>
    <s v="PROJETO: “QUEM EU SOU? IDENTIDADE SOCIOCULTURAL”."/>
    <n v="350000"/>
    <m/>
  </r>
  <r>
    <n v="2024"/>
    <s v=""/>
    <x v="0"/>
    <s v="CONTRATO"/>
    <s v="306/2024"/>
    <s v="ATIVO"/>
    <d v="2024-03-18T00:00:00"/>
    <d v="2024-12-31T00:00:00"/>
    <n v="288"/>
    <s v="437.982.228-19"/>
    <s v="BARBARA FARIA RIBEIRO"/>
    <s v="PROJETO BARBARA RIBEIRO JUDÔ"/>
    <n v="6000"/>
    <m/>
  </r>
  <r>
    <n v="2024"/>
    <s v=""/>
    <x v="0"/>
    <s v="CONTRATO"/>
    <s v="362/2024"/>
    <s v="ATIVO"/>
    <d v="2024-06-18T00:00:00"/>
    <d v="2025-06-18T00:00:00"/>
    <n v="365"/>
    <s v="11.691.997/0001-90"/>
    <s v="M VITUZZO CONST. E INCORPORADORA LTDA"/>
    <s v="PROGRAMA NOSSA PRAÇA"/>
    <n v="0"/>
    <m/>
  </r>
  <r>
    <n v="2024"/>
    <s v=""/>
    <x v="0"/>
    <s v="CONTRATO"/>
    <s v="361/2024"/>
    <s v="ATIVO"/>
    <d v="2024-06-18T00:00:00"/>
    <d v="2025-06-18T00:00:00"/>
    <n v="365"/>
    <s v="11.691.997/0001-90"/>
    <s v="M VITUZZO CONST. E INCORPORADORA LTDA"/>
    <s v="PROGRAMA NOSSA PRAÇA"/>
    <n v="0"/>
    <m/>
  </r>
  <r>
    <n v="2024"/>
    <s v=""/>
    <x v="0"/>
    <s v="CONTRATO"/>
    <s v="172/2024"/>
    <s v="ATIVO"/>
    <d v="2024-02-19T00:00:00"/>
    <d v="2024-12-31T00:00:00"/>
    <n v="316"/>
    <s v="491.901.168-79"/>
    <s v="ANA JÚLIA BATISTA BASTOS"/>
    <s v="PROJETO ANA BASTOS JUDÔ"/>
    <n v="3000"/>
    <m/>
  </r>
  <r>
    <n v="2024"/>
    <s v=""/>
    <x v="0"/>
    <s v="CONTRATO"/>
    <s v="173/2024"/>
    <s v="ATIVO"/>
    <d v="2024-02-19T00:00:00"/>
    <d v="2024-12-31T00:00:00"/>
    <n v="316"/>
    <s v="473.177.428-48"/>
    <s v="GRABRIELA PEDRO DA ROCHA"/>
    <s v="PROJETO GABRIELA WRESTLING"/>
    <n v="18000"/>
    <m/>
  </r>
  <r>
    <n v="2024"/>
    <s v=""/>
    <x v="0"/>
    <s v="CONTRATO"/>
    <s v="365/2024"/>
    <s v="ATIVO"/>
    <d v="2024-06-19T00:00:00"/>
    <d v="2025-06-19T00:00:00"/>
    <n v="365"/>
    <s v="37.871.447/0001-46"/>
    <s v="POPULAR PET PETSHOP S.A."/>
    <s v="PROGRAMA NOSSA PRAÇA"/>
    <n v="0"/>
    <m/>
  </r>
  <r>
    <n v="2024"/>
    <s v=""/>
    <x v="0"/>
    <s v="CONTRATO"/>
    <s v="364/2024"/>
    <s v="ATIVO"/>
    <d v="2024-06-19T00:00:00"/>
    <d v="2025-06-19T00:00:00"/>
    <n v="365"/>
    <s v="33.362.638/0001-21"/>
    <s v="ASSOCIACAO DE AMIGOS, MORADORES E EMPREENDEDORES DA REGIAO SUL DE SAO JOSE DOS CAMPOS"/>
    <s v="PROGRAMA NOSSA PRAÇA"/>
    <n v="0"/>
    <m/>
  </r>
  <r>
    <n v="2024"/>
    <s v=""/>
    <x v="0"/>
    <s v="CONTRATO"/>
    <s v="363/2024"/>
    <s v="ATIVO"/>
    <d v="2024-06-19T00:00:00"/>
    <d v="2026-06-19T00:00:00"/>
    <n v="730"/>
    <s v="33.362.638/0001-21"/>
    <s v="ASSOCIACAO DE AMIGOS, MORADORES E EMPREENDEDORES DA REGIAO SUL DE SAO JOSE DOS CAMPOS"/>
    <s v="PROGRAMA NOSSA PRAÇA"/>
    <n v="0"/>
    <m/>
  </r>
  <r>
    <n v="2024"/>
    <s v=""/>
    <x v="0"/>
    <s v="CONTRATO"/>
    <s v="387/2024"/>
    <s v="ATIVO"/>
    <d v="2024-07-19T00:00:00"/>
    <d v="2025-07-19T00:00:00"/>
    <n v="365"/>
    <s v="05.886.844/0001-03"/>
    <s v="MORIKAWA COMERCIO DE RACOES E IMPORTACAO LTDA"/>
    <s v="PROGRAMA NOSSA PRAÇA"/>
    <n v="0"/>
    <m/>
  </r>
  <r>
    <n v="2024"/>
    <s v=""/>
    <x v="0"/>
    <s v="CONTRATO"/>
    <s v="386/2024"/>
    <s v="ATIVO"/>
    <d v="2024-07-19T00:00:00"/>
    <d v="2025-07-19T00:00:00"/>
    <n v="365"/>
    <s v="05.886.844/0001-03"/>
    <s v="MORIKAWA COMERCIO DE RACOES E IMPORTACAO LTDA"/>
    <s v="PROGRAMA NOSSA PRAÇA "/>
    <n v="0"/>
    <m/>
  </r>
  <r>
    <n v="2024"/>
    <s v=""/>
    <x v="0"/>
    <s v="CONVÊNIO"/>
    <s v="2/2024"/>
    <s v="ATIVO"/>
    <d v="2024-02-20T00:00:00"/>
    <d v="2025-02-19T00:00:00"/>
    <n v="365"/>
    <s v="53.325.817/0001-04"/>
    <s v="ASSOCIAÇÃO DE APOIO AOS FISSURADOS LÁBIO PALATAIS SJCAMPOS"/>
    <s v="MEMO 105/SS/FMS/2023 - REPASSE EMENDA PARLAMENTAR - AAFLAP - R$ 300.000,00"/>
    <n v="300000"/>
    <m/>
  </r>
  <r>
    <n v="2024"/>
    <s v=""/>
    <x v="0"/>
    <s v="CONTRATO"/>
    <s v="175/2024"/>
    <s v="ATIVO"/>
    <d v="2024-02-20T00:00:00"/>
    <d v="2024-12-31T00:00:00"/>
    <n v="315"/>
    <s v="321.522.288-47"/>
    <s v="CLAUDIO CALASANS CAMARGO JUNIOR"/>
    <s v="INCENTIVO DO PROJETO CALASANS JR JIU JITSU"/>
    <n v="23000"/>
    <m/>
  </r>
  <r>
    <n v="2024"/>
    <s v=""/>
    <x v="0"/>
    <s v="CONTRATO"/>
    <s v="174/2024"/>
    <s v="ATIVO"/>
    <d v="2024-02-20T00:00:00"/>
    <d v="2024-12-31T00:00:00"/>
    <n v="315"/>
    <s v="398.055.378-70"/>
    <s v="JULIANA FERRAIOLI PINHEIRO"/>
    <s v="PROJETO HIPISMO DE SALTO"/>
    <n v="6000"/>
    <m/>
  </r>
  <r>
    <n v="2024"/>
    <s v=""/>
    <x v="0"/>
    <s v="TERMO DE FOMENTO"/>
    <s v="23/2024"/>
    <s v="ATIVO"/>
    <d v="2024-08-20T00:00:00"/>
    <d v="2025-08-20T00:00:00"/>
    <n v="365"/>
    <s v="50.461.151/0001-15"/>
    <s v="SEARA ESPIRITA BEZERRA DE MENEZES"/>
    <s v="EXECUÇÃO DOS SERVIÇOS PROJETO “OFICINA CULTURAL ANÁLIA FRANCO”, "/>
    <n v="102772.5"/>
    <m/>
  </r>
  <r>
    <n v="2024"/>
    <s v=""/>
    <x v="0"/>
    <s v="TERMO DE FOMENTO"/>
    <s v="22/2024"/>
    <s v="ATIVO"/>
    <d v="2024-08-20T00:00:00"/>
    <d v="2025-08-20T00:00:00"/>
    <n v="365"/>
    <s v="20.149.598/0001-92"/>
    <s v="ASSOCIACAO VIRGEM DE GUADALUPE"/>
    <s v="EXECUÇÃO DOS SERVIÇOS PROJETO “PREPARANDO CORAÇÕES PEQUENOS”"/>
    <n v="298200"/>
    <m/>
  </r>
  <r>
    <n v="2024"/>
    <s v=""/>
    <x v="0"/>
    <s v="CONTRATO"/>
    <s v="416/2024"/>
    <s v="ATIVO"/>
    <d v="2024-08-20T00:00:00"/>
    <d v="2025-08-20T00:00:00"/>
    <n v="365"/>
    <s v="32.503.649/0001-11"/>
    <s v=" MRM CHAVES LOCACAO DE EQUIPAMENTOS LTDA"/>
    <s v="PROGRAMA NOSSA PRAÇA"/>
    <n v="0"/>
    <m/>
  </r>
  <r>
    <n v="2024"/>
    <s v=""/>
    <x v="0"/>
    <s v="CONTRATO"/>
    <s v="415/2024"/>
    <s v="ATIVO"/>
    <d v="2024-08-20T00:00:00"/>
    <d v="2025-08-20T00:00:00"/>
    <n v="365"/>
    <s v="32.503.649/0001-11"/>
    <s v=" MRM CHAVES LOCACAO DE EQUIPAMENTOS LTDA"/>
    <s v="PROGRAMA NOSSA PRAÇA"/>
    <n v="0"/>
    <m/>
  </r>
  <r>
    <n v="2024"/>
    <s v=""/>
    <x v="0"/>
    <s v="CONTRATO"/>
    <s v="176/2024"/>
    <s v="ATIVO"/>
    <d v="2024-02-21T00:00:00"/>
    <d v="2024-12-31T00:00:00"/>
    <n v="314"/>
    <s v="303.647.458-78"/>
    <s v="DEBORA ARAUJO SILVA DUQUE"/>
    <s v="PROEJTO LEONARDO DUQUE JUDÔ"/>
    <n v="1000"/>
    <m/>
  </r>
  <r>
    <n v="2024"/>
    <s v=""/>
    <x v="0"/>
    <s v="CONTRATO"/>
    <s v="177/2024"/>
    <s v="ATIVO"/>
    <d v="2024-02-21T00:00:00"/>
    <d v="2024-12-31T00:00:00"/>
    <n v="314"/>
    <s v="13.360.423/0001-64"/>
    <s v="ASSOCIACAO AMIGOS DO VOLEI"/>
    <s v="PROJETO VOLEIBOL MASCULINO ATLETA CIDADÃO"/>
    <n v="55000"/>
    <m/>
  </r>
  <r>
    <n v="2024"/>
    <s v=""/>
    <x v="0"/>
    <s v="CONTRATO"/>
    <s v="311/2024"/>
    <s v="ATIVO"/>
    <d v="2024-03-21T00:00:00"/>
    <d v="2024-12-31T00:00:00"/>
    <n v="285"/>
    <s v="259.755.358-24"/>
    <s v="NESTOR BATISTA TELMO JUNIOR"/>
    <s v="PROJETO GABRIEL TASE TELMO JUDÔ"/>
    <n v="600"/>
    <m/>
  </r>
  <r>
    <n v="2024"/>
    <s v=""/>
    <x v="0"/>
    <s v="CONTRATO"/>
    <s v="310/2024"/>
    <s v="ATIVO"/>
    <d v="2024-03-21T00:00:00"/>
    <d v="2024-12-31T00:00:00"/>
    <n v="285"/>
    <s v="217.698.558-31"/>
    <s v="JOSIANE NOWACKI"/>
    <s v="PROJETO JOSIANE NOWACKI PARACICLISMO"/>
    <n v="8400"/>
    <d v="2024-01-01T00:00:00"/>
  </r>
  <r>
    <n v="2024"/>
    <s v=""/>
    <x v="0"/>
    <s v="CONTRATO"/>
    <s v="367/2024"/>
    <s v="ATIVO"/>
    <d v="2024-06-21T00:00:00"/>
    <d v="2025-06-21T00:00:00"/>
    <n v="365"/>
    <s v="04.958.343/0001-14"/>
    <s v="CLINICA OPUS MEDICINA LTDA ME"/>
    <s v="PROGRAMA NOSSA PRAÇA "/>
    <n v="0"/>
    <m/>
  </r>
  <r>
    <n v="2024"/>
    <s v=""/>
    <x v="0"/>
    <s v="CONTRATO"/>
    <s v="366/2024"/>
    <s v="ATIVO"/>
    <d v="2024-06-21T00:00:00"/>
    <d v="2025-06-21T00:00:00"/>
    <n v="365"/>
    <s v="04.958.343/0001-14"/>
    <s v="CLINICA OPUS MEDICINA LTDA ME"/>
    <s v="PROGRAMA NOSSA PRAÇA "/>
    <n v="0"/>
    <m/>
  </r>
  <r>
    <n v="2024"/>
    <s v=""/>
    <x v="0"/>
    <s v="TERMO DE FOMENTO"/>
    <s v="24/2024"/>
    <s v="ATIVO"/>
    <d v="2024-08-21T00:00:00"/>
    <d v="2026-02-19T00:00:00"/>
    <n v="547"/>
    <s v="13.345.776/0001-95"/>
    <s v="ASSOCIACAO SEM FINS LUCRATIVOS DOS VOLUNTARIOS EM PROL DO BOM HUMOR"/>
    <s v="EXECUÇÃO DOS SERVIÇOS PROJETO “HUMOR PRA VIDA”"/>
    <n v="299842.2"/>
    <m/>
  </r>
  <r>
    <n v="2024"/>
    <s v=""/>
    <x v="0"/>
    <s v="CONTRATO"/>
    <s v="181/2024"/>
    <s v="ATIVO"/>
    <d v="2024-02-22T00:00:00"/>
    <d v="2024-12-31T00:00:00"/>
    <n v="313"/>
    <s v="170.731.588-40"/>
    <s v="JULIANO FLORIANO DE OLIVEIRA"/>
    <s v="PROJETO NATAÇÃO PIETRA GURATTI 2024"/>
    <n v="1800"/>
    <m/>
  </r>
  <r>
    <n v="2024"/>
    <s v=""/>
    <x v="0"/>
    <s v="CONTRATO"/>
    <s v="314/2024"/>
    <s v="ATIVO"/>
    <d v="2024-03-22T00:00:00"/>
    <d v="2024-12-31T00:00:00"/>
    <n v="284"/>
    <s v="14.380.152/0001-71"/>
    <s v="CENTRO DE DESENVOLVIMENTO E APERFEIÇOAMENTO DO DESPORTO"/>
    <s v="INCENTIVO DO PROJETO SÃO JOSÉ BASKETBALL FEMININO 2024 ADULTO"/>
    <n v="15353.4"/>
    <m/>
  </r>
  <r>
    <n v="2024"/>
    <s v=""/>
    <x v="0"/>
    <s v="ACORDO DE COOPERAÇÃO"/>
    <s v="6/2024"/>
    <s v="ATIVO"/>
    <d v="2024-07-22T00:00:00"/>
    <d v="2024-12-31T00:00:00"/>
    <n v="162"/>
    <s v="10.233.223/0001-52"/>
    <s v="IDBRASIL CULTURA, EDUCACAO E ESPORTE"/>
    <s v="DESENVOLVIMENTO DE AÇÕES DE FORMAÇÃO DE PROFISSIONAIS DA EDUCAÇÃO"/>
    <n v="0"/>
    <m/>
  </r>
  <r>
    <n v="2024"/>
    <s v=""/>
    <x v="0"/>
    <s v="TERMO DE FOMENTO"/>
    <s v="25/2024"/>
    <s v="ATIVO"/>
    <d v="2024-08-22T00:00:00"/>
    <d v="2025-08-22T00:00:00"/>
    <n v="365"/>
    <s v="13.445.287/0002-96"/>
    <s v="ASSOCIACAO COMUNITARIA FENIX"/>
    <s v="EXECUÇÃO DOS SERVIÇOS PROJETO “CONSTRUINDO FUTURO NA PONTA DOS PÉS”"/>
    <n v="147200"/>
    <m/>
  </r>
  <r>
    <n v="2024"/>
    <s v=""/>
    <x v="0"/>
    <s v="TERMO DE FOMENTO"/>
    <s v="4/2024"/>
    <s v="ATIVO"/>
    <d v="2024-01-23T00:00:00"/>
    <d v="2025-01-22T00:00:00"/>
    <n v="365"/>
    <s v="35.252.296/0001-12"/>
    <s v="ASSOCIACAO BRASILEIRA DE PROTECAO AO INDIVIDUO - ABRAPI"/>
    <s v="PROJETO: EU TE VEJO, EU TE PERCEBO"/>
    <n v="350000"/>
    <m/>
  </r>
  <r>
    <n v="2024"/>
    <s v=""/>
    <x v="0"/>
    <s v="CONTRATO"/>
    <s v="189/2024"/>
    <s v="ATIVO"/>
    <d v="2024-02-23T00:00:00"/>
    <d v="2024-12-31T00:00:00"/>
    <n v="312"/>
    <s v="266.420.818-70"/>
    <s v="ALEXANDRA ALVES DOS SANTOS"/>
    <s v="INCENTIVO DO PROJETO ANA LIVIA JUDÔ"/>
    <n v="1000"/>
    <m/>
  </r>
  <r>
    <n v="2024"/>
    <s v=""/>
    <x v="0"/>
    <s v="CONTRATO"/>
    <s v="184/2024"/>
    <s v="ATIVO"/>
    <d v="2024-02-23T00:00:00"/>
    <d v="2024-12-31T00:00:00"/>
    <n v="312"/>
    <s v="503.919.068-95"/>
    <s v="EDUARDO DE OLIVEIRA RIBEIRO"/>
    <s v="PROJETO EDUARDO RIBEIRO 2024"/>
    <n v="762.72"/>
    <m/>
  </r>
  <r>
    <n v="2024"/>
    <s v=""/>
    <x v="0"/>
    <s v="CONTRATO"/>
    <s v="183/2024"/>
    <s v="ATIVO"/>
    <d v="2024-02-23T00:00:00"/>
    <d v="2024-12-31T00:00:00"/>
    <n v="312"/>
    <s v="503.919.068-95"/>
    <s v="EDUARDO DE OLIVEIRA RIBEIRO"/>
    <s v="PROJETO EDUARDO RIBEIRO 2024"/>
    <n v="2133.36"/>
    <m/>
  </r>
  <r>
    <n v="2024"/>
    <s v=""/>
    <x v="0"/>
    <s v="CONTRATO"/>
    <s v="186/2024"/>
    <s v="ATIVO"/>
    <d v="2024-02-23T00:00:00"/>
    <d v="2024-12-31T00:00:00"/>
    <n v="312"/>
    <s v="199.163.278-90"/>
    <s v="ADRIANO DO NASCIMENTO MAFRA"/>
    <s v="PROJETO JOÃO MAFRA BOXE"/>
    <n v="344.64"/>
    <m/>
  </r>
  <r>
    <n v="2024"/>
    <s v=""/>
    <x v="0"/>
    <s v="CONTRATO"/>
    <s v="185/2024"/>
    <s v="ATIVO"/>
    <d v="2024-02-23T00:00:00"/>
    <d v="2024-12-31T00:00:00"/>
    <n v="312"/>
    <s v="199.163.278-90"/>
    <s v="ADRIANO DO NASCIMENTO MAFRA"/>
    <s v="PROJETO JOÃO MAFRA BOXE"/>
    <n v="657.48"/>
    <m/>
  </r>
  <r>
    <n v="2024"/>
    <s v=""/>
    <x v="0"/>
    <s v="CONTRATO"/>
    <s v="187/2024"/>
    <s v="ATIVO"/>
    <d v="2024-02-23T00:00:00"/>
    <d v="2024-12-31T00:00:00"/>
    <n v="312"/>
    <s v="15.231.258/0001-76"/>
    <s v="E D ESPORTE DEZ"/>
    <s v="PROJETO JUDÔ CAPUAVA"/>
    <n v="3000"/>
    <m/>
  </r>
  <r>
    <n v="2024"/>
    <s v=""/>
    <x v="0"/>
    <s v="CONTRATO"/>
    <s v="188/2024"/>
    <s v="ATIVO"/>
    <d v="2024-02-23T00:00:00"/>
    <d v="2024-12-31T00:00:00"/>
    <n v="312"/>
    <s v="319.081.718-98"/>
    <s v="DAVI JORGE GUTIERREZ"/>
    <s v="PROJETO LIF JOÃO GUTIERREZ"/>
    <n v="1000"/>
    <m/>
  </r>
  <r>
    <n v="2024"/>
    <s v=""/>
    <x v="0"/>
    <s v="CONTRATO"/>
    <s v="182/2024"/>
    <s v="ATIVO"/>
    <d v="2024-02-23T00:00:00"/>
    <d v="2024-12-31T00:00:00"/>
    <n v="312"/>
    <s v="14.081.810/0001-24"/>
    <s v="INSTITUTO ATHLON DE DES. ESPORTIVO"/>
    <s v="PROJETO SÃO JOSÉ GOALBALL 2024"/>
    <n v="204000"/>
    <m/>
  </r>
  <r>
    <n v="2024"/>
    <s v=""/>
    <x v="0"/>
    <s v="CONTRATO"/>
    <s v="390/2024"/>
    <s v="ATIVO"/>
    <d v="2024-07-23T00:00:00"/>
    <d v="2025-07-23T00:00:00"/>
    <n v="365"/>
    <s v="24.084.658/0001-97"/>
    <s v="JLM PET CENTER LTDA"/>
    <s v="PROGRAMA NOSSA PRAÇA"/>
    <n v="0"/>
    <m/>
  </r>
  <r>
    <n v="2024"/>
    <s v=""/>
    <x v="0"/>
    <s v="CONTRATO"/>
    <s v="389/2024"/>
    <s v="ATIVO"/>
    <d v="2024-07-23T00:00:00"/>
    <d v="2025-07-23T00:00:00"/>
    <n v="365"/>
    <s v="24.084.658/0001-97"/>
    <s v="JLM PET CENTER LTDA"/>
    <s v="PROGRAMA NOSSA PRAÇA"/>
    <n v="0"/>
    <m/>
  </r>
  <r>
    <n v="2024"/>
    <s v=""/>
    <x v="0"/>
    <s v="TERMO DE FOMENTO"/>
    <s v="26/2024"/>
    <s v="ATIVO"/>
    <d v="2024-08-23T00:00:00"/>
    <d v="2026-04-23T00:00:00"/>
    <n v="608"/>
    <s v="65.045.734/0001-32"/>
    <s v="SOCIEDADE HOLÍSTICA HUMANITÁRIA"/>
    <s v="EXECUÇÃO DO PROGRAMA/PROJETO “SERVIÇO DE PROTEÇÃO ESPECIAL PARA PESSOAS COM DEFICIÊNCIA INTELECTUAL E OUTRAS DEFICIÊNCIAS, DE 0 A 59 ANOS, SEUS CUIDADORES E FAMILIARES, RESIDENTES EM SÃO JOSÉ DOS CAMPOS, ENCAMINHADOS PELO CREAS”"/>
    <n v="300000"/>
    <m/>
  </r>
  <r>
    <n v="2024"/>
    <s v=""/>
    <x v="0"/>
    <s v="TERMO DE FOMENTO"/>
    <s v="27/2024"/>
    <s v="ATIVO"/>
    <d v="2024-08-23T00:00:00"/>
    <d v="2025-08-23T00:00:00"/>
    <n v="365"/>
    <s v="07.623.352/0001-42"/>
    <s v="GRUPO DE APOIO AO INDIVIDUO COM AUTISMO E AFINS "/>
    <s v="EXECUÇÃO DO PROGRAMA/PROJETO “EM COMBATE À EXCLUSÃO"/>
    <m/>
    <m/>
  </r>
  <r>
    <n v="2024"/>
    <s v=""/>
    <x v="0"/>
    <s v="CONTRATO"/>
    <s v="432/2024"/>
    <s v="ATIVO"/>
    <d v="2024-08-23T00:00:00"/>
    <d v="2025-08-23T00:00:00"/>
    <n v="365"/>
    <s v="61.856.571/0001-17"/>
    <s v="COMGAS - CIA. DE GAS DE SAO PAULO"/>
    <s v="TERMO DE PERMISSÃO DE USO À TITULO PRECÁRIO E GRATUITO À COMPANHIA DE GÁS DE SÃO PAULO - COMGAS"/>
    <n v="0"/>
    <m/>
  </r>
  <r>
    <n v="2024"/>
    <s v=""/>
    <x v="0"/>
    <s v="CONTRATO"/>
    <s v="431/2024"/>
    <s v="ATIVO"/>
    <d v="2024-08-23T00:00:00"/>
    <d v="2025-08-23T00:00:00"/>
    <n v="365"/>
    <s v="61.856.571/0001-17"/>
    <s v="COMGAS - CIA. DE GAS DE SAO PAULO"/>
    <s v="TERMO DE PERMISSÃO DE USO À TITULO PRECÁRIO E GRATUITO À COMPANHIA DE GÁS DE SÃO PAULO - COMGAS"/>
    <n v="0"/>
    <m/>
  </r>
  <r>
    <n v="2024"/>
    <s v=""/>
    <x v="0"/>
    <s v="CONTRATO"/>
    <s v="430/2024"/>
    <s v="ATIVO"/>
    <d v="2024-08-23T00:00:00"/>
    <d v="2025-08-23T00:00:00"/>
    <n v="365"/>
    <s v="61.856.571/0001-17"/>
    <s v="COMGAS - CIA. DE GAS DE SAO PAULO"/>
    <s v="TERMO DE PERMISSÃO DE USO À TITULO PRECÁRIO E GRATUITO À COMPANHIA DE GÁS DE SÃO PAULO - COMGAS"/>
    <n v="0"/>
    <m/>
  </r>
  <r>
    <n v="2024"/>
    <s v=""/>
    <x v="0"/>
    <s v="CONTRATO"/>
    <s v="429/2024"/>
    <s v="ATIVO"/>
    <d v="2024-08-23T00:00:00"/>
    <d v="2025-08-23T00:00:00"/>
    <n v="365"/>
    <s v="61.856.571/0001-17"/>
    <s v="COMGAS - CIA. DE GAS DE SAO PAULO"/>
    <s v="TERMO DE PERMISSÃO DE USO À TITULO PRECÁRIO E GRATUITO À COMPANHIA DE GÁS DE SÃO PAULO - COMGAS"/>
    <n v="0"/>
    <m/>
  </r>
  <r>
    <n v="2024"/>
    <s v=""/>
    <x v="0"/>
    <s v="CONTRATO"/>
    <s v="428/2024"/>
    <s v="ATIVO"/>
    <d v="2024-08-23T00:00:00"/>
    <d v="2025-08-23T00:00:00"/>
    <n v="365"/>
    <s v="61.856.571/0001-17"/>
    <s v="COMGAS - CIA. DE GAS DE SAO PAULO"/>
    <s v="TERMO DE PERMISSÃO DE USO À TITULO PRECÁRIO E GRATUITO À COMPANHIA DE GÁS DE SÃO PAULO - COMGAS"/>
    <n v="0"/>
    <m/>
  </r>
  <r>
    <n v="2024"/>
    <s v=""/>
    <x v="0"/>
    <s v="CONTRATO"/>
    <s v="427/2024"/>
    <s v="ATIVO"/>
    <d v="2024-08-23T00:00:00"/>
    <d v="2025-08-23T00:00:00"/>
    <n v="365"/>
    <s v="61.856.571/0001-17"/>
    <s v="COMGAS - CIA. DE GAS DE SAO PAULO"/>
    <s v="TERMO DE PERMISSÃO DE USO À TITULO PRECÁRIO E GRATUITO À COMPANHIA DE GÁS DE SÃO PAULO - COMGAS"/>
    <n v="0"/>
    <m/>
  </r>
  <r>
    <n v="2024"/>
    <s v=""/>
    <x v="0"/>
    <s v="CONTRATO"/>
    <s v="426/2024"/>
    <s v="ATIVO"/>
    <d v="2024-08-23T00:00:00"/>
    <d v="2025-08-23T00:00:00"/>
    <n v="365"/>
    <s v="61.856.571/0001-17"/>
    <s v="COMGAS - CIA. DE GAS DE SAO PAULO"/>
    <s v="TERMO DE PERMISSÃO DE USO À TITULO PRECÁRIO E GRATUITO À COMPANHIA DE GÁS DE SÃO PAULO - COMGAS"/>
    <n v="0"/>
    <m/>
  </r>
  <r>
    <n v="2024"/>
    <s v=""/>
    <x v="0"/>
    <s v="CONTRATO"/>
    <s v="425/2024"/>
    <s v="ATIVO"/>
    <d v="2024-08-23T00:00:00"/>
    <d v="2025-08-23T00:00:00"/>
    <n v="365"/>
    <s v="61.856.571/0001-17"/>
    <s v="COMGAS - CIA. DE GAS DE SAO PAULO"/>
    <s v="TERMO DE PERMISSÃO DE USO À TITULO PRECÁRIO E GRATUITO À COMPANHIA DE GÁS DE SÃO PAULO - COMGAS"/>
    <n v="0"/>
    <m/>
  </r>
  <r>
    <n v="2024"/>
    <s v=""/>
    <x v="0"/>
    <s v="CONTRATO"/>
    <s v="424/2024"/>
    <s v="ATIVO"/>
    <d v="2024-08-23T00:00:00"/>
    <d v="2025-08-23T00:00:00"/>
    <n v="365"/>
    <s v="61.856.571/0001-17"/>
    <s v="COMGAS - CIA. DE GAS DE SAO PAULO"/>
    <s v="TERMO DE PERMISSÃO DE USO À TITULO PRECÁRIO E GRATUITO À COMPANHIA DE GÁS DE SÃO PAULO - COMGAS"/>
    <n v="0"/>
    <m/>
  </r>
  <r>
    <n v="2024"/>
    <s v=""/>
    <x v="0"/>
    <s v="CONTRATO"/>
    <s v="423/2024"/>
    <s v="ATIVO"/>
    <d v="2024-08-23T00:00:00"/>
    <d v="2025-08-23T00:00:00"/>
    <n v="365"/>
    <s v="61.856.571/0001-17"/>
    <s v="COMGAS - CIA. DE GAS DE SAO PAULO"/>
    <s v="TERMO DE PERMISSÃO DE USO À TITULO PRECÁRIO E GRATUITO À COMPANHIA DE GÁS DE SÃO PAULO - COMGAS"/>
    <n v="0"/>
    <m/>
  </r>
  <r>
    <n v="2024"/>
    <s v=""/>
    <x v="0"/>
    <s v="CONTRATO"/>
    <s v="422/2024"/>
    <s v="ATIVO"/>
    <d v="2024-08-23T00:00:00"/>
    <d v="2025-08-23T00:00:00"/>
    <n v="365"/>
    <s v="61.856.571/0001-17"/>
    <s v="COMGAS - CIA. DE GAS DE SAO PAULO"/>
    <s v="TERMO DE PERMISSÃO DE USO À TITULO PRECÁRIO E GRATUITO À COMPANHIA DE GÁS DE SÃO PAULO - COMGAS"/>
    <n v="0"/>
    <m/>
  </r>
  <r>
    <n v="2024"/>
    <s v=""/>
    <x v="0"/>
    <s v="CONTRATO"/>
    <s v="421/2024"/>
    <s v="ATIVO"/>
    <d v="2024-08-23T00:00:00"/>
    <d v="2025-08-23T00:00:00"/>
    <n v="365"/>
    <s v="61.856.571/0001-17"/>
    <s v="COMGAS - CIA. DE GAS DE SAO PAULO"/>
    <s v="TERMO DE PERMISSÃO DE USO À TITULO PRECÁRIO E GRATUITO À COMPANHIA DE GÁS DE SÃO PAULO - COMGAS"/>
    <n v="0"/>
    <m/>
  </r>
  <r>
    <n v="2024"/>
    <s v=""/>
    <x v="0"/>
    <s v="TERMO DE FOMENTO"/>
    <s v="5/2024"/>
    <s v="ATIVO"/>
    <d v="2024-01-24T00:00:00"/>
    <d v="2025-01-23T00:00:00"/>
    <n v="365"/>
    <s v="03.159.024/0001-86"/>
    <s v="ASSOCIACAO CELEBREIROS"/>
    <s v="RC 582/2024 PI 140636/2023 TERMO DE FOMENTO: AGENCIA JOVENS PROTAGONISTAS OSC: ASSOCIAÇÃO CELEBREIROS  CNPJ: 03.159.024/0001-86"/>
    <n v="299763.15999999997"/>
    <m/>
  </r>
  <r>
    <n v="2024"/>
    <s v=""/>
    <x v="0"/>
    <s v="CONTRATO"/>
    <s v="36/2024"/>
    <s v="ATIVO"/>
    <d v="2024-01-24T00:00:00"/>
    <d v="2024-12-31T00:00:00"/>
    <n v="342"/>
    <s v="268.765.008-02"/>
    <s v="FERNANDO CESAR DA SILVA"/>
    <s v="ANA JÚLIA NATAÇÃO"/>
    <n v="1500"/>
    <m/>
  </r>
  <r>
    <n v="2024"/>
    <s v=""/>
    <x v="0"/>
    <s v="ADESÃO"/>
    <s v="31/2024"/>
    <s v="ATIVO"/>
    <d v="2024-01-24T00:00:00"/>
    <d v="2024-12-31T00:00:00"/>
    <n v="342"/>
    <s v="214.856.838-82"/>
    <s v="RODRIGO JEAN DE OLIVEIRA"/>
    <s v="PROJETO RODRIGO JEAN MTB 2024"/>
    <n v="7500"/>
    <m/>
  </r>
  <r>
    <n v="2024"/>
    <s v=""/>
    <x v="0"/>
    <s v="TERMO DE FOMENTO"/>
    <s v="9/2024"/>
    <s v="ATIVO"/>
    <d v="2024-01-25T00:00:00"/>
    <d v="2025-07-18T00:00:00"/>
    <n v="540"/>
    <s v="61.868.832/0001-19"/>
    <s v="ASIN - ASSOCIAÇÃO PARA SÍNDROME DE DOWN DE SÃO JOSÉ DOS CAMPOS"/>
    <s v="PROJETO ESTIMULAÇÃO CLINICA"/>
    <n v="320000"/>
    <m/>
  </r>
  <r>
    <n v="2024"/>
    <s v=""/>
    <x v="0"/>
    <s v="TERMO DE FOMENTO"/>
    <s v="7/2024"/>
    <s v="ATIVO"/>
    <d v="2024-01-25T00:00:00"/>
    <d v="2025-05-19T00:00:00"/>
    <n v="480"/>
    <s v="35.036.845/0001-11"/>
    <s v="INSTITUTO KAMAKURA"/>
    <s v="PROJETO SEMENTES AFRODESCENDENTES"/>
    <n v="350000"/>
    <m/>
  </r>
  <r>
    <n v="2024"/>
    <s v=""/>
    <x v="0"/>
    <s v="TERMO DE FOMENTO"/>
    <s v="8/2024"/>
    <s v="ATIVO"/>
    <d v="2024-01-25T00:00:00"/>
    <d v="2025-01-24T00:00:00"/>
    <n v="365"/>
    <s v="50.007.616/0001-62"/>
    <s v="SORRI SAO JOSE DOS CAMPOS"/>
    <s v="RC 574/2024 PROJETO PADARIA INCLUSIVA PI - 141151/2023"/>
    <n v="273414.14"/>
    <m/>
  </r>
  <r>
    <n v="2024"/>
    <s v=""/>
    <x v="0"/>
    <s v="TERMO DE FOMENTO"/>
    <s v="6/2024"/>
    <s v="ATIVO"/>
    <d v="2024-01-25T00:00:00"/>
    <d v="2025-01-24T00:00:00"/>
    <n v="365"/>
    <s v="07.623.352/0001-42"/>
    <s v="GRUPO DE APOIO AO INDIVIDUO COM AUTISMO E AFINS "/>
    <s v="RC 583/2024 PI 158225/2023 TERMO DE FOMENTO: MUSICA &amp; MOVIMENTO OSC: GRUPO DE APOIO AO INDIVIDUO COM AUTISMO E AFINS - GAIA CNPJ: 07.623.352/0001-42"/>
    <n v="382867.20000000001"/>
    <m/>
  </r>
  <r>
    <n v="2024"/>
    <s v=""/>
    <x v="0"/>
    <s v="CONTRATO"/>
    <s v="35/2024"/>
    <s v="ATIVO"/>
    <d v="2024-01-25T00:00:00"/>
    <d v="2024-12-31T00:00:00"/>
    <n v="341"/>
    <s v="314.452.828-52"/>
    <s v="GISELLE BERTOLOTTI BORGES"/>
    <s v="INCENTIVO DO PROJETO GISELLE BERTOLOTTI - CICLISMO"/>
    <n v="1500"/>
    <m/>
  </r>
  <r>
    <n v="2024"/>
    <s v=""/>
    <x v="0"/>
    <s v="CONTRATO"/>
    <s v="37/2024"/>
    <s v="ATIVO"/>
    <d v="2024-01-25T00:00:00"/>
    <d v="2024-12-31T00:00:00"/>
    <n v="341"/>
    <s v="411.534.638-81"/>
    <s v="THAMIRES DE LIMA BARBOSA"/>
    <s v="INCENTIVO DO PROJETO VICTOR HUGO JJ"/>
    <n v="900"/>
    <m/>
  </r>
  <r>
    <n v="2024"/>
    <s v=""/>
    <x v="0"/>
    <s v="CONTRATO"/>
    <s v="319/2024"/>
    <s v="ATIVO"/>
    <d v="2024-03-25T00:00:00"/>
    <d v="2024-12-31T00:00:00"/>
    <n v="281"/>
    <s v="403.376.098-96"/>
    <s v="BRENDA AGUIAR DOS SANTOS"/>
    <s v="PROJETO BRENDA AGUIAR WRESTLING"/>
    <n v="15000"/>
    <d v="2024-01-01T00:00:00"/>
  </r>
  <r>
    <n v="2024"/>
    <s v=""/>
    <x v="0"/>
    <s v="CONTRATO"/>
    <s v="316/2024"/>
    <s v="ATIVO"/>
    <d v="2024-03-25T00:00:00"/>
    <d v="2024-12-31T00:00:00"/>
    <n v="281"/>
    <s v="14.380.152/0001-71"/>
    <s v="CENTRO DE DESENVOLVIMENTO E APERFEIÇOAMENTO DO DESPORTO"/>
    <s v="PROJETO SÃO JOSÉ BASKETBALL 2024"/>
    <n v="834000"/>
    <d v="2024-01-01T00:00:00"/>
  </r>
  <r>
    <n v="2024"/>
    <s v=""/>
    <x v="0"/>
    <s v="CONTRATO"/>
    <s v="317/2024"/>
    <s v="ATIVO"/>
    <d v="2024-03-25T00:00:00"/>
    <d v="2024-12-31T00:00:00"/>
    <n v="281"/>
    <s v="14.380.152/0001-71"/>
    <s v="CENTRO DE DESENVOLVIMENTO E APERFEIÇOAMENTO DO DESPORTO"/>
    <s v="PROJETO SÃO JOSÉ BASKETBALL AC 2024"/>
    <n v="290000"/>
    <d v="2024-01-01T00:00:00"/>
  </r>
  <r>
    <n v="2024"/>
    <s v=""/>
    <x v="0"/>
    <s v="CONTRATO"/>
    <s v="315/2024"/>
    <s v="ATIVO"/>
    <d v="2024-03-25T00:00:00"/>
    <d v="2024-12-31T00:00:00"/>
    <n v="281"/>
    <s v="08.654.868/0001-17"/>
    <s v="SAO JOSE FUTSAL E ESPORTES OLIMPICOS"/>
    <s v="PROJETO SÃO JOSÉ FUTSAL MASCULINO INICIAÇÃO"/>
    <n v="10000"/>
    <d v="2024-01-01T00:00:00"/>
  </r>
  <r>
    <n v="2024"/>
    <s v=""/>
    <x v="0"/>
    <s v="CONTRATO"/>
    <s v="318/2024"/>
    <s v="ATIVO"/>
    <d v="2024-03-25T00:00:00"/>
    <d v="2024-12-31T00:00:00"/>
    <n v="281"/>
    <s v="15.231.258/0001-76"/>
    <s v="E D ESPORTE DEZ"/>
    <s v="PROJETO WRESTING ATLETA CIDADÃO"/>
    <n v="37137.699999999997"/>
    <d v="2024-01-01T00:00:00"/>
  </r>
  <r>
    <n v="2024"/>
    <s v=""/>
    <x v="0"/>
    <s v="CONTRATO"/>
    <s v="340/2024"/>
    <s v="ATIVO"/>
    <d v="2024-04-25T00:00:00"/>
    <d v="2028-04-24T00:00:00"/>
    <n v="1460"/>
    <s v="59.016.873/0001-35"/>
    <s v="FUNDACAO SECULO VINTE E UM"/>
    <s v="SERVIÇO DE RETRANSMISSÃO DE CONTEÚDO TELEVISIVO NO CANAL DE RETRANSMISSÃO DE TELEVISÃO, EM TECNOLOGIA DIGITAL, CANAL 51"/>
    <n v="0"/>
    <m/>
  </r>
  <r>
    <n v="2024"/>
    <s v=""/>
    <x v="0"/>
    <s v="CONTRATO"/>
    <s v="41/2024"/>
    <s v="ATIVO"/>
    <d v="2024-01-26T00:00:00"/>
    <d v="2024-12-31T00:00:00"/>
    <n v="340"/>
    <s v="375.429.418-01"/>
    <s v="CLEDSON LUIZ VANDERLEI CALACA"/>
    <s v="INCENTIVO DO PROJETO CLEDSON CALAÇA JIU JITSU 2024"/>
    <n v="109.7"/>
    <m/>
  </r>
  <r>
    <n v="2024"/>
    <s v=""/>
    <x v="0"/>
    <s v="CONTRATO"/>
    <s v="40/2024"/>
    <s v="ATIVO"/>
    <d v="2024-01-26T00:00:00"/>
    <d v="2024-12-31T00:00:00"/>
    <n v="340"/>
    <s v="375.429.418-01"/>
    <s v="CLEDSON LUIZ VANDERLEI CALACA"/>
    <s v="INCENTIVO DO PROJETO CLEDSON CALAÇA JIU JITSU 2024"/>
    <n v="1090.3"/>
    <m/>
  </r>
  <r>
    <n v="2024"/>
    <s v=""/>
    <x v="0"/>
    <s v="CONTRATO"/>
    <s v="45/2024"/>
    <s v="ATIVO"/>
    <d v="2024-01-26T00:00:00"/>
    <d v="2024-12-31T00:00:00"/>
    <n v="340"/>
    <s v="068.831.189-00"/>
    <s v="MATHEUS MARCIANO BARTHOLO"/>
    <s v="INCENTIVO DO PROJETO OLIMPICO MATHEUS BARTHOLO"/>
    <n v="7500"/>
    <m/>
  </r>
  <r>
    <n v="2024"/>
    <s v=""/>
    <x v="0"/>
    <s v="CONTRATO"/>
    <s v="46/2024"/>
    <s v="ATIVO"/>
    <d v="2024-01-26T00:00:00"/>
    <d v="2024-12-31T00:00:00"/>
    <n v="340"/>
    <s v="445.537.668-25"/>
    <s v="WILLIAM RIBEIRO DA SILVA"/>
    <s v="INCENTIVO DO PROJETO OLIMPICO WILLIAM SILVA"/>
    <n v="7500"/>
    <m/>
  </r>
  <r>
    <n v="2024"/>
    <s v=""/>
    <x v="0"/>
    <s v="CONTRATO"/>
    <s v="49/2024"/>
    <s v="ATIVO"/>
    <d v="2024-01-26T00:00:00"/>
    <d v="2024-12-31T00:00:00"/>
    <n v="340"/>
    <s v="278.851.068-37"/>
    <s v="RENATA ANTUNES PEREIRA"/>
    <s v="INCENTIVO DO PROJETO POOMSAE ANA CAROLINA"/>
    <n v="1200"/>
    <m/>
  </r>
  <r>
    <n v="2024"/>
    <s v=""/>
    <x v="0"/>
    <s v="CONTRATO"/>
    <s v="50/2024"/>
    <s v="ATIVO"/>
    <d v="2024-01-26T00:00:00"/>
    <d v="2024-12-31T00:00:00"/>
    <n v="340"/>
    <s v="382.256.238-60"/>
    <s v="JONATHAN BATISTA LEITE"/>
    <s v="INCENTIVO DO PROJETO POOMSAE JONATHAN BATISTA"/>
    <n v="4800"/>
    <m/>
  </r>
  <r>
    <n v="2024"/>
    <s v=""/>
    <x v="0"/>
    <s v="CONTRATO"/>
    <s v="44/2024"/>
    <s v="ATIVO"/>
    <d v="2024-01-26T00:00:00"/>
    <d v="2024-12-31T00:00:00"/>
    <n v="340"/>
    <s v="054.278.073-90"/>
    <s v="LINA PIRES LEAL BACELAR"/>
    <s v="INCENTIVO DO PROJETO POOMSAE LINA BACELAR"/>
    <n v="20000"/>
    <m/>
  </r>
  <r>
    <n v="2024"/>
    <s v=""/>
    <x v="0"/>
    <s v="CONTRATO"/>
    <s v="54/2024"/>
    <s v="ATIVO"/>
    <d v="2024-01-26T00:00:00"/>
    <d v="2024-12-31T00:00:00"/>
    <n v="340"/>
    <s v="14.081.810/0001-24"/>
    <s v="INSTITUTO ATHLON DE DES. ESPORTIVO"/>
    <s v="INCENTIVO DO PROJETO SÃO JOSÉ CICLISMO SPEED E MTB"/>
    <n v="116660"/>
    <m/>
  </r>
  <r>
    <n v="2024"/>
    <s v=""/>
    <x v="0"/>
    <s v="CONTRATO"/>
    <s v="51/2024"/>
    <s v="ATIVO"/>
    <d v="2024-01-26T00:00:00"/>
    <d v="2024-12-31T00:00:00"/>
    <n v="340"/>
    <s v="671.593.035-04"/>
    <s v="CLEIDE SOUSA SILVA BARROS"/>
    <s v="INCENTIVO DO PROJETO TAEKWONDO ALISSON CAUÃ"/>
    <n v="1500"/>
    <m/>
  </r>
  <r>
    <n v="2024"/>
    <s v=""/>
    <x v="0"/>
    <s v="CONTRATO"/>
    <s v="48/2024"/>
    <s v="ATIVO"/>
    <d v="2024-01-26T00:00:00"/>
    <d v="2024-12-31T00:00:00"/>
    <n v="340"/>
    <s v="278.898.108-22"/>
    <s v="LUCIANA VASCONCELOS MELLO DOS SANTOS"/>
    <s v="INCENTIVO DO PROJETO TAEKWONDO ELIS VASCONCELOS"/>
    <n v="2500"/>
    <m/>
  </r>
  <r>
    <n v="2024"/>
    <s v=""/>
    <x v="0"/>
    <s v="CONTRATO"/>
    <s v="39/2024"/>
    <s v="ATIVO"/>
    <d v="2024-01-26T00:00:00"/>
    <d v="2024-12-31T00:00:00"/>
    <n v="340"/>
    <s v="444.521.538-44"/>
    <s v="JULIA GABRIELA HERCULANO DE OLIVEIRA"/>
    <s v="INCENTIVO DO PROJETO TAEKWONDO JULIA HERCULANO"/>
    <n v="2500"/>
    <m/>
  </r>
  <r>
    <n v="2024"/>
    <s v=""/>
    <x v="0"/>
    <s v="CONTRATO"/>
    <s v="47/2024"/>
    <s v="ATIVO"/>
    <d v="2024-01-26T00:00:00"/>
    <d v="2024-12-31T00:00:00"/>
    <n v="340"/>
    <s v="485.789.438-64"/>
    <s v="PEDRO HENRIQUE DE ALMEIDA COSTA"/>
    <s v="INCENTIVO DO PROJETO TAEKWONDO PEDRO ALMEIDA"/>
    <n v="1500"/>
    <m/>
  </r>
  <r>
    <n v="2024"/>
    <s v=""/>
    <x v="0"/>
    <s v="CONTRATO"/>
    <s v="42/2024"/>
    <s v="ATIVO"/>
    <d v="2024-01-26T00:00:00"/>
    <d v="2024-12-31T00:00:00"/>
    <n v="340"/>
    <s v="062.456.268-97"/>
    <s v="PATRICIA MARINA VALENTE SILVESTRE"/>
    <s v="INCENTIVO DO PROJETO TAEKWONDO STEPHANI VALENTE"/>
    <n v="1500"/>
    <m/>
  </r>
  <r>
    <n v="2024"/>
    <s v=""/>
    <x v="0"/>
    <s v="CONTRATO"/>
    <s v="53/2024"/>
    <s v="ATIVO"/>
    <d v="2024-01-26T00:00:00"/>
    <d v="2024-12-31T00:00:00"/>
    <n v="340"/>
    <s v="14.081.810/0001-24"/>
    <s v="INSTITUTO ATHLON DE DES. ESPORTIVO"/>
    <s v="INSTITUTO ATHLON DE DESENVOLVIMENTO ESPORTIVO"/>
    <n v="20000"/>
    <m/>
  </r>
  <r>
    <n v="2024"/>
    <s v=""/>
    <x v="0"/>
    <s v="CONTRATO"/>
    <s v="52/2024"/>
    <s v="ATIVO"/>
    <d v="2024-01-26T00:00:00"/>
    <d v="2024-12-31T00:00:00"/>
    <n v="340"/>
    <s v="270.173.228-00"/>
    <s v="CIBELE APARECIDA DE SOUZA MOTA"/>
    <s v="PROJETO ARTHUR DE SOUZA MOTA MOUNTAIN BIKE"/>
    <n v="2500"/>
    <m/>
  </r>
  <r>
    <n v="2024"/>
    <s v=""/>
    <x v="0"/>
    <s v="CONTRATO"/>
    <s v="193/2024"/>
    <s v="ATIVO"/>
    <d v="2024-02-26T00:00:00"/>
    <d v="2024-12-31T00:00:00"/>
    <n v="309"/>
    <s v="199.163.278-90"/>
    <s v="ADRIANO DO NASCIMENTO MAFRA"/>
    <s v="PROJETO JOÃO MAFRA BOXE"/>
    <n v="494.64"/>
    <m/>
  </r>
  <r>
    <n v="2024"/>
    <s v=""/>
    <x v="0"/>
    <s v="CONTRATO"/>
    <s v="192/2024"/>
    <s v="ATIVO"/>
    <d v="2024-02-26T00:00:00"/>
    <d v="2024-12-31T00:00:00"/>
    <n v="309"/>
    <s v="199.163.278-90"/>
    <s v="ADRIANO DO NASCIMENTO MAFRA"/>
    <s v="PROJETO JOÃO MAFRA BOXE"/>
    <n v="547.55999999999995"/>
    <m/>
  </r>
  <r>
    <n v="2024"/>
    <s v=""/>
    <x v="0"/>
    <s v="CONTRATO"/>
    <s v="191/2024"/>
    <s v="ATIVO"/>
    <d v="2024-02-26T00:00:00"/>
    <d v="2024-12-31T00:00:00"/>
    <n v="309"/>
    <s v="431.335.588-03"/>
    <s v="KAROLINE SILVA DE SANTANA"/>
    <s v="PROJETO KAROLINE SANTANA WRESTLING"/>
    <n v="9000"/>
    <m/>
  </r>
  <r>
    <n v="2024"/>
    <s v=""/>
    <x v="0"/>
    <s v="CONTRATO"/>
    <s v="190/2024"/>
    <s v="ATIVO"/>
    <d v="2024-02-26T00:00:00"/>
    <d v="2024-12-31T00:00:00"/>
    <n v="309"/>
    <s v="284.004.668-70"/>
    <s v="MUNIQUE CRISTINA PINTO CALASANS CAMARGO"/>
    <s v="PROJETO MUNIQUE WRESTLING"/>
    <n v="7500"/>
    <m/>
  </r>
  <r>
    <n v="2024"/>
    <s v=""/>
    <x v="0"/>
    <s v="ACORDO DE COOPERAÇÃO"/>
    <s v="5/2024"/>
    <s v="ATIVO"/>
    <d v="2024-04-26T00:00:00"/>
    <d v="2026-04-26T00:00:00"/>
    <n v="730"/>
    <s v="04.310.392/0105-32"/>
    <s v="ANHANGUERA EDUCACIONAL PARTICIPACOES S/A"/>
    <s v="REALIZAÇÃO DE ESTÁGIOS NA REDE DE SAÚDE, NAS ÁREAS DE ENFERMAGEM, FISIOTERAPIA E ODONTOLOGIA."/>
    <n v="0"/>
    <m/>
  </r>
  <r>
    <n v="2024"/>
    <s v=""/>
    <x v="0"/>
    <s v="CONTRATO"/>
    <s v="392/2024"/>
    <s v="ATIVO"/>
    <d v="2024-07-26T00:00:00"/>
    <d v="2025-07-26T00:00:00"/>
    <n v="365"/>
    <s v="33.362.638/0001-21"/>
    <s v="ASSOCIACAO DE AMIGOS, MORADORES E EMPREENDEDORES DA REGIAO SUL DE SAO JOSE DOS CAMPOS"/>
    <s v="PROGRAMA NOSSA PRAÇA"/>
    <n v="0"/>
    <m/>
  </r>
  <r>
    <n v="2024"/>
    <s v=""/>
    <x v="0"/>
    <s v="TERMO DE FOMENTO"/>
    <s v="28/2024"/>
    <s v="ATIVO"/>
    <d v="2024-08-26T00:00:00"/>
    <d v="2025-08-26T00:00:00"/>
    <n v="365"/>
    <s v="45.693.447/0001-21"/>
    <s v="LIGA MUNICIPAL DE FUTEBOL DE SAO JOSE DOS CAMPOS "/>
    <s v="EXECUÇÃO DOS SERVIÇOS DE ORGANIZAÇÃO E EXECUÇÃO DE CAMPEONATOS DE FUTEBOL AMADOR"/>
    <n v="449618"/>
    <m/>
  </r>
  <r>
    <n v="2024"/>
    <s v=""/>
    <x v="0"/>
    <s v="CONTRATO"/>
    <s v="441/2024"/>
    <s v="ATIVO"/>
    <d v="2024-08-26T00:00:00"/>
    <d v="2025-08-26T00:00:00"/>
    <n v="365"/>
    <s v="61.856.571/0001-17"/>
    <s v="COMGAS - CIA. DE GAS DE SAO PAULO"/>
    <s v="TERMO DE PERMISSÃO DE USO À TITULO PRECÁRIO E GRATUITO À COMPANHIA DE GÁS DE SÃO PAULO - COMGAS"/>
    <n v="0"/>
    <m/>
  </r>
  <r>
    <n v="2024"/>
    <s v=""/>
    <x v="0"/>
    <s v="CONTRATO"/>
    <s v="440/2024"/>
    <s v="ATIVO"/>
    <d v="2024-08-26T00:00:00"/>
    <d v="2025-08-26T00:00:00"/>
    <n v="365"/>
    <s v="61.856.571/0001-17"/>
    <s v="COMGAS - CIA. DE GAS DE SAO PAULO"/>
    <s v="TERMO DE PERMISSÃO DE USO À TITULO PRECÁRIO E GRATUITO À COMPANHIA DE GÁS DE SÃO PAULO - COMGAS"/>
    <n v="0"/>
    <m/>
  </r>
  <r>
    <n v="2024"/>
    <s v=""/>
    <x v="0"/>
    <s v="CONTRATO"/>
    <s v="439/2024"/>
    <s v="ATIVO"/>
    <d v="2024-08-26T00:00:00"/>
    <d v="2025-08-26T00:00:00"/>
    <n v="365"/>
    <s v="61.856.571/0001-17"/>
    <s v="COMGAS - CIA. DE GAS DE SAO PAULO"/>
    <s v="TERMO DE PERMISSÃO DE USO À TITULO PRECÁRIO E GRATUITO À COMPANHIA DE GÁS DE SÃO PAULO - COMGAS"/>
    <n v="0"/>
    <m/>
  </r>
  <r>
    <n v="2024"/>
    <s v=""/>
    <x v="0"/>
    <s v="CONTRATO"/>
    <s v="438/2024"/>
    <s v="ATIVO"/>
    <d v="2024-08-26T00:00:00"/>
    <d v="2025-08-26T00:00:00"/>
    <n v="365"/>
    <s v="61.856.571/0001-17"/>
    <s v="COMGAS - CIA. DE GAS DE SAO PAULO"/>
    <s v="TERMO DE PERMISSÃO DE USO À TITULO PRECÁRIO E GRATUITO À COMPANHIA DE GÁS DE SÃO PAULO - COMGAS"/>
    <n v="0"/>
    <m/>
  </r>
  <r>
    <n v="2024"/>
    <s v=""/>
    <x v="0"/>
    <s v="CONTRATO"/>
    <s v="437/2024"/>
    <s v="ATIVO"/>
    <d v="2024-08-26T00:00:00"/>
    <d v="2025-08-26T00:00:00"/>
    <n v="365"/>
    <s v="61.856.571/0001-17"/>
    <s v="COMGAS - CIA. DE GAS DE SAO PAULO"/>
    <s v="TERMO DE PERMISSÃO DE USO À TITULO PRECÁRIO E GRATUITO À COMPANHIA DE GÁS DE SÃO PAULO - COMGAS"/>
    <n v="0"/>
    <m/>
  </r>
  <r>
    <n v="2024"/>
    <s v=""/>
    <x v="0"/>
    <s v="CONTRATO"/>
    <s v="436/2024"/>
    <s v="ATIVO"/>
    <d v="2024-08-26T00:00:00"/>
    <d v="2025-08-26T00:00:00"/>
    <n v="365"/>
    <s v="61.856.571/0001-17"/>
    <s v="COMGAS - CIA. DE GAS DE SAO PAULO"/>
    <s v="TERMO DE PERMISSÃO DE USO À TITULO PRECÁRIO E GRATUITO À COMPANHIA DE GÁS DE SÃO PAULO - COMGAS"/>
    <n v="0"/>
    <m/>
  </r>
  <r>
    <n v="2024"/>
    <s v=""/>
    <x v="0"/>
    <s v="CONTRATO"/>
    <s v="435/2024"/>
    <s v="ATIVO"/>
    <d v="2024-08-26T00:00:00"/>
    <d v="2025-08-26T00:00:00"/>
    <n v="365"/>
    <s v="61.856.571/0001-17"/>
    <s v="COMGAS - CIA. DE GAS DE SAO PAULO"/>
    <s v="TERMO DE PERMISSÃO DE USO À TITULO PRECÁRIO E GRATUITO À COMPANHIA DE GÁS DE SÃO PAULO - COMGAS"/>
    <n v="0"/>
    <m/>
  </r>
  <r>
    <n v="2024"/>
    <s v=""/>
    <x v="0"/>
    <s v="CONTRATO"/>
    <s v="434/2024"/>
    <s v="ATIVO"/>
    <d v="2024-08-26T00:00:00"/>
    <d v="2025-08-26T00:00:00"/>
    <n v="365"/>
    <s v="61.856.571/0001-17"/>
    <s v="COMGAS - CIA. DE GAS DE SAO PAULO"/>
    <s v="TERMO DE PERMISSÃO DE USO À TITULO PRECÁRIO E GRATUITO À COMPANHIA DE GÁS DE SÃO PAULO - COMGAS"/>
    <n v="0"/>
    <m/>
  </r>
  <r>
    <n v="2024"/>
    <s v=""/>
    <x v="0"/>
    <s v="CONTRATO"/>
    <s v="433/2024"/>
    <s v="ATIVO"/>
    <d v="2024-08-26T00:00:00"/>
    <d v="2025-08-26T00:00:00"/>
    <n v="365"/>
    <s v="61.856.571/0001-17"/>
    <s v="COMGAS - CIA. DE GAS DE SAO PAULO"/>
    <s v="TERMO DE PERMISSÃO DE USO À TITULO PRECÁRIO E GRATUITO À COMPANHIA DE GÁS DE SÃO PAULO - COMGAS"/>
    <n v="0"/>
    <m/>
  </r>
  <r>
    <n v="2024"/>
    <s v=""/>
    <x v="0"/>
    <s v="CONVÊNIO"/>
    <s v="8/2024"/>
    <s v="ATIVO"/>
    <d v="2024-09-26T00:00:00"/>
    <d v="2026-09-26T00:00:00"/>
    <n v="730"/>
    <s v="60.191.244/0001-20"/>
    <s v="FUNDAÇÃO VALEPARAIBANA DE ENSINO - FVE"/>
    <s v="REALIZAÇÃO DE ESTÁGIOS NA REDE DE SAÚDE DE SÃO JOSÉ DOS CAMPOS NAS ÁREAS DE BIOMEDICINA, ENFERMAGEM, ESTÉTICA, FISIOTERAPIA, MEDICINA VETERINÁRIA, NUTRIÇÃO, ODONTOLOGIA, PSICOLOGIA E SERVIÇO SOCIAL."/>
    <n v="0"/>
    <m/>
  </r>
  <r>
    <n v="2024"/>
    <s v=""/>
    <x v="0"/>
    <s v="CONTRATO"/>
    <s v="197/2024"/>
    <s v="ATIVO"/>
    <d v="2024-02-27T00:00:00"/>
    <d v="2024-12-31T00:00:00"/>
    <n v="308"/>
    <s v="35.036.845/0001-11"/>
    <s v="INSTITUTO KAMAKURA"/>
    <s v="INCENTIVO DO PROJETO ATLETAS KAMAKURA DE JUDÔ"/>
    <n v="40000"/>
    <m/>
  </r>
  <r>
    <n v="2024"/>
    <s v=""/>
    <x v="0"/>
    <s v="CONTRATO"/>
    <s v="195/2024"/>
    <s v="ATIVO"/>
    <d v="2024-02-27T00:00:00"/>
    <d v="2024-12-31T00:00:00"/>
    <n v="308"/>
    <s v="294.653.498-79"/>
    <s v="GISLAINE MARIA DE JESUS LIMA"/>
    <s v="PROJETO IGOR LIMA JUDÔ"/>
    <n v="362.81"/>
    <m/>
  </r>
  <r>
    <n v="2024"/>
    <s v=""/>
    <x v="0"/>
    <s v="CONTRATO"/>
    <s v="198/2024"/>
    <s v="ATIVO"/>
    <d v="2024-02-27T00:00:00"/>
    <d v="2024-12-31T00:00:00"/>
    <n v="308"/>
    <s v="14.265.145/0001-29"/>
    <s v="ASSOCIACAO YAMAZAKI DE JUDO DE SAO JOSE DOS CAMPOS "/>
    <s v="PROJETO JUDÔ SOLIDÁRIO YAMAZAKI 2024"/>
    <n v="5900"/>
    <m/>
  </r>
  <r>
    <n v="2024"/>
    <s v=""/>
    <x v="0"/>
    <s v="CONTRATO"/>
    <s v="196/2024"/>
    <s v="ATIVO"/>
    <d v="2024-02-27T00:00:00"/>
    <d v="2024-12-31T00:00:00"/>
    <n v="308"/>
    <s v="287.723.288-35"/>
    <s v="ALVARO BORGES LIMA JUNIOR"/>
    <s v="PROJETO LUAN WRESTLING"/>
    <n v="1200"/>
    <m/>
  </r>
  <r>
    <n v="2024"/>
    <s v=""/>
    <x v="0"/>
    <s v="ACORDO DE COOPERAÇÃO"/>
    <s v="4/2024"/>
    <s v="ATIVO"/>
    <d v="2024-03-27T00:00:00"/>
    <d v="2025-02-20T00:00:00"/>
    <n v="330"/>
    <s v="21.748.417/0001-07"/>
    <s v="ASSOCIACAO CULTURAL E EDUCACIONAL MADRE TERESA"/>
    <s v="EXECUÇÃO DE ATIVIDADES EXTRACURRICULARES NA ESCOLA MADRE TERESA, BAIRRO JAGUARI"/>
    <n v="0"/>
    <m/>
  </r>
  <r>
    <n v="2024"/>
    <s v=""/>
    <x v="0"/>
    <s v="TERMO DE FOMENTO"/>
    <s v="29/2024"/>
    <s v="ATIVO"/>
    <d v="2024-08-27T00:00:00"/>
    <d v="2024-11-25T00:00:00"/>
    <n v="90"/>
    <s v="20.716.225/0001-56"/>
    <s v="COMUNIDADE TERAPÊUTICA BOAS NOVAS"/>
    <s v="EXECUÇÃO DO PROGRAMA/PROJETO “SERVIÇO DE PROTEÇÃO SOCIAL ESPECIAL DE ALTA COMPLEXIDADE"/>
    <m/>
    <m/>
  </r>
  <r>
    <n v="2024"/>
    <s v=""/>
    <x v="0"/>
    <s v="CONTRATO"/>
    <s v="199/2024"/>
    <s v="ATIVO"/>
    <d v="2024-02-28T00:00:00"/>
    <d v="2025-02-27T00:00:00"/>
    <n v="365"/>
    <s v="32.503.649/0001-11"/>
    <s v=" MRM CHAVES LOCACAO DE EQUIPAMENTOS LTDA"/>
    <s v="PROGRAMA NOSSA PRAÇA"/>
    <n v="0"/>
    <m/>
  </r>
  <r>
    <n v="2024"/>
    <s v=""/>
    <x v="0"/>
    <s v="CONTRATO"/>
    <s v="373/2024"/>
    <s v="ATIVO"/>
    <d v="2024-06-28T00:00:00"/>
    <d v="2025-06-28T00:00:00"/>
    <n v="365"/>
    <s v="42.507.740/0001-69"/>
    <s v="BOIGALE CHURRASCARIA  LTDA  "/>
    <s v="PROGRAMA NOSSA PRAÇA "/>
    <n v="0"/>
    <m/>
  </r>
  <r>
    <n v="2024"/>
    <s v=""/>
    <x v="0"/>
    <s v="TERMO DE FOMENTO"/>
    <s v="31/2024"/>
    <s v="ATIVO"/>
    <d v="2024-08-28T00:00:00"/>
    <d v="2025-08-28T00:00:00"/>
    <n v="365"/>
    <s v="20.149.598/0001-92"/>
    <s v="ASSOCIACAO VIRGEM DE GUADALUPE"/>
    <s v="EXECUÇÃO DO PROGRAMA/PROJETO “SERVIÇO DE CONVIVÊNCIA E FORTALECIMENTO DE VÍNCULOS"/>
    <m/>
    <m/>
  </r>
  <r>
    <n v="2024"/>
    <s v=""/>
    <x v="0"/>
    <s v="TERMO DE FOMENTO"/>
    <s v="30/2024"/>
    <s v="ATIVO"/>
    <d v="2024-08-28T00:00:00"/>
    <d v="2025-08-28T00:00:00"/>
    <n v="365"/>
    <s v="20.149.598/0001-92"/>
    <s v="ASSOCIACAO VIRGEM DE GUADALUPE"/>
    <s v="EXECUÇÃO DO PROGRAMA/PROJETO “SERVIÇO DE CONVIVÊNCIA E FORTALECIMENTO DE VÍNCULOS"/>
    <m/>
    <m/>
  </r>
  <r>
    <n v="2024"/>
    <s v=""/>
    <x v="0"/>
    <s v="TERMO DE FOMENTO"/>
    <s v="32/2024"/>
    <s v="ATIVO"/>
    <d v="2024-08-28T00:00:00"/>
    <d v="2025-08-28T00:00:00"/>
    <n v="365"/>
    <s v="19.136.655/0001-10"/>
    <s v="ASSOCIACAO ALPHA PARA EDUCACAO ESPECIAL"/>
    <s v="EXECUÇÃO DOS SERVIÇOS PROJETO “MULTIARTE”"/>
    <n v="299183.40000000002"/>
    <m/>
  </r>
  <r>
    <n v="2024"/>
    <s v=""/>
    <x v="0"/>
    <s v="TERMO DE FOMENTO"/>
    <s v="33/2024"/>
    <s v="ATIVO"/>
    <d v="2024-08-28T00:00:00"/>
    <d v="2025-08-28T00:00:00"/>
    <n v="365"/>
    <s v="21.574.673/0001-25"/>
    <s v="ASSOCIACAO OLHAR FUTURO"/>
    <s v="EXECUÇÃO DOS SERVIÇOS PROJETO “O DESPERTAR DOS CAMPEÕES”"/>
    <n v="293400"/>
    <m/>
  </r>
  <r>
    <n v="2024"/>
    <s v=""/>
    <x v="0"/>
    <s v="CONTRATO"/>
    <s v="57/2024"/>
    <s v="ATIVO"/>
    <d v="2024-01-29T00:00:00"/>
    <d v="2024-12-31T00:00:00"/>
    <n v="337"/>
    <s v="375.811.878-61"/>
    <s v="ERICK RODRIGUES PEREIRA FAGUNDES"/>
    <s v="ERICK CICLISMO"/>
    <n v="10000"/>
    <m/>
  </r>
  <r>
    <n v="2024"/>
    <s v=""/>
    <x v="0"/>
    <s v="CONTRATO"/>
    <s v="58/2024"/>
    <s v="ATIVO"/>
    <d v="2024-01-29T00:00:00"/>
    <d v="2024-12-31T00:00:00"/>
    <n v="337"/>
    <s v="14.081.810/0001-24"/>
    <s v="INSTITUTO ATHLON DE DES. ESPORTIVO"/>
    <s v="INCENTIVO DO PROJETO ATLETISMO ATLETA CIDADÃO"/>
    <n v="12000"/>
    <m/>
  </r>
  <r>
    <n v="2024"/>
    <s v=""/>
    <x v="0"/>
    <s v="CONTRATO"/>
    <s v="61/2024"/>
    <s v="ATIVO"/>
    <d v="2024-01-29T00:00:00"/>
    <d v="2024-12-31T00:00:00"/>
    <n v="337"/>
    <s v="14.081.810/0001-24"/>
    <s v="INSTITUTO ATHLON DE DES. ESPORTIVO"/>
    <s v="INCENTIVO DO PROJETO CICLISMO ATLETA CIDADÃO"/>
    <n v="170000"/>
    <m/>
  </r>
  <r>
    <n v="2024"/>
    <s v=""/>
    <x v="0"/>
    <s v="CONTRATO"/>
    <s v="60/2024"/>
    <s v="ATIVO"/>
    <d v="2024-01-29T00:00:00"/>
    <d v="2024-12-31T00:00:00"/>
    <n v="337"/>
    <s v="456.163.248-41"/>
    <s v="ESTER RIBEIRO"/>
    <s v="INCENTIVO DO PROJETO ESTER RIBEIRO JUDÔ"/>
    <n v="1200"/>
    <m/>
  </r>
  <r>
    <n v="2024"/>
    <s v=""/>
    <x v="0"/>
    <s v="CONTRATO"/>
    <s v="59/2024"/>
    <s v="ATIVO"/>
    <d v="2024-01-29T00:00:00"/>
    <d v="2024-12-31T00:00:00"/>
    <n v="337"/>
    <s v="281.669.598-01"/>
    <s v="LEANDRO PEREIRA DE ALCANTARA"/>
    <s v="INCENTIVO DO PROJETO LEANDRO BEACH TENNIS 2024"/>
    <n v="900"/>
    <m/>
  </r>
  <r>
    <n v="2024"/>
    <s v=""/>
    <x v="0"/>
    <s v="TERMO DE COLABORAÇÃO"/>
    <s v="1/2024"/>
    <s v="ATIVO"/>
    <d v="2024-02-29T00:00:00"/>
    <d v="2026-02-28T00:00:00"/>
    <n v="730"/>
    <s v="33.764.944/0001-94"/>
    <s v="ASSOCIACAO CASA DA BENCAO MISSIONARIA"/>
    <s v="SERVIÇOS DE PROTEÇÃO SOCIAL ESPECIAL DE ALTA COMPLEXIDADE - ACOLHIMENTO INSTITUCIONAL PARA POPULAÇÃO ADULTA MASCULINA EM SITUAÇÃO DE RUA"/>
    <n v="4320000"/>
    <m/>
  </r>
  <r>
    <n v="2024"/>
    <s v=""/>
    <x v="0"/>
    <s v="CONTRATO"/>
    <s v="206/2024"/>
    <s v="ATIVO"/>
    <d v="2024-02-29T00:00:00"/>
    <d v="2024-12-31T00:00:00"/>
    <n v="306"/>
    <s v="224.578.768-42"/>
    <s v="MICHELE MOREIRA"/>
    <s v="INCENTIVO DO PROJETO MATHEUS HENRIQUE NATAÇÃO"/>
    <n v="900"/>
    <m/>
  </r>
  <r>
    <n v="2024"/>
    <s v=""/>
    <x v="0"/>
    <s v="CONTRATO"/>
    <s v="207/2024"/>
    <s v="ATIVO"/>
    <d v="2024-02-29T00:00:00"/>
    <d v="2024-12-31T00:00:00"/>
    <n v="306"/>
    <s v="258.708.488-14"/>
    <s v="MATHEUS SHIGUEMATSU KANESIO"/>
    <s v="INCENTIVO DO PROJETO PEDRO KANESIRO TENIS DE CAMPO"/>
    <n v="1200"/>
    <m/>
  </r>
  <r>
    <n v="2024"/>
    <s v=""/>
    <x v="0"/>
    <s v="CONTRATO"/>
    <s v="204/2024"/>
    <s v="ATIVO"/>
    <d v="2024-02-29T00:00:00"/>
    <d v="2024-12-31T00:00:00"/>
    <n v="306"/>
    <s v="421.996.948-95"/>
    <s v="JERISON ALMEIDA DA SILVA"/>
    <s v="PROJETO JERISON TAEKWONDO"/>
    <n v="2400"/>
    <m/>
  </r>
  <r>
    <n v="2024"/>
    <s v=""/>
    <x v="0"/>
    <s v="CONTRATO"/>
    <s v="203/2024"/>
    <s v="ATIVO"/>
    <d v="2024-02-29T00:00:00"/>
    <d v="2024-12-31T00:00:00"/>
    <n v="306"/>
    <s v="261.987.748-21"/>
    <s v="DAVID DE CARVALHO LEMES"/>
    <s v="PROJETO JOÃO VICTOR HIPISMO 2024"/>
    <n v="1000"/>
    <m/>
  </r>
  <r>
    <n v="2024"/>
    <s v=""/>
    <x v="0"/>
    <s v="CONTRATO"/>
    <s v="205/2024"/>
    <s v="ATIVO"/>
    <d v="2024-02-29T00:00:00"/>
    <d v="2024-12-31T00:00:00"/>
    <n v="306"/>
    <s v="287.723.288-35"/>
    <s v="ALVARO BORGES LIMA JUNIOR"/>
    <s v="PROJETO LUAN WRESTLING"/>
    <n v="1200"/>
    <m/>
  </r>
  <r>
    <n v="2024"/>
    <s v=""/>
    <x v="0"/>
    <s v="CONTRATO"/>
    <s v="202/2024"/>
    <s v="ATIVO"/>
    <d v="2024-02-29T00:00:00"/>
    <d v="2024-12-31T00:00:00"/>
    <n v="306"/>
    <s v="372.019.838-30"/>
    <s v="TIAGO PEREIRA DE SOUZA"/>
    <s v="PROJETO TIAGO PARACICLISMO 2024"/>
    <n v="15600"/>
    <m/>
  </r>
  <r>
    <n v="2024"/>
    <s v=""/>
    <x v="0"/>
    <s v="CONTRATO"/>
    <s v="341/2024"/>
    <s v="ATIVO"/>
    <d v="2024-04-29T00:00:00"/>
    <d v="2024-12-31T00:00:00"/>
    <n v="246"/>
    <s v="14.380.152/0001-71"/>
    <s v="CENTRO DE DESENVOLVIMENTO E APERF. DO DESPORTO NÃO PROF. DE SJCAMPOS"/>
    <s v="PROJETO SÃO JOSÉ BASKETBALL FEMININO 2024 - ADULTO"/>
    <n v="126120.24"/>
    <m/>
  </r>
  <r>
    <n v="2024"/>
    <s v=""/>
    <x v="0"/>
    <s v="CONTRATO"/>
    <s v="395/2024"/>
    <s v="ATIVO"/>
    <d v="2024-07-29T00:00:00"/>
    <d v="2025-07-29T00:00:00"/>
    <n v="365"/>
    <s v="10.421.707/0001-25"/>
    <s v="FVF SAO JOSE DOS CAMPOS ALUGUEL DE EQUIPAMENTOS E MAQUINAS LTDA"/>
    <s v="PROGRAMA NOSSA PRAÇA"/>
    <n v="0"/>
    <m/>
  </r>
  <r>
    <n v="2024"/>
    <s v=""/>
    <x v="0"/>
    <s v="CONTRATO"/>
    <s v="394/2024"/>
    <s v="ATIVO"/>
    <d v="2024-07-29T00:00:00"/>
    <d v="2025-07-29T00:00:00"/>
    <n v="365"/>
    <s v="10.421.707/0001-25"/>
    <s v="FVF SAO JOSE DOS CAMPOS ALUGUEL DE EQUIPAMENTOS E MAQUINAS LTDA"/>
    <s v="PROGRAMA NOSSA PRAÇA"/>
    <n v="0"/>
    <m/>
  </r>
  <r>
    <n v="2024"/>
    <s v=""/>
    <x v="0"/>
    <s v="CONTRATO"/>
    <s v="393/2024"/>
    <s v="ATIVO"/>
    <d v="2024-07-29T00:00:00"/>
    <d v="2025-07-29T00:00:00"/>
    <n v="365"/>
    <s v="69.111.565/0001-42"/>
    <s v="RAPOSO ENGENHARIA  &amp; CONTRUÇÕES S/C LTDA"/>
    <s v="PROGRAMA NOSSA PRAÇA"/>
    <n v="0"/>
    <m/>
  </r>
  <r>
    <n v="2024"/>
    <s v=""/>
    <x v="0"/>
    <s v="CONTRATO"/>
    <s v="443/2024"/>
    <s v="ATIVO"/>
    <d v="2024-08-29T00:00:00"/>
    <d v="2026-08-29T00:00:00"/>
    <n v="730"/>
    <s v="51.619.294/0001-75"/>
    <s v="OBRA SOCIAL E ASSISTENCIAL SAO LUCAS"/>
    <s v="TERMO DE PERMISSÃO DE USO DE UMA ÁREA DE TERRENO DE DOMÍNIO PÚBLICO MUNICIPAL"/>
    <n v="0"/>
    <m/>
  </r>
  <r>
    <n v="2024"/>
    <s v=""/>
    <x v="0"/>
    <s v="TERMO DE FOMENTO"/>
    <s v="10/2024"/>
    <s v="ATIVO"/>
    <d v="2024-01-30T00:00:00"/>
    <d v="2025-01-29T00:00:00"/>
    <n v="365"/>
    <s v="01.622.982/0001-16"/>
    <s v="ASSOCIAÇÃO ÁGAPE PARA EDUCAÇÃO ESPECIAL"/>
    <s v="RC 584/2024 PI 140533/2023 TERMO DE FOMENTO: JUVENTUDE ONLINE OSC: ASSOCIAÇÃO AGAPE PARA EDUCAÇÃO ESPECIAL CNPJ: 01.622.982/0001-16"/>
    <n v="188801.88"/>
    <m/>
  </r>
  <r>
    <n v="2024"/>
    <s v=""/>
    <x v="0"/>
    <s v="TERMO DE FOMENTO"/>
    <s v="11/2024"/>
    <s v="ATIVO"/>
    <d v="2024-01-30T00:00:00"/>
    <d v="2025-01-29T00:00:00"/>
    <n v="365"/>
    <s v="65.045.734/0001-32"/>
    <s v="SOCIEDADE HOLÍSTICA HUMANITÁRIA"/>
    <s v="RC 590/2024 PI 141085/2023 TERMO DE FOMENTO: REABILITAR NEURO - UMA NOVA PERSPECTIVA COM FOCO NA QUALIDADE DE VIDA OSC: SOCIEDADE HOLISTICA HUMANITARIA CNPJ: 65.045.734/0001-32"/>
    <n v="345942.84"/>
    <d v="2024-01-01T00:00:00"/>
  </r>
  <r>
    <n v="2024"/>
    <s v=""/>
    <x v="0"/>
    <s v="CONTRATO"/>
    <s v="71/2024"/>
    <s v="ATIVO"/>
    <d v="2024-01-30T00:00:00"/>
    <d v="2024-12-31T00:00:00"/>
    <n v="336"/>
    <s v="338.348.648-62"/>
    <s v="ABRAAO FALCAO DO NASCIMENTO"/>
    <s v="ABRAÃO FALCÃO DO NASCIMENTO"/>
    <n v="1479.77"/>
    <m/>
  </r>
  <r>
    <n v="2024"/>
    <s v=""/>
    <x v="0"/>
    <s v="CONTRATO"/>
    <s v="72/2024"/>
    <s v="ATIVO"/>
    <d v="2024-01-30T00:00:00"/>
    <d v="2024-12-31T00:00:00"/>
    <n v="336"/>
    <s v="431.503.758-35"/>
    <s v="HENRICO MARQUES PIZARRO"/>
    <s v="HENRICO PIZARRO CICLISMO ELITE"/>
    <n v="2000"/>
    <m/>
  </r>
  <r>
    <n v="2024"/>
    <s v=""/>
    <x v="0"/>
    <s v="CONTRATO"/>
    <s v="77/2024"/>
    <s v="ATIVO"/>
    <d v="2024-01-30T00:00:00"/>
    <d v="2024-12-31T00:00:00"/>
    <n v="336"/>
    <s v="321.522.288-47"/>
    <s v="CLAUDIO CALASANS CAMARGO JUNIOR"/>
    <s v="INCENTIVO DO PROJETO CALASANS JR JIU JITSU"/>
    <n v="10000"/>
    <m/>
  </r>
  <r>
    <n v="2024"/>
    <s v=""/>
    <x v="0"/>
    <s v="CONTRATO"/>
    <s v="67/2024"/>
    <s v="ATIVO"/>
    <d v="2024-01-30T00:00:00"/>
    <d v="2024-12-31T00:00:00"/>
    <n v="336"/>
    <s v="14.357.855/0001-89"/>
    <s v="ASSOCIACAO LIGA VALEPARAIBANA DE ARTES MARCIAIS"/>
    <s v="INCENTIVO DO PROJETO CAPOEIRA PROMOVENDO A CIDADANIA"/>
    <n v="10000"/>
    <m/>
  </r>
  <r>
    <n v="2024"/>
    <s v=""/>
    <x v="0"/>
    <s v="CONTRATO"/>
    <s v="74/2024"/>
    <s v="ATIVO"/>
    <d v="2024-01-30T00:00:00"/>
    <d v="2024-12-31T00:00:00"/>
    <n v="336"/>
    <s v="425.867.168-17"/>
    <s v="MARIA CAROLINA DE BARROS DA HORA"/>
    <s v="INCENTIVO DO PROJETO CAROL 2024 PARACICLISMO"/>
    <n v="1892.82"/>
    <m/>
  </r>
  <r>
    <n v="2024"/>
    <s v=""/>
    <x v="0"/>
    <s v="CONTRATO"/>
    <s v="69/2024"/>
    <s v="ATIVO"/>
    <d v="2024-01-30T00:00:00"/>
    <d v="2024-12-31T00:00:00"/>
    <n v="336"/>
    <s v="341.523.098-81"/>
    <s v="THAIS APARECIDA DE SOUZA"/>
    <s v="INCENTIVO DO PROJETO HIETOR JUDÔ"/>
    <n v="900"/>
    <m/>
  </r>
  <r>
    <n v="2024"/>
    <s v=""/>
    <x v="0"/>
    <s v="CONTRATO"/>
    <s v="75/2024"/>
    <s v="ATIVO"/>
    <d v="2024-01-30T00:00:00"/>
    <d v="2024-12-31T00:00:00"/>
    <n v="336"/>
    <s v="491.487.948-48"/>
    <s v="LETICIA RODRIGUES DE AGUIAR"/>
    <s v="INCENTIVO DO PROJETO LETICIA WRESTLING"/>
    <n v="1200"/>
    <m/>
  </r>
  <r>
    <n v="2024"/>
    <s v=""/>
    <x v="0"/>
    <s v="CONTRATO"/>
    <s v="73/2024"/>
    <s v="ATIVO"/>
    <d v="2024-01-30T00:00:00"/>
    <d v="2024-12-31T00:00:00"/>
    <n v="336"/>
    <s v="487.184.638-51"/>
    <s v="LUCAS ROMARIO DE FERREIRA CAMARGO"/>
    <s v="INCENTIVO DO PROJETO LUCAS FERREIRA JJ"/>
    <n v="500"/>
    <m/>
  </r>
  <r>
    <n v="2024"/>
    <s v=""/>
    <x v="0"/>
    <s v="CONTRATO"/>
    <s v="76/2024"/>
    <s v="ATIVO"/>
    <d v="2024-01-30T00:00:00"/>
    <d v="2024-12-31T00:00:00"/>
    <n v="336"/>
    <s v="264.595.138-48"/>
    <s v="LIRIA CASTRO MUNIZ"/>
    <s v="INCENTIVO DO PROJETO LUIZ WRESTLING"/>
    <n v="1200"/>
    <m/>
  </r>
  <r>
    <n v="2024"/>
    <s v=""/>
    <x v="0"/>
    <s v="CONTRATO"/>
    <s v="78/2024"/>
    <s v="ATIVO"/>
    <d v="2024-01-30T00:00:00"/>
    <d v="2024-12-31T00:00:00"/>
    <n v="336"/>
    <s v="14.081.810/0001-24"/>
    <s v="INSTITUTO ATHLON DE DES. ESPORTIVO"/>
    <s v="INCENTIVO DO PROJETO SÃO JOSÉ CICLISMO SPEED E MTB"/>
    <n v="143340"/>
    <m/>
  </r>
  <r>
    <n v="2024"/>
    <s v=""/>
    <x v="0"/>
    <s v="CONTRATO"/>
    <s v="66/2024"/>
    <s v="ATIVO"/>
    <d v="2024-01-30T00:00:00"/>
    <d v="2024-12-31T00:00:00"/>
    <n v="336"/>
    <s v="14.357.855/0001-89"/>
    <s v="ASSOCIACAO LIGA VALEPARAIBANA DE ARTES MARCIAIS"/>
    <s v="INCENTIVO DO PROJETO TAEKWONDO ATLETA CIDADÃO"/>
    <n v="115000"/>
    <m/>
  </r>
  <r>
    <n v="2024"/>
    <s v=""/>
    <x v="0"/>
    <s v="CONTRATO"/>
    <s v="68/2024"/>
    <s v="ATIVO"/>
    <d v="2024-01-30T00:00:00"/>
    <d v="2024-12-31T00:00:00"/>
    <n v="336"/>
    <s v="14.357.855/0001-89"/>
    <s v="ASSOCIACAO LIGA VALEPARAIBANA DE ARTES MARCIAIS"/>
    <s v="INCENTIVO DO PROJETO TAEKWONDO PROMOVENDO A CIDADANIA"/>
    <n v="24000"/>
    <m/>
  </r>
  <r>
    <n v="2024"/>
    <s v=""/>
    <x v="0"/>
    <s v="CONTRATO"/>
    <s v="397/2024"/>
    <s v="ATIVO"/>
    <d v="2024-07-30T00:00:00"/>
    <d v="2025-07-30T00:00:00"/>
    <n v="365"/>
    <s v="61.856.571/0001-17"/>
    <s v="COMGAS - CIA. DE GAS DE SAO PAULO"/>
    <s v="TERMO DE PERMISSÃO DE USO À TÍTULO PRECÁRIO E GRATUITO À COMPANHIA DE GÁS DE SÃO PAULO - COMGÁS"/>
    <n v="0"/>
    <m/>
  </r>
  <r>
    <n v="2024"/>
    <s v=""/>
    <x v="0"/>
    <s v="CONTRATO"/>
    <s v="396/2024"/>
    <s v="ATIVO"/>
    <d v="2024-07-30T00:00:00"/>
    <d v="2025-07-30T00:00:00"/>
    <n v="365"/>
    <s v="61.856.571/0001-17"/>
    <s v="COMGAS - CIA. DE GAS DE SAO PAULO"/>
    <s v="TERMO DE PERMISSÃO DE USO À TÍTULO PRECÁRIO E GRATUITO À COMPANHIA DE GÁS DE SÃO PAULO - COMGÁS"/>
    <n v="0"/>
    <m/>
  </r>
  <r>
    <n v="2024"/>
    <s v=""/>
    <x v="0"/>
    <s v="TERMO DE FOMENTO"/>
    <s v="34/2024"/>
    <s v="ATIVO"/>
    <d v="2024-08-30T00:00:00"/>
    <d v="2025-08-30T00:00:00"/>
    <n v="365"/>
    <s v="02.860.152/0001-90"/>
    <s v="MOVIMENTO VIDA"/>
    <s v="EXECUÇÃO DOS SERVIÇOS PROJETO “MÃOS ESTENDIDAS”"/>
    <n v="300000"/>
    <m/>
  </r>
  <r>
    <n v="2024"/>
    <s v=""/>
    <x v="0"/>
    <s v="CONTRATO"/>
    <s v="445/2024"/>
    <s v="ATIVO"/>
    <d v="2024-08-30T00:00:00"/>
    <d v="2025-08-30T00:00:00"/>
    <n v="365"/>
    <s v="61.856.571/0001-17"/>
    <s v="COMGAS - CIA. DE GAS DE SAO PAULO"/>
    <s v="TERMO DE PERMISSÃO DE USO À TITULO PRECÁRIO E GRATUITO À COMPANHIA DE GÁS DE SÃO PAULO - COMGAS"/>
    <n v="0"/>
    <m/>
  </r>
  <r>
    <n v="2024"/>
    <s v=""/>
    <x v="0"/>
    <s v="CONTRATO"/>
    <s v="82/2024"/>
    <s v="ATIVO"/>
    <d v="2024-01-31T00:00:00"/>
    <d v="2024-12-31T00:00:00"/>
    <n v="335"/>
    <s v="454.247.198-56"/>
    <s v="EDUARDO AMORIM DE SEIXAS"/>
    <s v="INCENTIVO DO PROJETO EDUARDO BJJ 2024"/>
    <n v="1200"/>
    <m/>
  </r>
  <r>
    <n v="2024"/>
    <s v=""/>
    <x v="0"/>
    <s v="CONTRATO"/>
    <s v="81/2024"/>
    <s v="ATIVO"/>
    <d v="2024-01-31T00:00:00"/>
    <d v="2024-12-31T00:00:00"/>
    <n v="335"/>
    <s v="536.628.178-45"/>
    <s v="EMERSON VICTOR FERREIRA FEITOSA"/>
    <s v="INCENTIVO DO PROJETO EMERSON JJ"/>
    <n v="1500"/>
    <m/>
  </r>
  <r>
    <n v="2024"/>
    <s v=""/>
    <x v="0"/>
    <s v="CONTRATO"/>
    <s v="80/2024"/>
    <s v="ATIVO"/>
    <d v="2024-01-31T00:00:00"/>
    <d v="2024-12-31T00:00:00"/>
    <n v="335"/>
    <s v="086.003.138-13"/>
    <s v="CLAUDIA CRISTIANE FIGUEIREDO DE SOUZA AVILA"/>
    <s v="INCENTIVO DO PROJETO GABRIELLA AVILA JUDÔ"/>
    <n v="815.28"/>
    <m/>
  </r>
  <r>
    <n v="2024"/>
    <s v=""/>
    <x v="0"/>
    <s v="CONTRATO"/>
    <s v="79/2024"/>
    <s v="ATIVO"/>
    <d v="2024-01-31T00:00:00"/>
    <d v="2024-12-31T00:00:00"/>
    <n v="335"/>
    <s v="086.003.138-13"/>
    <s v="CLAUDIA CRISTIANE FIGUEIREDO DE SOUZA AVILA"/>
    <s v="INCENTIVO DO PROJETO GABRIELLA AVILA JUDÔ"/>
    <n v="84.72"/>
    <m/>
  </r>
  <r>
    <n v="2024"/>
    <s v=""/>
    <x v="0"/>
    <s v="CONTRATO"/>
    <s v="83/2024"/>
    <s v="ATIVO"/>
    <d v="2024-01-31T00:00:00"/>
    <d v="2024-12-31T00:00:00"/>
    <n v="335"/>
    <s v="04.195.216/0001-00"/>
    <s v="ASSOCIACAO ESPORTIVA RUGBY CLUBE"/>
    <s v="INCENTIVO DO PROJETO RUGBY ALTO RENDIMENTO"/>
    <n v="52000"/>
    <m/>
  </r>
  <r>
    <n v="2024"/>
    <s v=""/>
    <x v="0"/>
    <s v="CONVÊNIO"/>
    <s v="6/2024"/>
    <s v="ATIVO"/>
    <d v="2024-07-31T00:00:00"/>
    <d v="2026-07-31T00:00:00"/>
    <n v="730"/>
    <s v="05.868.139/0001-75"/>
    <s v="MANTENEDORA DO INSTITUTO DE FORMACAO PROFISSIONAL DE SAO JOSE DOS CAMPOS LTDA"/>
    <s v="CONVÊNIO DE COOPERAÇÃO TÉCNICO CIENTÍFICO E CULTURAL ENTRE A SECRETARIA DE SAÚDE E A ITS - INSTITUTO DE TECNOLOGIA E SAÚDE PARA REALIZAÇÃO DE ESTÁGIO NA ÁREA DE SAÚDE"/>
    <n v="0"/>
    <m/>
  </r>
  <r>
    <n v="2024"/>
    <s v=""/>
    <x v="0"/>
    <s v="CONVÊNIO"/>
    <s v="7/2024"/>
    <s v="ATIVO"/>
    <d v="2024-07-31T00:00:00"/>
    <d v="2026-07-31T00:00:00"/>
    <n v="730"/>
    <s v="57.522.468/0001-63"/>
    <s v="FUNDAÇÃO HÉLIO AUGUSTO DE SOUZA - FUNDHAS         "/>
    <s v="REALIZAÇÃO DE ESTÁGIO NA ÁREA DE SAÚDE (ENFERMAGEM)"/>
    <n v="0"/>
    <m/>
  </r>
  <r>
    <n v="2024"/>
    <s v=""/>
    <x v="1"/>
    <s v="ADESÃO"/>
    <s v="5/2024"/>
    <s v="ATIVO"/>
    <d v="2024-04-02T00:00:00"/>
    <d v="2024-07-14T00:00:00"/>
    <n v="103"/>
    <s v="51.618.700/0001-85"/>
    <s v="SOCIEDADE AMIGOS DO BAIRRO JARDIM DAS COLINAS"/>
    <s v="PRESTAÇÃO DE SERVIÇOS DE ATIVIDADE COMPLEMENTAR DA GUARDA CIVIL MUNICIPAL"/>
    <n v="0"/>
    <m/>
  </r>
  <r>
    <n v="2024"/>
    <s v=""/>
    <x v="1"/>
    <s v="ADESÃO"/>
    <s v="6/2024"/>
    <s v="ATIVO"/>
    <d v="2024-04-04T00:00:00"/>
    <d v="2024-10-01T00:00:00"/>
    <n v="180"/>
    <s v="16.615.789/0001-25"/>
    <s v="ASSOCIAÇÃO ALPHAVILLE SÃO JOSE DOS CAMPOS"/>
    <s v="PRESTAÇÃO DE SERVIÇOS DE ATIVIDADE COMPLEMENTAR DA GUARDA CIVIL MUNICIPAL"/>
    <n v="0"/>
    <m/>
  </r>
  <r>
    <n v="2024"/>
    <s v=""/>
    <x v="1"/>
    <s v="ADESÃO"/>
    <s v="3/2024"/>
    <s v="ATIVO"/>
    <d v="2024-02-05T00:00:00"/>
    <d v="2026-02-04T00:00:00"/>
    <n v="730"/>
    <s v="07.115.935/0001-62"/>
    <s v="P. R. L. INDUSTRIA E COMERCIO DE ADESIVOS LTDA."/>
    <s v="PROGRAMA DE REVITALIZAÇÃO DE NASCENTES"/>
    <n v="0"/>
    <m/>
  </r>
  <r>
    <n v="2024"/>
    <s v=""/>
    <x v="1"/>
    <s v="ADESÃO"/>
    <s v="4/2024"/>
    <s v="ATIVO"/>
    <d v="2024-03-08T00:00:00"/>
    <d v="2026-03-08T00:00:00"/>
    <n v="730"/>
    <s v="01.263.896/0026-12"/>
    <s v="CENTRO NACIONAL DE MONITORAMENTO E ALERTAS DE DESASTRES NATURAIS - CEMADEN"/>
    <s v="PROTOCOLO DE INTENÇÕES Nº 02/2024 CELEBRADO ENTRE CEMADEN/MCTI E PREFEITURA DE SÃO JOSÉ DOS CAMPOS"/>
    <n v="0"/>
    <m/>
  </r>
  <r>
    <n v="2024"/>
    <s v=""/>
    <x v="1"/>
    <s v="ADESÃO"/>
    <s v="2/2024"/>
    <s v="ATIVO"/>
    <d v="2024-01-22T00:00:00"/>
    <d v="2025-01-21T00:00:00"/>
    <n v="365"/>
    <s v="48.979.809/0001-33"/>
    <s v="F LAPENNA MOTORS LTDA"/>
    <s v="PROGRAMA NOSSA PRAÇA"/>
    <n v="0"/>
    <m/>
  </r>
  <r>
    <n v="2024"/>
    <s v=""/>
    <x v="1"/>
    <s v="ADESÃO"/>
    <s v="1/2024"/>
    <s v="ATIVO"/>
    <d v="2024-01-22T00:00:00"/>
    <d v="2025-01-21T00:00:00"/>
    <n v="365"/>
    <s v="48.979.809/0001-33"/>
    <s v="F LAPENNA MOTORS LTDA"/>
    <s v="PROGRAMA NOSSA PRAÇA"/>
    <n v="0"/>
    <m/>
  </r>
  <r>
    <n v="2024"/>
    <s v="CV23/2023/SGAF"/>
    <x v="2"/>
    <s v="CONTRATO"/>
    <s v="56/2024"/>
    <s v="ATIVO"/>
    <d v="2024-02-06T00:00:00"/>
    <d v="2024-05-06T00:00:00"/>
    <n v="90"/>
    <s v="09.052.198/0001-21"/>
    <s v="MARPRADO CONSTRUCAO CIVIL LTDA"/>
    <s v="CONTRATACAO DE EMPRESA PARA IMPLANTACAO DE GALERIA DE AGUAS PLUVIAIS EM AREA SITUADO A PRAÇA TABAJARA, VILA JACI - SAO JOSE DOS CAMPOS"/>
    <n v="153096.28"/>
    <d v="2024-01-01T00:00:00"/>
  </r>
  <r>
    <n v="2024"/>
    <s v="CV21/2023/SGAF"/>
    <x v="2"/>
    <s v="CONTRATO"/>
    <s v="7/2024"/>
    <s v="ATIVO"/>
    <d v="2024-01-22T00:00:00"/>
    <d v="2024-04-21T00:00:00"/>
    <n v="90"/>
    <s v="06.161.660/0001-30"/>
    <s v="CONSTRUVAP ENGENHARIA E CONSTRUCOES LTDA"/>
    <s v="CONTRATACAO DE EMPRESA ESPECIALIZADA EM REFORMA DE CAMPO DE FUTEBOL - CONSTRUCAO DE SANITARIOS JUNTO AO VESTIARIO DO CAMPO DE FUTEBOL - PARQUE NOVO HORIZONTE"/>
    <n v="93383.73"/>
    <m/>
  </r>
  <r>
    <n v="2024"/>
    <s v="CV22/2023/SGAF"/>
    <x v="2"/>
    <s v="CONTRATO"/>
    <s v="1/2024"/>
    <s v="ATIVO"/>
    <d v="2024-01-24T00:00:00"/>
    <d v="2024-07-24T00:00:00"/>
    <n v="182"/>
    <s v="12.539.171/0001-72"/>
    <s v="EMPREENDIMENTOS ANTONI CONSTRUCOES LTDA"/>
    <s v="CONTRATACAO DE EMPRESA ESPECIALIZADA EM REFORMA DE QUADRA POLIESPORTIVA - CONSTRUCAO DE COBERTURA E ALMOXARIFADO - PISCINA DO JARDIM SATELITE"/>
    <n v="142803.38"/>
    <d v="2024-01-01T00:00:00"/>
  </r>
  <r>
    <n v="2024"/>
    <s v="CV20/2023/SGAF"/>
    <x v="2"/>
    <s v="CONTRATO"/>
    <s v="4/2024"/>
    <s v="ATIVO"/>
    <d v="2024-01-29T00:00:00"/>
    <d v="2024-03-29T00:00:00"/>
    <n v="60"/>
    <s v="34.483.180/0001-21"/>
    <s v="CONSTRUTORA TOCANTINS IND. E COM. LTDA."/>
    <s v="CONTRATACAO DE EMPRESA ESPECIALIZADA  EM REFORMA DE QUADRA DE ESPORTES - REFORMA DA QUADRA DE AREIA - PARQUE MARTIM CERERE"/>
    <n v="119446.75"/>
    <m/>
  </r>
  <r>
    <n v="2024"/>
    <s v="CP16/2023/SGAF"/>
    <x v="3"/>
    <s v="CONTRATO"/>
    <s v="285/2024"/>
    <s v="ATIVO"/>
    <d v="2024-04-01T00:00:00"/>
    <d v="2024-11-27T00:00:00"/>
    <n v="240"/>
    <s v="09.033.330/0001-58"/>
    <s v="COMPEC GALASSO ENGENHARIA E CONSTRUÇOES LTDA"/>
    <s v="CONTRATACAO DE EMPRESA ESPECIALIZADA EM CONSTRUCAO CIVIL PARA OBRA DE RECUPERACAO DOS CORREDORES VIARIOS REGIOES SUL, LESTE, SUDESTE, CENTRO E OESTE"/>
    <n v="17278012.579999998"/>
    <d v="2024-01-01T00:00:00"/>
  </r>
  <r>
    <n v="2024"/>
    <s v=""/>
    <x v="3"/>
    <s v="CONTRATO"/>
    <s v="411/2024"/>
    <s v="ATIVO"/>
    <d v="2024-09-02T00:00:00"/>
    <d v="2024-12-02T00:00:00"/>
    <n v="91"/>
    <s v="24.672.816/0001-20"/>
    <s v="SB CONSTRUÇÕES ALFA LIMITADA"/>
    <s v="CONTRATACAO DE EMPRESA ESPECIALIZADA PARA CONSTRUCAO DE GUARITA."/>
    <n v="74000"/>
    <m/>
  </r>
  <r>
    <n v="2024"/>
    <s v="CP18/2023/SGAF"/>
    <x v="3"/>
    <s v="CONTRATO"/>
    <s v="350/2024"/>
    <s v="ATIVO"/>
    <d v="2024-06-03T00:00:00"/>
    <d v="2026-01-24T00:00:00"/>
    <n v="600"/>
    <s v="28.197.147/0001-32"/>
    <s v="DHR MORAES ENGENHARIA LTDA"/>
    <s v="CONTRATACAO DE EMPRESA ESPECIALIZADA EM CONSTRUCAO CIVIL PARA REQUALIFICACAO DAS AREAS COMUNS DO MERCADO MUNICIPAL"/>
    <n v="3728329.25"/>
    <d v="2024-01-01T00:00:00"/>
  </r>
  <r>
    <n v="2024"/>
    <s v=""/>
    <x v="3"/>
    <s v="CONTRATO"/>
    <s v="376/2024"/>
    <s v="ATIVO"/>
    <d v="2024-07-03T00:00:00"/>
    <d v="2024-10-01T00:00:00"/>
    <n v="90"/>
    <s v="28.779.442/0001-05"/>
    <s v="SANVALE CONSTRUTORA E GERENCIAMENTO LTDA"/>
    <s v="IMPLANTACAO DE GALERIAS DE AGUAS PLUVIAIS DA VILA ROSSI"/>
    <n v="705500"/>
    <m/>
  </r>
  <r>
    <n v="2024"/>
    <s v=""/>
    <x v="3"/>
    <s v="CONTRATO"/>
    <s v="417/2024"/>
    <s v="ATIVO"/>
    <d v="2024-09-11T00:00:00"/>
    <d v="2024-12-10T00:00:00"/>
    <n v="90"/>
    <s v="52.118.379/0001-32"/>
    <s v="G.B.V.T. ENGENHARIA E CONSTRUCOES LTDA"/>
    <s v="CONTRATACAO DE EMPRESA ESPECIALIZADA EM EXECUTAR OBRA DE PAVIMENTACAO E DRENAGEM - URBANIZACAO DA RUA HEITOR ANTUNES PEREIRA"/>
    <n v="499588.45"/>
    <m/>
  </r>
  <r>
    <n v="2024"/>
    <s v=""/>
    <x v="3"/>
    <s v="CONTRATO"/>
    <s v="369/2024"/>
    <s v="ATIVO"/>
    <d v="2024-06-20T00:00:00"/>
    <d v="2027-06-20T00:00:00"/>
    <n v="1095"/>
    <s v="01.603.682/0001-90"/>
    <s v="AGRITERRA SERVICOS AMBIENTAIS LTDA"/>
    <s v="SERVICO ESPCIALIZADO EM RESTAURACAO ECOLOGICA"/>
    <n v="1199999.8600000001"/>
    <m/>
  </r>
  <r>
    <n v="2024"/>
    <s v="CP12/2023/SGAF"/>
    <x v="3"/>
    <s v="CONTRATO"/>
    <s v="21/2024"/>
    <s v="ATIVO"/>
    <d v="2024-01-22T00:00:00"/>
    <d v="2026-01-21T00:00:00"/>
    <n v="730"/>
    <s v="09.033.330/0001-58"/>
    <s v="COMPEC GALASSO ENGENHARIA E CONSTRUÇOES LTDA"/>
    <s v="CONTRATACAO DE EMPRESA ESPECIALIZADA EM CONSTRUCAO CIVIL PARA DUPLICACAO DA AVENIDA SEBASTIAO GUALBERTO"/>
    <n v="79814522.260000005"/>
    <d v="2024-01-01T00:00:00"/>
  </r>
  <r>
    <n v="2024"/>
    <s v="CP17/2023/SGAF"/>
    <x v="3"/>
    <s v="CONTRATO"/>
    <s v="412/2024"/>
    <s v="ATIVO"/>
    <d v="2024-10-28T00:00:00"/>
    <d v="2025-10-28T00:00:00"/>
    <n v="365"/>
    <s v="08.737.006/0001-58"/>
    <s v="MESTRA COMUNICACAO LTDA"/>
    <s v="CONTRATACAO DE AGENCIA PARA PRESTACAO DE SERVICOS DE PUBLICIDADE NO AMBIENTE DIGITAL E MIDIAS SOCIAIS"/>
    <n v="2500000"/>
    <m/>
  </r>
  <r>
    <n v="2024"/>
    <s v=""/>
    <x v="3"/>
    <s v="CONTRATO"/>
    <s v="398/2024"/>
    <s v="ATIVO"/>
    <d v="2024-07-30T00:00:00"/>
    <d v="2025-03-27T00:00:00"/>
    <n v="240"/>
    <s v="04.919.942/0001-29"/>
    <s v="VZO ENGENHARIA LTDA."/>
    <s v="CONTRATACAO DE EMPRESA ESPECIALIZADA EM CONSTRUCAO CIVIL PARA EXECUCAO DE OBRA DENOMINADA PRACA VERAO NO BAIRRO JARDIM MORUMBI"/>
    <n v="2445000"/>
    <m/>
  </r>
  <r>
    <n v="2024"/>
    <s v=""/>
    <x v="4"/>
    <s v="CONTRATO"/>
    <s v="353/2024"/>
    <s v="DESATIVADO"/>
    <s v="-"/>
    <m/>
    <m/>
    <s v="96.490.479/0001-60"/>
    <s v="INSTITUTO DE PREV. DO SERVIDOR MUNICIPAL - IPSEM"/>
    <s v="DOAÇÃO DE BEM MÓVEL"/>
    <n v="0"/>
    <m/>
  </r>
  <r>
    <n v="2024"/>
    <s v=""/>
    <x v="4"/>
    <s v="CONTRATO"/>
    <s v="65/2024"/>
    <s v="ATIVO"/>
    <d v="2024-02-01T00:00:00"/>
    <d v="2026-01-31T00:00:00"/>
    <n v="730"/>
    <s v="04.030.972/0001-80"/>
    <s v="ROTARY CLUB SAO JOSE DOS CAMPOS - OESTE"/>
    <s v="PROGRAMA DE REVITALIZAÇÃO DE NASCENTES"/>
    <n v="0"/>
    <m/>
  </r>
  <r>
    <n v="2024"/>
    <s v=""/>
    <x v="4"/>
    <s v="CONTRATO"/>
    <s v="305/2024"/>
    <s v="ATIVO"/>
    <d v="2024-04-01T00:00:00"/>
    <d v="2026-04-01T00:00:00"/>
    <n v="730"/>
    <s v="48.846.043/0001-19"/>
    <s v="EDILEA M DE OLIVEIRA SERVICOS ADMINISTRATIVOS"/>
    <s v="CONTRATAÇÃO DE EMPRESA PARA SERVIÇO DE MANUTENÇÃO PREVENTIVA, CORRETIVA COM TROCA DE PEÇAS E EQUIPAMENTOS DE ACADEMIA."/>
    <n v="15900"/>
    <m/>
  </r>
  <r>
    <n v="2024"/>
    <s v=""/>
    <x v="4"/>
    <s v="CONTRATO"/>
    <s v="355/2024"/>
    <s v="ATIVO"/>
    <d v="2024-06-01T00:00:00"/>
    <d v="2024-07-31T00:00:00"/>
    <n v="60"/>
    <s v="27.205.831/0001-56"/>
    <s v="SOLINPLAN CARE &amp; SERVICES EIRELI"/>
    <s v="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
    <n v="370999.8"/>
    <m/>
  </r>
  <r>
    <n v="2024"/>
    <s v=""/>
    <x v="4"/>
    <s v="CONTRATO"/>
    <s v="401/2024"/>
    <s v="ATIVO"/>
    <d v="2024-08-01T00:00:00"/>
    <d v="2025-08-01T00:00:00"/>
    <n v="365"/>
    <s v="24.466.458/0001-07"/>
    <s v="COOPERATIVA DE PRODUTORES FAMILIARES DE SANTA ISABEL - COOAIPRO"/>
    <s v="AQUISIÇÃO DE GÊNEROS ALIMENTÍCIOS DA AGRICULTURA FAMILIAR PARA A ALIMENTAÇÃO ESCOLAR/PNAE"/>
    <n v="306578.59999999998"/>
    <m/>
  </r>
  <r>
    <n v="2024"/>
    <s v=""/>
    <x v="4"/>
    <s v="CONTRATO"/>
    <s v="400/2024"/>
    <s v="ATIVO"/>
    <d v="2024-08-01T00:00:00"/>
    <d v="2029-07-31T00:00:00"/>
    <n v="1825"/>
    <s v="21.583.042/0001-72"/>
    <s v="HOSPITAL E MATERNIDADE THEREZINHA DE JESUS"/>
    <s v="ADMINISTRAÇÃO, GERENCIAMENTO E OPERACIONALIZAÇÃO DAS ATIVIDADES DA UNIDADE DE PRONTO ATENDIMENTO UPA 24H PORTE III – PUTIM E ATIVIDADES CORRELATAS DE CONSERVAÇÃO E MANUTENÇÃO DE PRÓPRIOS PÚBLICOS PERMISSIONADOS"/>
    <n v="110279457.65000001"/>
    <m/>
  </r>
  <r>
    <n v="2024"/>
    <s v=""/>
    <x v="4"/>
    <s v="CONTRATO"/>
    <s v="404/2024"/>
    <s v="ATIVO"/>
    <d v="2024-08-02T00:00:00"/>
    <d v="2025-08-02T00:00:00"/>
    <n v="365"/>
    <s v="49.073.843/0001-07"/>
    <s v="ASSOCIACAO AGRICOLA NOVOS CAMPOS DE PARAIBUNA E REGIAO"/>
    <s v="AQUISIÇÃO DE GÊNEROS ALIMENTÍCIOS DA AGRICULTURA FAMILIAR PARA A ALIMENTAÇÃO ESCOLAR/PNAE"/>
    <n v="397145.19"/>
    <m/>
  </r>
  <r>
    <n v="2024"/>
    <s v=""/>
    <x v="4"/>
    <s v="CONTRATO"/>
    <s v="357/2024"/>
    <s v="ATIVO"/>
    <d v="2024-06-03T00:00:00"/>
    <d v="2024-11-30T00:00:00"/>
    <n v="180"/>
    <s v="52.689.567/0001-10"/>
    <s v="MP DE LIMA TRANSPORTES E SERVICOS"/>
    <s v="AQUISIÇÃO DE SERVIÇO DE TRANSPORTE ESCOLAR PARA ATENDER A DEMANDA DOS ALUNOS COM NECESSIDADES ESPECIAIS DA REDE PÚBLICA DE ENSINO DO MUNICÍPIO DE SÃO JOSÉ DOS CAMPOS."/>
    <n v="96468"/>
    <m/>
  </r>
  <r>
    <n v="2024"/>
    <s v=""/>
    <x v="4"/>
    <s v="CONTRATO"/>
    <s v="356/2024"/>
    <s v="ATIVO"/>
    <d v="2024-06-03T00:00:00"/>
    <d v="2024-11-30T00:00:00"/>
    <n v="180"/>
    <s v="41.473.308/0001-31"/>
    <s v="CM DA SILVA REIS LIMA TRANSPORTES"/>
    <s v="AQUISIÇÃO DE SERVIÇO DE TRANSPORTE ESCOLAR PARA ATENDER A DEMANDA DOS ALUNOS COM NECESSIDADES ESPECIAIS DA REDE PÚBLICA DE ENSINO DO MUNICÍPIO DE SÃO JOSÉ DOS CAMPOS."/>
    <n v="97332"/>
    <m/>
  </r>
  <r>
    <n v="2024"/>
    <s v=""/>
    <x v="4"/>
    <s v="CONTRATO"/>
    <s v="64/2024"/>
    <s v="ATIVO"/>
    <d v="2024-03-05T00:00:00"/>
    <d v="2024-09-01T00:00:00"/>
    <n v="180"/>
    <s v="03.774.819/0022-29"/>
    <s v="SERVICO NACIONAL DE APRENDIZAGEM INDUSTRIAL"/>
    <s v="CONTRATAÇÃO DE EMPRESA PARA CAPACITAÇÃO DE SERVIDORES DA PREFEITURA DE SÃO JOSÉ DOS CAMPOS PARA UTILIZAÇÃO DAS FERRAMENTAS BIM APLICADAS A PROJETOS DE EDIFICAÇÕES."/>
    <n v="42930"/>
    <m/>
  </r>
  <r>
    <n v="2024"/>
    <s v=""/>
    <x v="4"/>
    <s v="CONTRATO"/>
    <s v="321/2024"/>
    <s v="ATIVO"/>
    <d v="2024-04-05T00:00:00"/>
    <d v="2026-04-05T00:00:00"/>
    <n v="730"/>
    <s v="18.376.396/0001-31"/>
    <s v="5I SERVICOS DE MANUTENCAO LTDA"/>
    <s v="RC 1514/2024 - LOCAÇÃO DE PURIFICADOR DE ÁGUA."/>
    <n v="23760"/>
    <m/>
  </r>
  <r>
    <n v="2024"/>
    <s v=""/>
    <x v="4"/>
    <s v="CONTRATO"/>
    <s v="375/2024"/>
    <s v="ATIVO"/>
    <d v="2024-07-05T00:00:00"/>
    <d v="2024-10-03T00:00:00"/>
    <n v="90"/>
    <s v="45.693.777/0001-17"/>
    <s v="URBANIZADORA MUNICIPAL S.A. URBAM"/>
    <s v="CONTRATAÇÃO DE OBRA DE CONTENÇÃO MARGENS EM GABIÃO E ESCADA HIDRÁULICA NO CÓRREGO SENHORINHA."/>
    <n v="1100459.95"/>
    <m/>
  </r>
  <r>
    <n v="2024"/>
    <s v=""/>
    <x v="4"/>
    <s v="CONTRATO"/>
    <s v="405/2024"/>
    <s v="ATIVO"/>
    <d v="2024-08-05T00:00:00"/>
    <d v="2025-08-05T00:00:00"/>
    <n v="365"/>
    <s v="44.668.113/0001-35"/>
    <s v="ORGANICOS COOPER COOPERATIVA DOS AGRICULTORES ORGANICOS DO VALE DO PARAIBA"/>
    <s v="AQUISIÇÃO DE GÊNEROS ALIMENTÍCIOS DA AGRICULTURA FAMILIAR PARA A ALIMENTAÇÃO ESCOLAR/PNAE"/>
    <n v="1432844.23"/>
    <m/>
  </r>
  <r>
    <n v="2024"/>
    <s v=""/>
    <x v="4"/>
    <s v="CONTRATO"/>
    <s v="406/2024"/>
    <s v="ATIVO"/>
    <d v="2024-08-06T00:00:00"/>
    <d v="2025-08-06T00:00:00"/>
    <n v="365"/>
    <s v="19.698.031/0001-96"/>
    <s v="COOPERATIVA DOS PRODUTORES RURAIS DO VALE DO PARAIBA COOPERVALE DISTRIBUIDORA DE ALIMENTOS"/>
    <s v="AQUISIÇÃO DE GÊNEROS ALIMENTÍCIOS DA AGRICULTURA FAMILIAR PARA A ALIMENTAÇÃO ESCOLAR/PNAE"/>
    <n v="703514.03"/>
    <m/>
  </r>
  <r>
    <n v="2024"/>
    <s v=""/>
    <x v="4"/>
    <s v="CONTRATO"/>
    <s v="407/2024"/>
    <s v="ATIVO"/>
    <d v="2024-08-06T00:00:00"/>
    <d v="2025-08-06T00:00:00"/>
    <n v="365"/>
    <s v="45.693.777/0001-17"/>
    <s v="URBANIZADORA MUNICIPAL S.A. URBAM"/>
    <s v="CONTRATAÇÃO DE EMPRESA ESPECIALIZADA PARA SERVIÇOS DE MANUTENÇÃO PREVENTIVA E CORRETIVA DE EQUIPAMENTOS DE AR CONDICINADO PARA ATENDER A DEMANDA DA SECRETARIA DE MOBILIDADE URBANA"/>
    <n v="77943.42"/>
    <m/>
  </r>
  <r>
    <n v="2024"/>
    <s v=""/>
    <x v="4"/>
    <s v="CONTRATO"/>
    <s v="102/2024"/>
    <s v="ATIVO"/>
    <d v="2024-02-07T00:00:00"/>
    <d v="2024-10-07T00:00:00"/>
    <n v="243"/>
    <s v="52.689.567/0001-10"/>
    <s v="MP DE LIMA TRANSPORTES E SERVICOS"/>
    <s v="CONTRATAÇÃO EMERGENCIAL PARA PRESTAÇÃO DE SERVIÇO DE TRANSPORTE ESCOLAR PARA ATENDER A DEMANDA DOS ALUNOS DA REDE PÚBLICA DE ENSINO DO MUNICÍPIO DE SÃO JOSÉ DOS CAMPOS."/>
    <n v="208800"/>
    <d v="2024-01-01T00:00:00"/>
  </r>
  <r>
    <n v="2024"/>
    <s v=""/>
    <x v="4"/>
    <s v="CONTRATO"/>
    <s v="101/2024"/>
    <s v="ATIVO"/>
    <d v="2024-02-07T00:00:00"/>
    <d v="2024-10-07T00:00:00"/>
    <n v="243"/>
    <s v="48.509.414/0001-77"/>
    <s v="LUM TRANPORTE ESCOLAR LTDA"/>
    <s v="CONTRATAÇÃO EMERGENCIAL PARA PRESTAÇÃO DE SERVIÇO DE TRANSPORTE ESCOLAR PARA ATENDER A DEMANDA DOS ALUNOS DA REDE PÚBLICA DE ENSINO DO MUNICÍPIO DE SÃO JOSÉ DOS CAMPOS."/>
    <n v="129600"/>
    <d v="2024-01-01T00:00:00"/>
  </r>
  <r>
    <n v="2024"/>
    <s v=""/>
    <x v="4"/>
    <s v="CONTRATO"/>
    <s v="100/2024"/>
    <s v="ATIVO"/>
    <d v="2024-02-07T00:00:00"/>
    <d v="2024-10-07T00:00:00"/>
    <n v="243"/>
    <s v="39.488.261/0001-38"/>
    <s v="FAST TRANSPORTES BRASIL LTDA"/>
    <s v="CONTRATAÇÃO EMERGENCIAL PARA PRESTAÇÃO DE SERVIÇO DE TRANSPORTE ESCOLAR PARA ATENDER A DEMANDA DOS ALUNOS DA REDE PÚBLICA DE ENSINO DO MUNICÍPIO DE SÃO JOSÉ DOS CAMPOS."/>
    <n v="144000"/>
    <d v="2024-01-01T00:00:00"/>
  </r>
  <r>
    <n v="2024"/>
    <s v=""/>
    <x v="4"/>
    <s v="CONTRATO"/>
    <s v="116/2024"/>
    <s v="ATIVO"/>
    <d v="2024-02-08T00:00:00"/>
    <d v="2024-10-06T00:00:00"/>
    <n v="241"/>
    <s v="33.257.756/0001-70"/>
    <s v="INTERVANS LOCAÇÃO E TRANSPORTES LTDA"/>
    <s v="CONTRATAÇÃO EMERGENCIAL PARA PRESTAÇÃO DE SERVIÇO DE TRANSPORTE ESCOLAR PARA ATENDER A DEMANDA DOS ALUNOS DA REDE PÚBLICA DE ENSINO DO MUNICÍPIO DE SÃO JOSÉ DOS CAMPOS."/>
    <n v="369000"/>
    <d v="2024-01-01T00:00:00"/>
  </r>
  <r>
    <n v="2024"/>
    <s v=""/>
    <x v="4"/>
    <s v="CONTRATO"/>
    <s v="115/2024"/>
    <s v="ATIVO"/>
    <d v="2024-02-08T00:00:00"/>
    <d v="2024-10-06T00:00:00"/>
    <n v="241"/>
    <s v="51.820.376/0001-83"/>
    <s v="MYSTHER TRANSPORTES LTDA"/>
    <s v="CONTRATAÇÃO EMERGENCIAL PARA PRESTAÇÃO DE SERVIÇO DE TRANSPORTE ESCOLAR PARA ATENDER A DEMANDA DOS ALUNOS DA REDE PÚBLICA DE ENSINO DO MUNICÍPIO DE SÃO JOSÉ DOS CAMPOS."/>
    <n v="115200"/>
    <d v="2024-01-01T00:00:00"/>
  </r>
  <r>
    <n v="2024"/>
    <s v=""/>
    <x v="4"/>
    <s v="CONTRATO"/>
    <s v="408/2024"/>
    <s v="ATIVO"/>
    <d v="2024-08-09T00:00:00"/>
    <d v="2029-08-08T00:00:00"/>
    <n v="1825"/>
    <s v="66.518.267/0001-83"/>
    <s v="CENTRO DE ESTUDOS E PESQUISAS DR JOAO AMORIM"/>
    <s v="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
    <n v="191702520"/>
    <m/>
  </r>
  <r>
    <n v="2024"/>
    <s v=""/>
    <x v="4"/>
    <s v="CONTRATO"/>
    <s v="320/2024"/>
    <s v="ATIVO"/>
    <d v="2024-04-10T00:00:00"/>
    <d v="2025-04-10T00:00:00"/>
    <n v="365"/>
    <s v="00.641.824/0001-40"/>
    <s v="INSITE SERVICOS E COMERCIO LTDA"/>
    <s v="CONTRATACAO DE EMPRESA ESPECIALIZADA PARA CONCESSAO DE LICENCA DE USO DE SISTEMA DE ASSISTENTE VIRTUAL INTELIGENTE PARA AUTOMATIZACAO DE ATENDIMENTO VIA WHATSAPP NO FORMATO SOFTWARE AS A SERVICE SAAS, CONTEMPLANDO OS SERVICOS DE IMPLANTACAO, SUPORTE TECNICO E TREINAMENTO REMOTO."/>
    <n v="53556"/>
    <m/>
  </r>
  <r>
    <n v="2024"/>
    <s v=""/>
    <x v="4"/>
    <s v="CONTRATO"/>
    <s v="208/2024"/>
    <s v="ATIVO"/>
    <d v="2024-03-13T00:00:00"/>
    <d v="2025-03-13T00:00:00"/>
    <n v="365"/>
    <s v="45.693.777/0001-17"/>
    <s v="URBANIZADORA MUNICIPAL S.A. URBAM"/>
    <s v="CONTRATAÇÃO DE EMPRESA PARA EXECUÇÃO DE SERVIÇOS PARA IMPLANTAÇÃO DO SISTEMA CICLOVIÁRIO PUTIM X DCTA "/>
    <n v="10643984.630000001"/>
    <m/>
  </r>
  <r>
    <n v="2024"/>
    <s v=""/>
    <x v="4"/>
    <s v="CONTRATO"/>
    <s v="301/2024"/>
    <s v="ATIVO"/>
    <d v="2024-03-14T00:00:00"/>
    <d v="2025-03-14T00:00:00"/>
    <n v="365"/>
    <s v="48.138.329/0001-40"/>
    <s v="A7 MEGA LAVANDERIA LTDA"/>
    <s v="RC 1306/2024 FORNECIMENTO DE EPI E VESTIMENTAS DE TRABALHO HIGIENIZADAS PARA OS FUNCIONÁRIOS QUE REALIZAM OS TRABALHOS DE DE APLICAÇÃO DE CONTROLE QUIMICO E ATIVIDADE DE COLETA DE MATERIAIS BIOLÓGICOS.."/>
    <n v="19000"/>
    <m/>
  </r>
  <r>
    <n v="2024"/>
    <s v=""/>
    <x v="4"/>
    <s v="CONTRATO"/>
    <s v="349/2024"/>
    <s v="ATIVO"/>
    <d v="2024-05-15T00:00:00"/>
    <d v="2024-09-15T00:00:00"/>
    <n v="123"/>
    <s v="03.784.165/0001-90"/>
    <s v="PRONTO VIDA EMERGENCIA MEDICAS LTDA"/>
    <s v="CONTRATAÇÃO EMERGENCIAL DO SERVIÇO DE REMOÇÃO EM AMBULÂNCIA UTI PARA AS UPA'S NOVO HORIZONTE E EUGÊNIO DE MELO. COMBATE À EPIDEMIA DE DENGUE E RISCO DE OUTRAS DOENÇAS TRANSMITIDAS PELO AEDES AEGYPTI."/>
    <n v="32000"/>
    <d v="2024-01-01T00:00:00"/>
  </r>
  <r>
    <n v="2024"/>
    <s v=""/>
    <x v="4"/>
    <s v="CONTRATO"/>
    <s v="23/2024"/>
    <s v="ATIVO"/>
    <d v="2024-01-16T00:00:00"/>
    <d v="2027-01-16T00:00:00"/>
    <n v="1096"/>
    <s v="45.693.777/0001-17"/>
    <s v="URBANIZADORA MUNICIPAL S.A. URBAM"/>
    <s v="RC 15659/2023 CONTRATAÇÃO DE PRESTAÇÃO DE SERVIÇOS DE APOIO À MANUTENÇÃO DA CIDADE"/>
    <n v="231362782.19999999"/>
    <m/>
  </r>
  <r>
    <n v="2024"/>
    <s v=""/>
    <x v="4"/>
    <s v="CONTRATO"/>
    <s v="28/2024"/>
    <s v="ATIVO"/>
    <d v="2024-01-17T00:00:00"/>
    <d v="2024-09-13T00:00:00"/>
    <n v="240"/>
    <s v="02.558.157/0001-62"/>
    <s v="TELEFONICA BRASIL S/A"/>
    <s v="SERVICO TECNICO DE ACESSO A INTERNET MOVEL COM TECNOLOGIA 4G COM FORNECIMENTO DE CHIP."/>
    <n v="30400"/>
    <m/>
  </r>
  <r>
    <n v="2024"/>
    <s v=""/>
    <x v="4"/>
    <s v="CONTRATO"/>
    <s v="335/2024"/>
    <s v="ATIVO"/>
    <d v="2024-04-19T00:00:00"/>
    <d v="2024-10-16T00:00:00"/>
    <n v="180"/>
    <s v="45.693.777/0001-17"/>
    <s v="URBANIZADORA MUNICIPAL S.A. URBAM"/>
    <s v="CONTRATAÇÃO DE EMPRESA PARA EXECUÇÃO DE MURO DE CONTENÇÃO EM GABIÃO E RECOMPOSIÇÃO DE TALUDE NA VILA UNIDOS, EM ÁREA SITO ENTRE A RUA LEONÍDIA DAMASCENO VENEZIANI E A RUA MANOEL FERREIRA DA SILVA, EM FRENTE AO Nº 7."/>
    <n v="974033.08"/>
    <d v="2024-01-01T00:00:00"/>
  </r>
  <r>
    <n v="2024"/>
    <s v=""/>
    <x v="4"/>
    <s v="CONTRATO"/>
    <s v="309/2024"/>
    <s v="ATIVO"/>
    <d v="2024-03-21T00:00:00"/>
    <d v="2025-03-21T00:00:00"/>
    <n v="365"/>
    <s v="73.066.045/0001-32"/>
    <s v="PEREIRA MARTINS PANIFICACAO INDUSTRIAL LTDA"/>
    <s v="A CONTRATAÇÃO VISA ATENDER A OFERTA DE DESJEJUM PARA OS PACIENTES (ALGUNS COM QUADROS DE DESNUTRIÇÃO) APÓS AS COLETAS DE SANGUE ÀS QUARTAS-FEIRAS QUE É ESSENCIAL PARA UM ATENDIMENTO HUMANIZADO E CONTRIBUI PARA REDUÇÃO DE DANOS DESSES USUÁRIOS."/>
    <n v="20680"/>
    <m/>
  </r>
  <r>
    <n v="2024"/>
    <s v=""/>
    <x v="4"/>
    <s v="CONTRATO"/>
    <s v="420/2024"/>
    <s v="ATIVO"/>
    <d v="2024-08-22T00:00:00"/>
    <d v="2025-08-22T00:00:00"/>
    <n v="365"/>
    <s v="45.693.777/0001-17"/>
    <s v="URBANIZADORA MUNICIPAL S.A. URBAM"/>
    <s v="PRESTAÇÃO DE SERVIÇOS DE ADMINISTRAÇÃO E MANUTENÇÃO DOS CEMITÉRIOS MUNICIPAIS DE SÃO JOSÉ DOS CAMPOS."/>
    <n v="5216321.5199999996"/>
    <m/>
  </r>
  <r>
    <n v="2024"/>
    <s v=""/>
    <x v="4"/>
    <s v="CONTRATO"/>
    <s v="43/2024"/>
    <s v="ATIVO"/>
    <d v="2024-01-25T00:00:00"/>
    <d v="2025-01-24T00:00:00"/>
    <n v="365"/>
    <s v="00.000.000/0001-91"/>
    <s v="BANCO DO BRASIL SA"/>
    <s v="RC 15000/2023 CONTRATAÇÃO DE SERVIÇO QUE POSSIBILITA AS TRANSAÇÕES FINANCEIRAS INDIVIDUAIS E EM LOTE PARA PAGAMENTOS DE COMPROMISSOS DESTA PREFEITURA JUNTO AOS FORNECEDORES."/>
    <n v="166514"/>
    <m/>
  </r>
  <r>
    <n v="2024"/>
    <s v=""/>
    <x v="4"/>
    <s v="CONTRATO"/>
    <s v="348/2024"/>
    <s v="ATIVO"/>
    <d v="2024-05-26T00:00:00"/>
    <d v="2025-05-26T00:00:00"/>
    <n v="365"/>
    <s v="45.693.777/0001-17"/>
    <s v="URBANIZADORA MUNICIPAL S.A. URBAM"/>
    <s v="CONTRATAÇÃO DE SERVIÇO FUNERÁRIO PARA ATENDER DEMANDA DE AUXÍLIO POR MORTE"/>
    <n v="314183.36"/>
    <m/>
  </r>
  <r>
    <n v="2024"/>
    <s v=""/>
    <x v="4"/>
    <s v="CONTRATO"/>
    <s v="2/2024"/>
    <s v="ATIVO"/>
    <d v="2023-12-26T00:00:00"/>
    <d v="2024-12-25T00:00:00"/>
    <n v="365"/>
    <s v="49.325.434/0001-50"/>
    <s v="FUNDACAO PROFESSOR DR. MANOEL PEDRO PIMENTEL"/>
    <s v="TERMO DE ADESÃO AO PROGRAMA DE ALOCAÇÃO DE MÃO DE OBRA DE PESSOAS PRIVADAS DE LIBERDADE"/>
    <n v="100085.75999999999"/>
    <m/>
  </r>
  <r>
    <n v="2024"/>
    <s v=""/>
    <x v="4"/>
    <s v="CONTRATO"/>
    <s v="418/2024"/>
    <s v="ATIVO"/>
    <d v="2024-08-27T00:00:00"/>
    <d v="2024-10-26T00:00:00"/>
    <n v="60"/>
    <s v="45.693.777/0001-17"/>
    <s v="URBANIZADORA MUNICIPAL S.A. URBAM"/>
    <s v="CONTRATAÇÃO DE EMPRESA PARA EXECUÇÃO DE OBRA PARA REFORMA DO CENTRO COMUNITÁRIO SANTA CRUZ"/>
    <n v="95772.14"/>
    <m/>
  </r>
  <r>
    <n v="2024"/>
    <s v=""/>
    <x v="4"/>
    <s v="CONTRATO"/>
    <s v="3/2024"/>
    <s v="ATIVO"/>
    <d v="2023-12-27T00:00:00"/>
    <d v="2024-12-26T00:00:00"/>
    <n v="365"/>
    <s v="19.701.130/0001-80"/>
    <s v="CONSORCIO INTERMUNICIPAL DE SAUDE DO ALTO VALE DO PARAIBA - CONSAVAP"/>
    <s v="DEFINIÇÃO DAS REGRAS E CRITÉRIOS DE PARTICIPAÇÃO NOS REPASSES DE OBRIGAÇÕES FINANCEIRAS - CONTRATO DE RATEIO CONSAVAP PARA O EXERCÍCIO DE 2024."/>
    <n v="16551616.300000001"/>
    <m/>
  </r>
  <r>
    <n v="2024"/>
    <s v=""/>
    <x v="4"/>
    <s v="CONTRATO"/>
    <s v="200/2024"/>
    <s v="ATIVO"/>
    <d v="2024-02-28T00:00:00"/>
    <d v="2025-02-27T00:00:00"/>
    <n v="365"/>
    <s v="69.111.565/0001-42"/>
    <s v="RAPOSO ENGENHARIA LTDA"/>
    <s v="PROGRAMA NOSSA PRAÇA"/>
    <n v="0"/>
    <m/>
  </r>
  <r>
    <n v="2024"/>
    <s v=""/>
    <x v="4"/>
    <s v="TERMO DE FOMENTO"/>
    <s v="16/2024"/>
    <s v="ATIVO"/>
    <d v="2024-05-28T00:00:00"/>
    <d v="2025-11-19T00:00:00"/>
    <n v="540"/>
    <s v="96.488.101/0001-22"/>
    <s v="CASA DE ORACAO MISSIONARIOS DA LUZ"/>
    <s v="PROJETO COBERTURA E PROTEÇÃO NO CAMINHO DOS IDOSOS"/>
    <n v="225758.59"/>
    <m/>
  </r>
  <r>
    <n v="2024"/>
    <s v=""/>
    <x v="4"/>
    <s v="CONTRATO"/>
    <s v="343/2024"/>
    <s v="ATIVO"/>
    <d v="2024-04-29T00:00:00"/>
    <d v="2029-04-28T00:00:00"/>
    <n v="1825"/>
    <s v="66.518.267/0001-83"/>
    <s v="CENTRO DE ESTUDOS E PESQUISAS DR JOAO AMORIM"/>
    <s v="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
    <n v="135977520"/>
    <d v="2024-01-01T00:00:00"/>
  </r>
  <r>
    <n v="2024"/>
    <s v=""/>
    <x v="4"/>
    <s v="CONTRATO"/>
    <s v="62/2024"/>
    <s v="ATIVO"/>
    <d v="2024-01-30T00:00:00"/>
    <d v="2025-01-29T00:00:00"/>
    <n v="365"/>
    <s v="51.962.678/0001-96"/>
    <s v="FUNDACAO PARA O VESTIBULAR DA UNIVERSIDADE ESTADUAL PAULISTA &quot; JULIO DE MESQUITA FILHO &quot; - VUNESP"/>
    <s v="CONTRATAÇÃO DE EMPRESA PARA REALIZAÇÃO DO SARESP 2023 - SISTEMA DE AVALIAÇÃO DE RENDIMENTO ESCOLAR DO ESTADO DE SÃO PAULO."/>
    <n v="61321.38"/>
    <m/>
  </r>
  <r>
    <n v="2024"/>
    <s v=""/>
    <x v="5"/>
    <s v="CONTRATO"/>
    <s v="374/2024"/>
    <s v="ATIVO"/>
    <d v="2024-07-01T00:00:00"/>
    <d v="2025-07-01T00:00:00"/>
    <n v="365"/>
    <s v="47.534.318/0001-16"/>
    <s v="INSTITUTO DE RADIOTERAPIA DO VALE DO PARAIBA LTDA"/>
    <s v="REALIZAÇÃO DE SERVIÇOS DE RADIOTERAPIA"/>
    <n v="6490059.7199999997"/>
    <m/>
  </r>
  <r>
    <n v="2024"/>
    <s v=""/>
    <x v="5"/>
    <s v="CONTRATO"/>
    <s v="358/2024"/>
    <s v="ATIVO"/>
    <d v="2024-06-04T00:00:00"/>
    <d v="2025-06-04T00:00:00"/>
    <n v="365"/>
    <s v="50.479.476/0001-25"/>
    <s v="VIACAO JACAREI LTDA."/>
    <s v="FORNECIMENTO DE VALE PARA PAGAMENTO DE CONDUÇÃO EM TRANSPORTE COLETIVO - GUARAREMA X JACAREÍ"/>
    <n v="7844"/>
    <d v="2024-01-01T00:00:00"/>
  </r>
  <r>
    <n v="2024"/>
    <s v=""/>
    <x v="5"/>
    <s v="CONTRATO"/>
    <s v="30/2024"/>
    <s v="ATIVO"/>
    <d v="2024-02-05T00:00:00"/>
    <d v="2025-02-04T00:00:00"/>
    <n v="365"/>
    <s v="88.020.102/0001-10"/>
    <s v="DIGICON S/A - CONTROLE ELETRONICO PARA MECANICA"/>
    <s v="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
    <n v="1044812"/>
    <m/>
  </r>
  <r>
    <n v="2024"/>
    <s v=""/>
    <x v="5"/>
    <s v="CONTRATO"/>
    <s v="336/2024"/>
    <s v="ATIVO"/>
    <d v="2024-05-06T00:00:00"/>
    <d v="2024-07-20T00:00:00"/>
    <n v="75"/>
    <s v="59.454.686/0001-33"/>
    <s v="BRASCONTROL INDUSTRIA E COMERCIO LTDA"/>
    <s v="CONTRATAÇÃO DE EMPRESA ESPECIALIZADA PARA INSERÇÃO E ATUALIZAÇÃO DE PONTOS SEMAFÓRICOS E REDE DE COMUNICAÇÃO EXISTENTE"/>
    <n v="1119989"/>
    <d v="2024-01-01T00:00:00"/>
  </r>
  <r>
    <n v="2024"/>
    <s v=""/>
    <x v="5"/>
    <s v="CONTRATO"/>
    <s v="399/2024"/>
    <s v="ATIVO"/>
    <d v="2024-09-19T00:00:00"/>
    <d v="2025-09-19T00:00:00"/>
    <n v="365"/>
    <s v="34.028.316/7101-51"/>
    <s v="EMPRESA BRASILEIRA DE CORREIOS E TELEGRAFOS"/>
    <s v="PRESTAÇÃO DE SERVIÇOS DE ENVIO DE CORRESPONDÊNCIAS PÚBLICAS MUNICIPAIS"/>
    <n v="2205000"/>
    <m/>
  </r>
  <r>
    <n v="2024"/>
    <s v=""/>
    <x v="5"/>
    <s v="CONTRATO"/>
    <s v="419/2024"/>
    <s v="ATIVO"/>
    <d v="2024-08-21T00:00:00"/>
    <d v="2025-08-21T00:00:00"/>
    <n v="365"/>
    <s v="58.454.588/0001-33"/>
    <s v="ECO SYSTEM SERVICOS INTEGRADOS LTDA"/>
    <s v="AQUISIÇÃO DE LARVICIDA BIOLÓGICO À BASE DE “BACILLUS SPHAERICUS” (BACTÉRIA DE OCORRÊNCIA NATURAL), CONCENTRADO SECO, FORMULAÇÃO GRANULADA À BASE DE SABUGO E ÓLEO DE MILHO – EMBALAGEM COM 18,1 KG (PODERÁ TER VARIAÇÃO DE +/- 500 G) – COM REGISTRO NO MINISTÉRIO DA SAÚDE"/>
    <n v="2302320"/>
    <m/>
  </r>
  <r>
    <n v="2024"/>
    <s v=""/>
    <x v="5"/>
    <s v="CONTRATO"/>
    <s v="379/2024"/>
    <s v="ATIVO"/>
    <d v="2024-07-25T00:00:00"/>
    <d v="2025-01-21T00:00:00"/>
    <n v="180"/>
    <s v="18.934.959/0001-60"/>
    <s v="LUMENS ASSESSORIA E CONSULTORIA ATUARIAL LTDA"/>
    <s v="PRESTAÇÃO DE SERVIÇOS DE ESTUDO E CÁLCULO ATUARIAL"/>
    <n v="140000"/>
    <m/>
  </r>
  <r>
    <n v="2024"/>
    <s v=""/>
    <x v="6"/>
    <s v="ACORDO DE COOPERAÇÃO"/>
    <s v="1/2024"/>
    <s v="DESATIVADO"/>
    <s v="-"/>
    <m/>
    <m/>
    <s v="96.490.479/0001-60"/>
    <s v="INSTITUTO DE PREV. DO SERVIDOR MUNICIPAL - IPSEM"/>
    <s v="DOAÇÃO DE BEM MÓVEL"/>
    <n v="0"/>
    <d v="2024-01-01T00:00:00"/>
  </r>
  <r>
    <n v="2024"/>
    <s v="PE212/2023/SGAF"/>
    <x v="6"/>
    <s v="CONTRATO"/>
    <s v="194/2024"/>
    <s v="DESATIVADO"/>
    <s v="-"/>
    <m/>
    <m/>
    <s v="64.606.486/0001-99"/>
    <s v="ERIVAL TELECOMUNICACOES COMERCIO E REPRESENTACOES LTDA"/>
    <s v="CONTRATACAO DE EMPRESA ESPECIALIZADA EM FORNECIMENTO E INSTALACAO DE CAMERAS DE MONITORAMENTO"/>
    <n v="75000"/>
    <m/>
  </r>
  <r>
    <n v="2024"/>
    <s v="PE203/2023/SGAF"/>
    <x v="6"/>
    <s v="CONTRATO"/>
    <s v="33/2024"/>
    <s v="ATIVO"/>
    <d v="2024-02-01T00:00:00"/>
    <d v="2027-02-01T00:00:00"/>
    <n v="1096"/>
    <s v="10.457.986/0001-87"/>
    <s v="LOCADORA DE VEICULOS AUTHANA LTDA"/>
    <s v="LOCACAO DE VEICULOS PARA TRANSPORTE DE CARGAS"/>
    <n v="1544999.4"/>
    <m/>
  </r>
  <r>
    <n v="2024"/>
    <s v="PE247/2023/SGAF"/>
    <x v="6"/>
    <s v="ARP"/>
    <s v="16/2024"/>
    <s v="ATIVO"/>
    <d v="2024-02-01T00:00:00"/>
    <d v="2025-01-31T00:00:00"/>
    <n v="365"/>
    <s v="12.260.690/0001-05"/>
    <s v="LIGA INDUSTRIA E COMERCIO DE MATERIAL PARA CONSTRUCAO LTDA"/>
    <s v="ATA DE REGISTRO DE PRECOS PARA FORNECIMENTO DE BLOCOS, CANALETAS E ELEMENTOS VAZADOS EM CONCRETO"/>
    <n v="2380192"/>
    <m/>
  </r>
  <r>
    <n v="2024"/>
    <s v="PE247/2023/SGAF"/>
    <x v="6"/>
    <s v="ARP"/>
    <s v="16/2024"/>
    <s v="ATIVO"/>
    <d v="2024-02-01T00:00:00"/>
    <d v="2025-01-31T00:00:00"/>
    <n v="365"/>
    <s v="66.108.523/0001-64"/>
    <s v="LUIZ EDUARDO RAMOS VIEIRA"/>
    <s v="ATA DE REGISTRO DE PRECOS PARA FORNECIMENTO DE BLOCOS, CANALETAS E ELEMENTOS VAZADOS EM CONCRETO"/>
    <n v="283896"/>
    <m/>
  </r>
  <r>
    <n v="2024"/>
    <s v="PE247/2023/SGAF"/>
    <x v="6"/>
    <s v="ARP"/>
    <s v="16/2024"/>
    <s v="ATIVO"/>
    <d v="2024-02-01T00:00:00"/>
    <d v="2025-01-31T00:00:00"/>
    <n v="365"/>
    <s v="19.345.178/0001-00"/>
    <s v="MULTICOM COMERCIO DE MATERAIS DE CONSTRUCAO LTDA"/>
    <s v="ATA DE REGISTRO DE PRECOS PARA FORNECIMENTO DE BLOCOS, CANALETAS E ELEMENTOS VAZADOS EM CONCRETO"/>
    <n v="153100"/>
    <m/>
  </r>
  <r>
    <n v="2024"/>
    <s v="PE247/2023/SGAF"/>
    <x v="6"/>
    <s v="ARP"/>
    <s v="16/2024"/>
    <s v="ATIVO"/>
    <d v="2024-02-01T00:00:00"/>
    <d v="2025-01-31T00:00:00"/>
    <n v="365"/>
    <s v="27.263.162/0001-79"/>
    <s v="RABELO MAGAZINE COMERCIO LTDA"/>
    <s v="ATA DE REGISTRO DE PRECOS PARA FORNECIMENTO DE BLOCOS, CANALETAS E ELEMENTOS VAZADOS EM CONCRETO"/>
    <n v="65965"/>
    <m/>
  </r>
  <r>
    <n v="2024"/>
    <s v="PE307/2023/SS"/>
    <x v="6"/>
    <s v="ARP"/>
    <s v="14/2024"/>
    <s v="ATIVO"/>
    <d v="2024-02-01T00:00:00"/>
    <d v="2025-01-31T00:00:00"/>
    <n v="365"/>
    <s v="00.938.703/0001-65"/>
    <s v="HOLLISTER DO BRASIL LTDA"/>
    <s v="ATA DE REGISTRO DE PREÇOS PARA O FORNECIMENTO DE MATERIAL DE ESTOMIA - GRUPO X."/>
    <n v="353500"/>
    <m/>
  </r>
  <r>
    <n v="2024"/>
    <s v="PE235/2023/SGAF"/>
    <x v="6"/>
    <s v="CONTRATO"/>
    <s v="308/2024"/>
    <s v="ATIVO"/>
    <d v="2024-04-01T00:00:00"/>
    <d v="2026-04-01T00:00:00"/>
    <n v="730"/>
    <s v="21.919.463/0001-21"/>
    <s v="CLA TRANSPORTES DE PASSAGEIROS LTDA"/>
    <s v="PRESTACAO DE SERVICOS DE ONIBUS, MICRO ONIBUS E SERVICO DE FRETE COM VEICULO UTILITARIO"/>
    <n v="2558000"/>
    <m/>
  </r>
  <r>
    <n v="2024"/>
    <s v="PE308/2023/SS"/>
    <x v="6"/>
    <s v="CONTRATO"/>
    <s v="201/2024"/>
    <s v="ATIVO"/>
    <d v="2024-04-01T00:00:00"/>
    <d v="2026-04-01T00:00:00"/>
    <n v="730"/>
    <s v="15.643.470/0001-40"/>
    <s v="DGR CLINICA MEDICA E CIRURGICA LTDA"/>
    <s v="CONTRATAÇÃO DE EMPRESA ESPECIALIZADA PARA A REALIZAÇÃO DE EXAME - MANOMETRIA E PH METRIA."/>
    <n v="420000"/>
    <m/>
  </r>
  <r>
    <n v="2024"/>
    <s v="PE14/2024/SS"/>
    <x v="6"/>
    <s v="CONTRATO"/>
    <s v="372/2024"/>
    <s v="ATIVO"/>
    <d v="2024-07-01T00:00:00"/>
    <d v="2025-07-01T00:00:00"/>
    <n v="365"/>
    <s v="05.946.711/0001-77"/>
    <s v="TRANSPORTES LUSANRO LTDA"/>
    <s v="CONTRATAÇÃO DE EMPRESA ESPECIALIZADA PARA PRESTAÇÃO DE SERVIÇOS DE FRETE, CAPACIDADE MÍNIMA DE 05 LUGARES - COM MOTORISTA."/>
    <n v="63998"/>
    <m/>
  </r>
  <r>
    <n v="2024"/>
    <s v="PE20/2024/SS"/>
    <x v="6"/>
    <s v="ARP"/>
    <s v="96/2024"/>
    <s v="ATIVO"/>
    <d v="2024-07-01T00:00:00"/>
    <d v="2025-07-01T00:00:00"/>
    <n v="365"/>
    <s v="02.248.312/0001-44"/>
    <s v="CEPALAB LABORATORIOS LTDA"/>
    <s v="ATA DE REGISTRO DE PREÇOS PARA O FORNECIMENTO DE TESTES LABORATORIAIS - GRUPO I."/>
    <n v="391680"/>
    <m/>
  </r>
  <r>
    <n v="2024"/>
    <s v="PE5/2024/SS"/>
    <x v="6"/>
    <s v="ARP"/>
    <s v="95/2024"/>
    <s v="ATIVO"/>
    <d v="2024-07-01T00:00:00"/>
    <d v="2025-07-01T00:00:00"/>
    <n v="365"/>
    <s v="11.260.846/0001-87"/>
    <s v="ANBIOTON IMPORTADORA LTDA"/>
    <s v="ATA DE REGISTRO DE PREÇOS PARA O FORNECIMENTO DE DIETAS E FÓRMULAS INFANTIS - AÇÃO JUDICIAL."/>
    <n v="49392"/>
    <m/>
  </r>
  <r>
    <n v="2024"/>
    <s v="PE5/2024/SS"/>
    <x v="6"/>
    <s v="ARP"/>
    <s v="95/2024"/>
    <s v="ATIVO"/>
    <d v="2024-07-01T00:00:00"/>
    <d v="2025-07-01T00:00:00"/>
    <n v="365"/>
    <s v="55.309.074/0001-04"/>
    <s v="CIRURGICA SAO JOSE LTDA."/>
    <s v="ATA DE REGISTRO DE PREÇOS PARA O FORNECIMENTO DE DIETAS E FÓRMULAS INFANTIS - AÇÃO JUDICIAL."/>
    <n v="96000"/>
    <m/>
  </r>
  <r>
    <n v="2024"/>
    <s v="PE5/2024/SS"/>
    <x v="6"/>
    <s v="ARP"/>
    <s v="95/2024"/>
    <s v="ATIVO"/>
    <d v="2024-07-01T00:00:00"/>
    <d v="2025-07-01T00:00:00"/>
    <n v="365"/>
    <s v="03.612.312/0001-44"/>
    <s v="NUTRIPORT COMERCIAL LTDA"/>
    <s v="ATA DE REGISTRO DE PREÇOS PARA O FORNECIMENTO DE DIETAS E FÓRMULAS INFANTIS - AÇÃO JUDICIAL."/>
    <n v="1565561"/>
    <m/>
  </r>
  <r>
    <n v="2024"/>
    <s v=""/>
    <x v="6"/>
    <s v="CONTRATO"/>
    <s v="5/2024"/>
    <s v="ATIVO"/>
    <d v="2024-01-02T00:00:00"/>
    <d v="2025-01-01T00:00:00"/>
    <n v="365"/>
    <s v="37.264.874/0001-66"/>
    <s v="FK CONSULTORIA IMOBILIARIA LTDA"/>
    <s v="COLABORAR NA CONSERVAÇÃO, MELHORIA DO AJARDINAMENTO E TRATAMENTO PAISAGÍSTICO DA ÁREA PÚBLICA: PRAÇA CELINA CABRERA GONZALES, ÀREA 2800M², EM SUA TOTAL EXTENSÃO CONSIDERANDO TODAS AS ÁREAS VERDES."/>
    <n v="0"/>
    <m/>
  </r>
  <r>
    <n v="2024"/>
    <s v="PE246/2023/SS"/>
    <x v="6"/>
    <s v="ARP"/>
    <s v="3/2024"/>
    <s v="ATIVO"/>
    <d v="2024-01-02T00:00:00"/>
    <d v="2025-01-01T00:00:00"/>
    <n v="365"/>
    <s v="48.791.685/0001-68"/>
    <s v="C.B.S. MEDICO CIENTIFICA LTDA."/>
    <s v="ATA DE REGISTRO DE PREÇOS PARA O FORNECIMENTO DE MATERIAIS HOSPITALARES DIVERSOS - GRUPO XVIII."/>
    <n v="2940"/>
    <m/>
  </r>
  <r>
    <n v="2024"/>
    <s v="PE246/2023/SS"/>
    <x v="6"/>
    <s v="ARP"/>
    <s v="3/2024"/>
    <s v="ATIVO"/>
    <d v="2024-01-02T00:00:00"/>
    <d v="2025-01-01T00:00:00"/>
    <n v="365"/>
    <s v="04.063.331/0001-21"/>
    <s v="CIRURGICA UNIAO LTDA."/>
    <s v="ATA DE REGISTRO DE PREÇOS PARA O FORNECIMENTO DE MATERIAIS HOSPITALARES DIVERSOS - GRUPO XVIII."/>
    <n v="10804"/>
    <m/>
  </r>
  <r>
    <n v="2024"/>
    <s v="PE246/2023/SS"/>
    <x v="6"/>
    <s v="ARP"/>
    <s v="3/2024"/>
    <s v="ATIVO"/>
    <d v="2024-01-02T00:00:00"/>
    <d v="2025-01-01T00:00:00"/>
    <n v="365"/>
    <s v="26.844.478/0001-91"/>
    <s v="DISTRIBUIDORA BRAZLIMP LTDA"/>
    <s v="ATA DE REGISTRO DE PREÇOS PARA O FORNECIMENTO DE MATERIAIS HOSPITALARES DIVERSOS - GRUPO XVIII."/>
    <n v="34800"/>
    <m/>
  </r>
  <r>
    <n v="2024"/>
    <s v="PE246/2023/SS"/>
    <x v="6"/>
    <s v="ARP"/>
    <s v="3/2024"/>
    <s v="ATIVO"/>
    <d v="2024-01-02T00:00:00"/>
    <d v="2025-01-01T00:00:00"/>
    <n v="365"/>
    <s v="59.309.302/0001-99"/>
    <s v="INJEX INDÚSTRIAS CIRÚRGICAS LTDA"/>
    <s v="ATA DE REGISTRO DE PREÇOS PARA O FORNECIMENTO DE MATERIAIS HOSPITALARES DIVERSOS - GRUPO XVIII."/>
    <n v="69900"/>
    <m/>
  </r>
  <r>
    <n v="2024"/>
    <s v="PE246/2023/SS"/>
    <x v="6"/>
    <s v="ARP"/>
    <s v="3/2024"/>
    <s v="ATIVO"/>
    <d v="2024-01-02T00:00:00"/>
    <d v="2025-01-01T00:00:00"/>
    <n v="365"/>
    <s v="61.485.900/0009-18"/>
    <s v="SG TECNOLOGIA CLINICA LTDA"/>
    <s v="ATA DE REGISTRO DE PREÇOS PARA O FORNECIMENTO DE MATERIAIS HOSPITALARES DIVERSOS - GRUPO XVIII."/>
    <n v="42350"/>
    <m/>
  </r>
  <r>
    <n v="2024"/>
    <s v="PE318/2023/SS"/>
    <x v="6"/>
    <s v="ARP"/>
    <s v="43/2024"/>
    <s v="ATIVO"/>
    <d v="2024-03-02T00:00:00"/>
    <d v="2025-03-02T00:00:00"/>
    <n v="365"/>
    <s v="34.412.925/0001-61"/>
    <s v="ATHENA COMERCIO DE PRODUTOS ODONTOLOGICOS MEDICOS E HOSPITALARES LTDA."/>
    <s v="ATA DE REGISTRO DE PREÇOS PARA O FORNECIMENTO DE MATERIAIS ODONTOLÓGICOS DIVERSOS - GRUPO XXIV."/>
    <n v="1868.4"/>
    <m/>
  </r>
  <r>
    <n v="2024"/>
    <s v="PE206/2023/SGAF"/>
    <x v="6"/>
    <s v="ARP"/>
    <s v="47/2024"/>
    <s v="ATIVO"/>
    <d v="2024-04-02T00:00:00"/>
    <d v="2025-04-02T00:00:00"/>
    <n v="365"/>
    <s v="21.541.210/0001-67"/>
    <s v="FOOD4LIFE COMERCIAL DE ALIMENTOS LTDA"/>
    <s v="ATA DE REGISTRO DE PRECOS PARA FORNECIMENTO DE BISCOITOS"/>
    <n v="54806.400000000001"/>
    <m/>
  </r>
  <r>
    <n v="2024"/>
    <s v="PE206/2023/SGAF"/>
    <x v="6"/>
    <s v="ARP"/>
    <s v="47/2024"/>
    <s v="ATIVO"/>
    <d v="2024-04-02T00:00:00"/>
    <d v="2025-04-02T00:00:00"/>
    <n v="365"/>
    <s v="02.412.970/0001-20"/>
    <s v="NOVO MILENIO PRODUTOS E SERVICOS LTDA"/>
    <s v="ATA DE REGISTRO DE PRECOS PARA FORNECIMENTO DE BISCOITOS"/>
    <n v="185130"/>
    <m/>
  </r>
  <r>
    <n v="2024"/>
    <s v=""/>
    <x v="6"/>
    <s v="ARP"/>
    <s v="67/2024"/>
    <s v="ATIVO"/>
    <d v="2024-05-02T00:00:00"/>
    <d v="2025-05-02T00:00:00"/>
    <n v="365"/>
    <s v="12.889.035/0002-93"/>
    <s v="INOVAMED HOSPITALAR LTDA"/>
    <s v="ATA DE REGISTRO DE PREÇOS PARA O FORNECIMENTO DE MEDICAMENTOS DIVERSOS - GRUPO XXXVII."/>
    <n v="58738.76"/>
    <d v="2024-01-01T00:00:00"/>
  </r>
  <r>
    <n v="2024"/>
    <s v="PE348/2023/SS"/>
    <x v="6"/>
    <s v="ARP"/>
    <s v="67/2024"/>
    <s v="ATIVO"/>
    <d v="2024-05-02T00:00:00"/>
    <d v="2025-05-02T00:00:00"/>
    <n v="365"/>
    <s v="09.182.725/0001-12"/>
    <s v="ATIVA MEDICO CIRURGICA LTDA"/>
    <s v="ATA DE REGISTRO DE PREÇOS PARA O FORNECIMENTO DE MEDICAMENTOS DIVERSOS - GRUPO XXXVII."/>
    <n v="82080"/>
    <m/>
  </r>
  <r>
    <n v="2024"/>
    <s v="PE348/2023/SS"/>
    <x v="6"/>
    <s v="ARP"/>
    <s v="67/2024"/>
    <s v="ATIVO"/>
    <d v="2024-05-02T00:00:00"/>
    <d v="2025-05-02T00:00:00"/>
    <n v="365"/>
    <s v="02.814.497/0007-00"/>
    <s v="CIMED INDUSTRIA S/A"/>
    <s v="ATA DE REGISTRO DE PREÇOS PARA O FORNECIMENTO DE MEDICAMENTOS DIVERSOS - GRUPO XXXVII."/>
    <n v="30262.5"/>
    <m/>
  </r>
  <r>
    <n v="2024"/>
    <s v="PE348/2023/SS"/>
    <x v="6"/>
    <s v="ARP"/>
    <s v="67/2024"/>
    <s v="ATIVO"/>
    <d v="2024-05-02T00:00:00"/>
    <d v="2025-05-02T00:00:00"/>
    <n v="365"/>
    <s v="55.309.074/0001-04"/>
    <s v="CIRURGICA SAO JOSE LTDA."/>
    <s v="ATA DE REGISTRO DE PREÇOS PARA O FORNECIMENTO DE MEDICAMENTOS DIVERSOS - GRUPO XXXVII."/>
    <n v="37464"/>
    <m/>
  </r>
  <r>
    <n v="2024"/>
    <s v="PE348/2023/SS"/>
    <x v="6"/>
    <s v="ARP"/>
    <s v="67/2024"/>
    <s v="ATIVO"/>
    <d v="2024-05-02T00:00:00"/>
    <d v="2025-05-02T00:00:00"/>
    <n v="365"/>
    <s v="67.729.178/0004-91"/>
    <s v="COMERCIAL CIRURGICA RIOCLARENSE LTDA"/>
    <s v="ATA DE REGISTRO DE PREÇOS PARA O FORNECIMENTO DE MEDICAMENTOS DIVERSOS - GRUPO XXXVII."/>
    <n v="344614.2"/>
    <m/>
  </r>
  <r>
    <n v="2024"/>
    <s v="PE348/2023/SS"/>
    <x v="6"/>
    <s v="ARP"/>
    <s v="67/2024"/>
    <s v="ATIVO"/>
    <d v="2024-05-02T00:00:00"/>
    <d v="2025-05-02T00:00:00"/>
    <n v="365"/>
    <s v="76.386.283/0001-13"/>
    <s v="DIMEVA DISTRIBUIDORA E IMPORTADORA LTDA"/>
    <s v="ATA DE REGISTRO DE PREÇOS PARA O FORNECIMENTO DE MEDICAMENTOS DIVERSOS - GRUPO XXXVII."/>
    <n v="193179"/>
    <m/>
  </r>
  <r>
    <n v="2024"/>
    <s v="PE348/2023/SS"/>
    <x v="6"/>
    <s v="ARP"/>
    <s v="67/2024"/>
    <s v="ATIVO"/>
    <d v="2024-05-02T00:00:00"/>
    <d v="2025-05-02T00:00:00"/>
    <n v="365"/>
    <s v="06.628.333/0001-46"/>
    <s v="FARMACE INDÚSTRIA QUIMICO-FARMACÊUTICA CEARENSE LTDA"/>
    <s v="ATA DE REGISTRO DE PREÇOS PARA O FORNECIMENTO DE MEDICAMENTOS DIVERSOS - GRUPO XXXVII."/>
    <n v="611600"/>
    <m/>
  </r>
  <r>
    <n v="2024"/>
    <s v="PE348/2023/SS"/>
    <x v="6"/>
    <s v="ARP"/>
    <s v="67/2024"/>
    <s v="ATIVO"/>
    <d v="2024-05-02T00:00:00"/>
    <d v="2025-05-02T00:00:00"/>
    <n v="365"/>
    <s v="24.614.797/0001-85"/>
    <s v="INDMED HOSPITALAR LTDA."/>
    <s v="ATA DE REGISTRO DE PREÇOS PARA O FORNECIMENTO DE MEDICAMENTOS DIVERSOS - GRUPO XXXVII."/>
    <n v="21792"/>
    <m/>
  </r>
  <r>
    <n v="2024"/>
    <s v="PE348/2023/SS"/>
    <x v="6"/>
    <s v="ARP"/>
    <s v="67/2024"/>
    <s v="ATIVO"/>
    <d v="2024-05-02T00:00:00"/>
    <d v="2025-05-02T00:00:00"/>
    <n v="365"/>
    <s v="12.889.035/0001-02"/>
    <s v="INOVAMED HOSPITALAR LTDA"/>
    <s v="ATA DE REGISTRO DE PREÇOS PARA O FORNECIMENTO DE MEDICAMENTOS DIVERSOS - GRUPO XXXVII."/>
    <n v="58738.76"/>
    <m/>
  </r>
  <r>
    <n v="2024"/>
    <s v="PE348/2023/SS"/>
    <x v="6"/>
    <s v="ARP"/>
    <s v="67/2024"/>
    <s v="ATIVO"/>
    <d v="2024-05-02T00:00:00"/>
    <d v="2025-05-02T00:00:00"/>
    <n v="365"/>
    <s v="73.856.593/0001-66"/>
    <s v="PRATI DONADUZZI &amp; CIA LTDA."/>
    <s v="ATA DE REGISTRO DE PREÇOS PARA O FORNECIMENTO DE MEDICAMENTOS DIVERSOS - GRUPO XXXVII."/>
    <n v="550000"/>
    <m/>
  </r>
  <r>
    <n v="2024"/>
    <s v="PE348/2023/SS"/>
    <x v="6"/>
    <s v="ARP"/>
    <s v="67/2024"/>
    <s v="ATIVO"/>
    <d v="2024-05-02T00:00:00"/>
    <d v="2025-05-02T00:00:00"/>
    <n v="365"/>
    <s v="30.226.102/0001-90"/>
    <s v="SAO LUCAS DISTRIBUIDORA DE PRODUTOS FARMACEUTICOS E HOSPITALARES LTDA"/>
    <s v="ATA DE REGISTRO DE PREÇOS PARA O FORNECIMENTO DE MEDICAMENTOS DIVERSOS - GRUPO XXXVII."/>
    <n v="267998"/>
    <m/>
  </r>
  <r>
    <n v="2024"/>
    <s v="PE348/2023/SS"/>
    <x v="6"/>
    <s v="ARP"/>
    <s v="67/2024"/>
    <s v="ATIVO"/>
    <d v="2024-05-02T00:00:00"/>
    <d v="2025-05-02T00:00:00"/>
    <n v="365"/>
    <s v="05.847.630/0001-10"/>
    <s v="SOMA/SP PRODUTOS HOSPITALARES LTDA"/>
    <s v="ATA DE REGISTRO DE PREÇOS PARA O FORNECIMENTO DE MEDICAMENTOS DIVERSOS - GRUPO XXXVII."/>
    <n v="2799.9"/>
    <m/>
  </r>
  <r>
    <n v="2024"/>
    <s v="PE11/2024/SGAF"/>
    <x v="6"/>
    <s v="CONTRATO"/>
    <s v="345/2024"/>
    <s v="ATIVO"/>
    <d v="2024-05-02T00:00:00"/>
    <d v="2026-05-02T00:00:00"/>
    <n v="730"/>
    <s v="32.749.332/0001-60"/>
    <s v="GEOMAT VENDAS DE MAQUINAS E EQUIPAMENTOS LTDA"/>
    <s v="LOCACAO DE ESTACAO TOTAL"/>
    <n v="20198.88"/>
    <m/>
  </r>
  <r>
    <n v="2024"/>
    <s v="PE34/2024/SGAF"/>
    <x v="6"/>
    <s v="CONTRATO"/>
    <s v="442/2024"/>
    <s v="ATIVO"/>
    <d v="2024-09-02T00:00:00"/>
    <d v="2026-09-02T00:00:00"/>
    <n v="730"/>
    <s v="03.502.394/0001-74"/>
    <s v="BALAFRE PRESTACAO DE SERVICOS E LOCACOES DE CAMINHOES LTDA"/>
    <s v="PRESTAÇÃO DE SERVIÇO COM CAMINHÃO PIPA PARA DISTRIBUIÇÃO DE ÁGUA POTÁVEL"/>
    <n v="9792720"/>
    <m/>
  </r>
  <r>
    <n v="2024"/>
    <s v="PE206/2023/SGAF"/>
    <x v="6"/>
    <s v="ARP"/>
    <s v="4/2024"/>
    <s v="ATIVO"/>
    <d v="2024-01-03T00:00:00"/>
    <d v="2025-01-02T00:00:00"/>
    <n v="365"/>
    <s v="08.528.442/0001-17"/>
    <s v="NUTRICIONALE COMERCIO DE ALIMENTOS LTDA"/>
    <s v="ATA DE REGISTRO DE PRECOS PARA FORNECIMENTO DE BISCOITOS"/>
    <n v="31202.6"/>
    <m/>
  </r>
  <r>
    <n v="2024"/>
    <s v="PE234/2023/SS"/>
    <x v="6"/>
    <s v="ARP"/>
    <s v="5/2024"/>
    <s v="ATIVO"/>
    <d v="2024-01-03T00:00:00"/>
    <d v="2025-01-02T00:00:00"/>
    <n v="365"/>
    <s v="06.299.991/0001-31"/>
    <s v="EDUARDO MACHADO BALDI"/>
    <s v="ATA DE REGISTRO DE PREÇOS PARA O FORNECIMENTO DE UNIFORMES."/>
    <n v="43645"/>
    <m/>
  </r>
  <r>
    <n v="2024"/>
    <s v="PE234/2023/SS"/>
    <x v="6"/>
    <s v="ARP"/>
    <s v="5/2024"/>
    <s v="ATIVO"/>
    <d v="2024-01-03T00:00:00"/>
    <d v="2025-01-02T00:00:00"/>
    <n v="365"/>
    <s v="49.057.325/0001-08"/>
    <s v="SBPE INDÚSTRIA E COMÉRCIO DE PASTAS LTDA"/>
    <s v="ATA DE REGISTRO DE PREÇOS PARA O FORNECIMENTO DE UNIFORMES."/>
    <n v="12948"/>
    <m/>
  </r>
  <r>
    <n v="2024"/>
    <s v="PE234/2023/SS"/>
    <x v="6"/>
    <s v="ARP"/>
    <s v="5/2024"/>
    <s v="ATIVO"/>
    <d v="2024-01-03T00:00:00"/>
    <d v="2025-01-02T00:00:00"/>
    <n v="365"/>
    <s v="18.250.413/0001-90"/>
    <s v="UNILIMA UNIFORMES E CONFECCOES LTDA"/>
    <s v="ATA DE REGISTRO DE PREÇOS PARA O FORNECIMENTO DE UNIFORMES."/>
    <n v="26868.37"/>
    <m/>
  </r>
  <r>
    <n v="2024"/>
    <s v="PE352/2023/SS"/>
    <x v="6"/>
    <s v="ARP"/>
    <s v="84/2024"/>
    <s v="ATIVO"/>
    <d v="2024-05-03T00:00:00"/>
    <d v="2025-05-03T00:00:00"/>
    <n v="365"/>
    <s v="65.817.900/0001-71"/>
    <s v="AGLON COMÉRCIO E REPRESENTAÇÕES LTDA."/>
    <s v="ATA DE REGISTRO DE PREÇOS PARA O FORNECIMENTO DE MEDICAMENTOS DIVERSOS - GRUPO XLI."/>
    <n v="208500"/>
    <m/>
  </r>
  <r>
    <n v="2024"/>
    <s v="PE352/2023/SS"/>
    <x v="6"/>
    <s v="ARP"/>
    <s v="84/2024"/>
    <s v="ATIVO"/>
    <d v="2024-05-03T00:00:00"/>
    <d v="2025-05-03T00:00:00"/>
    <n v="365"/>
    <s v="11.195.057/0001-00"/>
    <s v="AVAREMED DISTRIBUIDORA DE MEDICAMENTOS LTDA."/>
    <s v="ATA DE REGISTRO DE PREÇOS PARA O FORNECIMENTO DE MEDICAMENTOS DIVERSOS - GRUPO XLI."/>
    <n v="3973.5"/>
    <m/>
  </r>
  <r>
    <n v="2024"/>
    <s v="PE352/2023/SS"/>
    <x v="6"/>
    <s v="ARP"/>
    <s v="84/2024"/>
    <s v="ATIVO"/>
    <d v="2024-05-03T00:00:00"/>
    <d v="2025-05-03T00:00:00"/>
    <n v="365"/>
    <s v="44.734.671/0022-86"/>
    <s v="CRISTALIA PRODUTOS QUIMICOS FARMACEUTICOS LTDA"/>
    <s v="ATA DE REGISTRO DE PREÇOS PARA O FORNECIMENTO DE MEDICAMENTOS DIVERSOS - GRUPO XLI."/>
    <n v="9967.5"/>
    <m/>
  </r>
  <r>
    <n v="2024"/>
    <s v="PE352/2023/SS"/>
    <x v="6"/>
    <s v="ARP"/>
    <s v="84/2024"/>
    <s v="ATIVO"/>
    <d v="2024-05-03T00:00:00"/>
    <d v="2025-05-03T00:00:00"/>
    <n v="365"/>
    <s v="41.319.803/0001-90"/>
    <s v="GENERICA ITATIBA DISTRIBUIDORA DE MEDICAMENTOS LTDA"/>
    <s v="ATA DE REGISTRO DE PREÇOS PARA O FORNECIMENTO DE MEDICAMENTOS DIVERSOS - GRUPO XLI."/>
    <n v="16310"/>
    <m/>
  </r>
  <r>
    <n v="2024"/>
    <s v="PE352/2023/SS"/>
    <x v="6"/>
    <s v="ARP"/>
    <s v="84/2024"/>
    <s v="ATIVO"/>
    <d v="2024-05-03T00:00:00"/>
    <d v="2025-05-03T00:00:00"/>
    <n v="365"/>
    <s v="30.526.342/0001-00"/>
    <s v="MKM DISTRIBUIDORA DE MEDICAMENTOS LTDA"/>
    <s v="ATA DE REGISTRO DE PREÇOS PARA O FORNECIMENTO DE MEDICAMENTOS DIVERSOS - GRUPO XLI."/>
    <n v="331859"/>
    <m/>
  </r>
  <r>
    <n v="2024"/>
    <s v="PE352/2023/SS"/>
    <x v="6"/>
    <s v="ARP"/>
    <s v="84/2024"/>
    <s v="ATIVO"/>
    <d v="2024-05-03T00:00:00"/>
    <d v="2025-05-03T00:00:00"/>
    <n v="365"/>
    <s v="28.123.417/0001-60"/>
    <s v="PARTNER FARMA DISTRIBUIDORA DE MEDICAMENTOS LTDA"/>
    <s v="ATA DE REGISTRO DE PREÇOS PARA O FORNECIMENTO DE MEDICAMENTOS DIVERSOS - GRUPO XLI."/>
    <n v="3220"/>
    <m/>
  </r>
  <r>
    <n v="2024"/>
    <s v="PE352/2023/SS"/>
    <x v="6"/>
    <s v="ARP"/>
    <s v="84/2024"/>
    <s v="ATIVO"/>
    <d v="2024-05-03T00:00:00"/>
    <d v="2025-05-03T00:00:00"/>
    <n v="365"/>
    <s v="05.005.873/0001-00"/>
    <s v="PORTAL LTDA."/>
    <s v="ATA DE REGISTRO DE PREÇOS PARA O FORNECIMENTO DE MEDICAMENTOS DIVERSOS - GRUPO XLI."/>
    <n v="291230"/>
    <m/>
  </r>
  <r>
    <n v="2024"/>
    <s v="PE352/2023/SS"/>
    <x v="6"/>
    <s v="ARP"/>
    <s v="84/2024"/>
    <s v="ATIVO"/>
    <d v="2024-05-03T00:00:00"/>
    <d v="2025-05-03T00:00:00"/>
    <n v="365"/>
    <s v="30.226.102/0001-90"/>
    <s v="SAO LUCAS DISTRIBUIDORA DE PRODUTOS FARMACEUTICOS E HOSPITALARES LTDA"/>
    <s v="ATA DE REGISTRO DE PREÇOS PARA O FORNECIMENTO DE MEDICAMENTOS DIVERSOS - GRUPO XLI."/>
    <n v="73999"/>
    <m/>
  </r>
  <r>
    <n v="2024"/>
    <s v="PE357/2023/SS"/>
    <x v="6"/>
    <s v="ARP"/>
    <s v="70/2024"/>
    <s v="ATIVO"/>
    <d v="2024-05-03T00:00:00"/>
    <d v="2025-05-03T00:00:00"/>
    <n v="365"/>
    <s v="26.089.337/0001-00"/>
    <s v="BELLPHARMA MEDICAMENTOS LTDA"/>
    <s v="ATA DE REGISTRO DE PREÇOS PARA O FORNECIMENTO DE MEDICAMENTOS DIVERSOS - GRUPO XLVI."/>
    <n v="122940"/>
    <m/>
  </r>
  <r>
    <n v="2024"/>
    <s v="PE357/2023/SS"/>
    <x v="6"/>
    <s v="ARP"/>
    <s v="70/2024"/>
    <s v="ATIVO"/>
    <d v="2024-05-03T00:00:00"/>
    <d v="2025-05-03T00:00:00"/>
    <n v="365"/>
    <s v="02.814.497/0007-00"/>
    <s v="CIMED INDUSTRIA S/A"/>
    <s v="ATA DE REGISTRO DE PREÇOS PARA O FORNECIMENTO DE MEDICAMENTOS DIVERSOS - GRUPO XLVI."/>
    <n v="273000"/>
    <m/>
  </r>
  <r>
    <n v="2024"/>
    <s v="PE357/2023/SS"/>
    <x v="6"/>
    <s v="ARP"/>
    <s v="70/2024"/>
    <s v="ATIVO"/>
    <d v="2024-05-03T00:00:00"/>
    <d v="2025-05-03T00:00:00"/>
    <n v="365"/>
    <s v="55.309.074/0001-04"/>
    <s v="CIRURGICA SAO JOSE LTDA."/>
    <s v="ATA DE REGISTRO DE PREÇOS PARA O FORNECIMENTO DE MEDICAMENTOS DIVERSOS - GRUPO XLVI."/>
    <n v="13240"/>
    <m/>
  </r>
  <r>
    <n v="2024"/>
    <s v="PE357/2023/SS"/>
    <x v="6"/>
    <s v="ARP"/>
    <s v="70/2024"/>
    <s v="ATIVO"/>
    <d v="2024-05-03T00:00:00"/>
    <d v="2025-05-03T00:00:00"/>
    <n v="365"/>
    <s v="67.729.178/0004-91"/>
    <s v="COMERCIAL CIRURGICA RIOCLARENSE LTDA"/>
    <s v="ATA DE REGISTRO DE PREÇOS PARA O FORNECIMENTO DE MEDICAMENTOS DIVERSOS - GRUPO XLVI."/>
    <n v="102683.7"/>
    <m/>
  </r>
  <r>
    <n v="2024"/>
    <s v="PE357/2023/SS"/>
    <x v="6"/>
    <s v="ARP"/>
    <s v="70/2024"/>
    <s v="ATIVO"/>
    <d v="2024-05-03T00:00:00"/>
    <d v="2025-05-03T00:00:00"/>
    <n v="365"/>
    <s v="44.734.671/0022-86"/>
    <s v="CRISTALIA PRODUTOS QUIMICOS FARMACEUTICOS LTDA"/>
    <s v="ATA DE REGISTRO DE PREÇOS PARA O FORNECIMENTO DE MEDICAMENTOS DIVERSOS - GRUPO XLVI."/>
    <n v="121800"/>
    <m/>
  </r>
  <r>
    <n v="2024"/>
    <s v="PE357/2023/SS"/>
    <x v="6"/>
    <s v="ARP"/>
    <s v="70/2024"/>
    <s v="ATIVO"/>
    <d v="2024-05-03T00:00:00"/>
    <d v="2025-05-03T00:00:00"/>
    <n v="365"/>
    <s v="24.826.631/0001-22"/>
    <s v="FARMA 2 PRODUTOS PARA SAÚDE LTDA"/>
    <s v="ATA DE REGISTRO DE PREÇOS PARA O FORNECIMENTO DE MEDICAMENTOS DIVERSOS - GRUPO XLVI."/>
    <n v="137770"/>
    <m/>
  </r>
  <r>
    <n v="2024"/>
    <s v="PE357/2023/SS"/>
    <x v="6"/>
    <s v="ARP"/>
    <s v="70/2024"/>
    <s v="ATIVO"/>
    <d v="2024-05-03T00:00:00"/>
    <d v="2025-05-03T00:00:00"/>
    <n v="365"/>
    <s v="02.816.696/0001-54"/>
    <s v="PONTAMED FARMACEUTICA LTDA"/>
    <s v="ATA DE REGISTRO DE PREÇOS PARA O FORNECIMENTO DE MEDICAMENTOS DIVERSOS - GRUPO XLVI."/>
    <n v="43206.2"/>
    <m/>
  </r>
  <r>
    <n v="2024"/>
    <s v="PE357/2023/SS"/>
    <x v="6"/>
    <s v="ARP"/>
    <s v="70/2024"/>
    <s v="ATIVO"/>
    <d v="2024-05-03T00:00:00"/>
    <d v="2025-05-03T00:00:00"/>
    <n v="365"/>
    <s v="60.665.981/0009-75"/>
    <s v="UNIAO QUIMICA FARMACEUTICA NACIONAL S/A"/>
    <s v="ATA DE REGISTRO DE PREÇOS PARA O FORNECIMENTO DE MEDICAMENTOS DIVERSOS - GRUPO XLVI."/>
    <n v="80000"/>
    <m/>
  </r>
  <r>
    <n v="2024"/>
    <s v="PE361/2023/SS"/>
    <x v="6"/>
    <s v="ARP"/>
    <s v="88/2024"/>
    <s v="ATIVO"/>
    <d v="2024-06-03T00:00:00"/>
    <d v="2025-06-03T00:00:00"/>
    <n v="365"/>
    <s v="03.945.035/0001-91"/>
    <s v="ACACIA COMERCIO DE MEDICAMENTOS LTDA."/>
    <s v="ATA DE REGISTRO DE PREÇOS PARA O FORNECIMENTO DE MEDICAMENTOS DIVERSOS - GRUPO L."/>
    <n v="261440"/>
    <m/>
  </r>
  <r>
    <n v="2024"/>
    <s v="PE361/2023/SS"/>
    <x v="6"/>
    <s v="ARP"/>
    <s v="88/2024"/>
    <s v="ATIVO"/>
    <d v="2024-06-03T00:00:00"/>
    <d v="2025-06-03T00:00:00"/>
    <n v="365"/>
    <s v="61.363.032/0015-41"/>
    <s v="CHIESI FARMACEUTICA LTDA"/>
    <s v="ATA DE REGISTRO DE PREÇOS PARA O FORNECIMENTO DE MEDICAMENTOS DIVERSOS - GRUPO L."/>
    <n v="995500"/>
    <m/>
  </r>
  <r>
    <n v="2024"/>
    <s v="PE361/2023/SS"/>
    <x v="6"/>
    <s v="ARP"/>
    <s v="88/2024"/>
    <s v="ATIVO"/>
    <d v="2024-06-03T00:00:00"/>
    <d v="2025-06-03T00:00:00"/>
    <n v="365"/>
    <s v="55.309.074/0001-04"/>
    <s v="CIRURGICA SAO JOSE LTDA."/>
    <s v="ATA DE REGISTRO DE PREÇOS PARA O FORNECIMENTO DE MEDICAMENTOS DIVERSOS - GRUPO L."/>
    <n v="258000"/>
    <m/>
  </r>
  <r>
    <n v="2024"/>
    <s v="PE361/2023/SS"/>
    <x v="6"/>
    <s v="ARP"/>
    <s v="88/2024"/>
    <s v="ATIVO"/>
    <d v="2024-06-03T00:00:00"/>
    <d v="2025-06-03T00:00:00"/>
    <n v="365"/>
    <s v="39.906.592/0001-40"/>
    <s v="COMERCIAL RIFARMA DE MEDICAMENTOS LTDA"/>
    <s v="ATA DE REGISTRO DE PREÇOS PARA O FORNECIMENTO DE MEDICAMENTOS DIVERSOS - GRUPO L."/>
    <n v="592800"/>
    <m/>
  </r>
  <r>
    <n v="2024"/>
    <s v="PE361/2023/SS"/>
    <x v="6"/>
    <s v="ARP"/>
    <s v="88/2024"/>
    <s v="ATIVO"/>
    <d v="2024-06-03T00:00:00"/>
    <d v="2025-06-03T00:00:00"/>
    <n v="365"/>
    <s v="44.734.671/0022-86"/>
    <s v="CRISTALIA PRODUTOS QUIMICOS FARMACEUTICOS LTDA"/>
    <s v="ATA DE REGISTRO DE PREÇOS PARA O FORNECIMENTO DE MEDICAMENTOS DIVERSOS - GRUPO L."/>
    <n v="2250"/>
    <m/>
  </r>
  <r>
    <n v="2024"/>
    <s v="PE361/2023/SS"/>
    <x v="6"/>
    <s v="ARP"/>
    <s v="88/2024"/>
    <s v="ATIVO"/>
    <d v="2024-06-03T00:00:00"/>
    <d v="2025-06-03T00:00:00"/>
    <n v="365"/>
    <s v="05.005.873/0001-00"/>
    <s v="PORTAL LTDA."/>
    <s v="ATA DE REGISTRO DE PREÇOS PARA O FORNECIMENTO DE MEDICAMENTOS DIVERSOS - GRUPO L."/>
    <n v="1999.75"/>
    <m/>
  </r>
  <r>
    <n v="2024"/>
    <s v="PE361/2023/SS"/>
    <x v="6"/>
    <s v="ARP"/>
    <s v="88/2024"/>
    <s v="ATIVO"/>
    <d v="2024-06-03T00:00:00"/>
    <d v="2025-06-03T00:00:00"/>
    <n v="365"/>
    <s v="73.856.593/0001-66"/>
    <s v="PRATI DONADUZZI &amp; CIA LTDA."/>
    <s v="ATA DE REGISTRO DE PREÇOS PARA O FORNECIMENTO DE MEDICAMENTOS DIVERSOS - GRUPO L."/>
    <n v="225000"/>
    <m/>
  </r>
  <r>
    <n v="2024"/>
    <s v="PE363/2023/SS"/>
    <x v="6"/>
    <s v="ARP"/>
    <s v="87/2024"/>
    <s v="ATIVO"/>
    <d v="2024-06-03T00:00:00"/>
    <d v="2025-06-03T00:00:00"/>
    <n v="365"/>
    <s v="03.652.030/0001-70"/>
    <s v="CENTERMEDI COMERCIO DE PRODUTOS HOSPITALARES LTDA"/>
    <s v="ATA DE REGISTRO DE PREÇOS PARA O FORNECIMENTO DE MEDICAMENTOS DIVERSOS - GRUPO LII."/>
    <n v="16472"/>
    <m/>
  </r>
  <r>
    <n v="2024"/>
    <s v="PE363/2023/SS"/>
    <x v="6"/>
    <s v="ARP"/>
    <s v="87/2024"/>
    <s v="ATIVO"/>
    <d v="2024-06-03T00:00:00"/>
    <d v="2025-06-03T00:00:00"/>
    <n v="365"/>
    <s v="12.418.191/0001-95"/>
    <s v="CONQUISTA DISTRIBUIDORA DE MEDICAMENTOS E PRODUTOS HOSPITALARES LTDA"/>
    <s v="ATA DE REGISTRO DE PREÇOS PARA O FORNECIMENTO DE MEDICAMENTOS DIVERSOS - GRUPO LII."/>
    <n v="474300"/>
    <m/>
  </r>
  <r>
    <n v="2024"/>
    <s v="PE363/2023/SS"/>
    <x v="6"/>
    <s v="ARP"/>
    <s v="87/2024"/>
    <s v="ATIVO"/>
    <d v="2024-06-03T00:00:00"/>
    <d v="2025-06-03T00:00:00"/>
    <n v="365"/>
    <s v="08.778.201/0001-26"/>
    <s v="DROGAFONTE LTDA"/>
    <s v="ATA DE REGISTRO DE PREÇOS PARA O FORNECIMENTO DE MEDICAMENTOS DIVERSOS - GRUPO LII."/>
    <n v="1425"/>
    <m/>
  </r>
  <r>
    <n v="2024"/>
    <s v="PE363/2023/SS"/>
    <x v="6"/>
    <s v="ARP"/>
    <s v="87/2024"/>
    <s v="ATIVO"/>
    <d v="2024-06-03T00:00:00"/>
    <d v="2025-06-03T00:00:00"/>
    <n v="365"/>
    <s v="08.231.734/0001-93"/>
    <s v="FUTURA COMERCIO DE PRODUTOS MEDICOS E HOSPITALARES LTDA"/>
    <s v="ATA DE REGISTRO DE PREÇOS PARA O FORNECIMENTO DE MEDICAMENTOS DIVERSOS - GRUPO LII."/>
    <n v="63720"/>
    <m/>
  </r>
  <r>
    <n v="2024"/>
    <s v="PE363/2023/SS"/>
    <x v="6"/>
    <s v="ARP"/>
    <s v="87/2024"/>
    <s v="ATIVO"/>
    <d v="2024-06-03T00:00:00"/>
    <d v="2025-06-03T00:00:00"/>
    <n v="365"/>
    <s v="04.654.861/0001-44"/>
    <s v="INDALABOR INDAIÁ LABORATÓRIO FARMACÉUTICO LTDA."/>
    <s v="ATA DE REGISTRO DE PREÇOS PARA O FORNECIMENTO DE MEDICAMENTOS DIVERSOS - GRUPO LII."/>
    <n v="493200"/>
    <m/>
  </r>
  <r>
    <n v="2024"/>
    <s v="PE363/2023/SS"/>
    <x v="6"/>
    <s v="ARP"/>
    <s v="87/2024"/>
    <s v="ATIVO"/>
    <d v="2024-06-03T00:00:00"/>
    <d v="2025-06-03T00:00:00"/>
    <n v="365"/>
    <s v="43.295.831/0001-40"/>
    <s v="INTERLAB FARMACÊUTICA LTDA."/>
    <s v="ATA DE REGISTRO DE PREÇOS PARA O FORNECIMENTO DE MEDICAMENTOS DIVERSOS - GRUPO LII."/>
    <n v="109660"/>
    <m/>
  </r>
  <r>
    <n v="2024"/>
    <s v="PE363/2023/SS"/>
    <x v="6"/>
    <s v="ARP"/>
    <s v="87/2024"/>
    <s v="ATIVO"/>
    <d v="2024-06-03T00:00:00"/>
    <d v="2025-06-03T00:00:00"/>
    <n v="365"/>
    <s v="30.526.342/0001-00"/>
    <s v="MKM DISTRIBUIDORA DE MEDICAMENTOS LTDA"/>
    <s v="ATA DE REGISTRO DE PREÇOS PARA O FORNECIMENTO DE MEDICAMENTOS DIVERSOS - GRUPO LII."/>
    <n v="127765"/>
    <m/>
  </r>
  <r>
    <n v="2024"/>
    <s v="PE363/2023/SS"/>
    <x v="6"/>
    <s v="ARP"/>
    <s v="87/2024"/>
    <s v="ATIVO"/>
    <d v="2024-06-03T00:00:00"/>
    <d v="2025-06-03T00:00:00"/>
    <n v="365"/>
    <s v="27.817.504/0001-55"/>
    <s v="SP HOSPITALAR LTDA"/>
    <s v="ATA DE REGISTRO DE PREÇOS PARA O FORNECIMENTO DE MEDICAMENTOS DIVERSOS - GRUPO LII."/>
    <n v="206838"/>
    <m/>
  </r>
  <r>
    <n v="2024"/>
    <s v="PE363/2023/SS"/>
    <x v="6"/>
    <s v="ARP"/>
    <s v="87/2024"/>
    <s v="ATIVO"/>
    <d v="2024-06-03T00:00:00"/>
    <d v="2025-06-03T00:00:00"/>
    <n v="365"/>
    <s v="35.067.853/0001-25"/>
    <s v="TECHPHARMA HOSPITALAR COMERCIO, IMPORTACAO E EXPORTACAO EIRELI"/>
    <s v="ATA DE REGISTRO DE PREÇOS PARA O FORNECIMENTO DE MEDICAMENTOS DIVERSOS - GRUPO LII."/>
    <n v="1474200"/>
    <m/>
  </r>
  <r>
    <n v="2024"/>
    <s v="PE15/2024/SS"/>
    <x v="6"/>
    <s v="ARP"/>
    <s v="97/2024"/>
    <s v="ATIVO"/>
    <d v="2024-07-03T00:00:00"/>
    <d v="2025-07-03T00:00:00"/>
    <n v="365"/>
    <s v="32.179.973/0001-26"/>
    <s v="LONGEVITY PHARMA LTDA."/>
    <s v="ATA DE REGISTRO DE PREÇOS PARA O FORNECIMENTO DE MEDICAMENTO - BEVACIZUMABE."/>
    <n v="119988"/>
    <m/>
  </r>
  <r>
    <n v="2024"/>
    <s v="PE38/2024/SS"/>
    <x v="6"/>
    <s v="CONTRATO"/>
    <s v="446/2024"/>
    <s v="ATIVO"/>
    <d v="2024-09-03T00:00:00"/>
    <d v="2024-10-13T00:00:00"/>
    <n v="40"/>
    <s v="52.202.744/0007-88"/>
    <s v="NACIONAL COMERCIAL HOSPITALAR S.A."/>
    <s v="AQUISIÇÃO DE MATERIAL HOSPITALAR - LUVAS DE LATÉX - GRUPO I."/>
    <n v="145296"/>
    <m/>
  </r>
  <r>
    <n v="2024"/>
    <s v="PE264/2023/SS"/>
    <x v="6"/>
    <s v="ARP"/>
    <s v="6/2024"/>
    <s v="ATIVO"/>
    <d v="2024-01-04T00:00:00"/>
    <d v="2025-01-03T00:00:00"/>
    <n v="365"/>
    <s v="67.403.154/0001-03"/>
    <s v="A.M.  MOLITERNO LTDA"/>
    <s v="ATA DE REGISTRO DE PREÇOS PARA O FORNECIMENTO DE MATERIAIS ODONTOLÓGICOS DIVERSOS - GRUPO X."/>
    <n v="13485"/>
    <m/>
  </r>
  <r>
    <n v="2024"/>
    <s v="PE264/2023/SS"/>
    <x v="6"/>
    <s v="ARP"/>
    <s v="6/2024"/>
    <s v="ATIVO"/>
    <d v="2024-01-04T00:00:00"/>
    <d v="2025-01-03T00:00:00"/>
    <n v="365"/>
    <s v="12.047.164/0001-53"/>
    <s v="GLOBAL HOSPITALAR IMPORTACAO E COMERCIO S.A."/>
    <s v="ATA DE REGISTRO DE PREÇOS PARA O FORNECIMENTO DE MATERIAIS ODONTOLÓGICOS DIVERSOS - GRUPO X."/>
    <n v="3070"/>
    <m/>
  </r>
  <r>
    <n v="2024"/>
    <s v="PE264/2023/SS"/>
    <x v="6"/>
    <s v="ARP"/>
    <s v="6/2024"/>
    <s v="ATIVO"/>
    <d v="2024-01-04T00:00:00"/>
    <d v="2025-01-03T00:00:00"/>
    <n v="365"/>
    <s v="46.884.097/0001-43"/>
    <s v="GOLDEN PRODUTOS ODONTOLOGICOS LTDA"/>
    <s v="ATA DE REGISTRO DE PREÇOS PARA O FORNECIMENTO DE MATERIAIS ODONTOLÓGICOS DIVERSOS - GRUPO X."/>
    <n v="4250"/>
    <m/>
  </r>
  <r>
    <n v="2024"/>
    <s v="PE264/2023/SS"/>
    <x v="6"/>
    <s v="ARP"/>
    <s v="6/2024"/>
    <s v="ATIVO"/>
    <d v="2024-01-04T00:00:00"/>
    <d v="2025-01-03T00:00:00"/>
    <n v="365"/>
    <s v="61.051.942/0001-93"/>
    <s v="MOSAICO COM SERV LTDA"/>
    <s v="ATA DE REGISTRO DE PREÇOS PARA O FORNECIMENTO DE MATERIAIS ODONTOLÓGICOS DIVERSOS - GRUPO X."/>
    <n v="3380"/>
    <m/>
  </r>
  <r>
    <n v="2024"/>
    <s v="PE264/2023/SS"/>
    <x v="6"/>
    <s v="ARP"/>
    <s v="6/2024"/>
    <s v="ATIVO"/>
    <d v="2324-01-04T00:00:00"/>
    <d v="2325-01-03T00:00:00"/>
    <n v="365"/>
    <s v="23.637.718/0001-99"/>
    <s v="AIRMED LTDA."/>
    <s v="ATA DE REGISTRO DE PREÇOS PARA O FORNECIMENTO DE MATERIAIS ODONTOLÓGICOS DIVERSOS - GRUPO X."/>
    <n v="4763"/>
    <m/>
  </r>
  <r>
    <n v="2024"/>
    <s v="PE316/2023/SS"/>
    <x v="6"/>
    <s v="ARP"/>
    <s v="30/2024"/>
    <s v="ATIVO"/>
    <d v="2024-03-04T00:00:00"/>
    <d v="2025-03-04T00:00:00"/>
    <n v="365"/>
    <s v="30.082.076/0001-74"/>
    <s v="ABSOLUTA SAUDE IMP. EXP. E COMERCIO DE PRODUTOS PARA SAUDE LTDA"/>
    <s v="ATA DE REGISTRO DE PREÇOS PARA O FORNECIMENTO DE MATERIAIS ODONTOLÓGICOS DIVERSOS - GRUPO XXII."/>
    <n v="304"/>
    <m/>
  </r>
  <r>
    <n v="2024"/>
    <s v="PE316/2023/SS"/>
    <x v="6"/>
    <s v="ARP"/>
    <s v="30/2024"/>
    <s v="ATIVO"/>
    <d v="2024-03-04T00:00:00"/>
    <d v="2025-03-04T00:00:00"/>
    <n v="365"/>
    <s v="46.884.097/0001-43"/>
    <s v="GOLDEN PRODUTOS ODONTOLOGICOS LTDA"/>
    <s v="ATA DE REGISTRO DE PREÇOS PARA O FORNECIMENTO DE MATERIAIS ODONTOLÓGICOS DIVERSOS - GRUPO XXII."/>
    <n v="9568"/>
    <m/>
  </r>
  <r>
    <n v="2024"/>
    <s v="PE316/2023/SS"/>
    <x v="6"/>
    <s v="ARP"/>
    <s v="30/2024"/>
    <s v="ATIVO"/>
    <d v="2024-03-04T00:00:00"/>
    <d v="2025-03-04T00:00:00"/>
    <n v="365"/>
    <s v="72.150.550/0001-06"/>
    <s v="JULIANO DE COSTA LTDA"/>
    <s v="ATA DE REGISTRO DE PREÇOS PARA O FORNECIMENTO DE MATERIAIS ODONTOLÓGICOS DIVERSOS - GRUPO XXII."/>
    <n v="9380"/>
    <m/>
  </r>
  <r>
    <n v="2024"/>
    <s v="PE316/2023/SS"/>
    <x v="6"/>
    <s v="ARP"/>
    <s v="30/2024"/>
    <s v="ATIVO"/>
    <d v="2024-03-04T00:00:00"/>
    <d v="2025-03-04T00:00:00"/>
    <n v="365"/>
    <s v="49.087.735/0001-93"/>
    <s v="LDG CLEAN COMERCIO DE PRODUTOS LTDA"/>
    <s v="ATA DE REGISTRO DE PREÇOS PARA O FORNECIMENTO DE MATERIAIS ODONTOLÓGICOS DIVERSOS - GRUPO XXII."/>
    <n v="3480"/>
    <m/>
  </r>
  <r>
    <n v="2024"/>
    <s v="PE240/2023/SGAF"/>
    <x v="6"/>
    <s v="CONTRATO"/>
    <s v="127/2024"/>
    <s v="ATIVO"/>
    <d v="2024-03-04T00:00:00"/>
    <d v="2027-03-04T00:00:00"/>
    <n v="1095"/>
    <s v="24.144.040/0001-75"/>
    <s v="SERTTEL SOLUCOES EM MOBILIDADE E SEGURANCA URBANA LTDA"/>
    <s v="CONTRATACAO DE EMPRESA PARA PRESTACAO DE SERVICO DE IMPLANTACAO, OPERACAO, MANUTENCAO, MONITORAMENTO E GERENCIAMENTO DO SISTEMA DE BICICLETAS PUBLICAS COMPARTILHADAS, INCLUINDO EQUIPAMENTOS, INSTALACOES E PORTAIS DE INTERFACE"/>
    <n v="13365000"/>
    <m/>
  </r>
  <r>
    <n v="2024"/>
    <s v=""/>
    <x v="6"/>
    <s v="ARP"/>
    <s v="48/2024"/>
    <s v="ATIVO"/>
    <d v="2024-04-04T00:00:00"/>
    <d v="2025-04-04T00:00:00"/>
    <n v="365"/>
    <s v="12.889.035/0002-93"/>
    <s v="INOVAMED HOSPITALAR LTDA"/>
    <s v="ATA DE REGISTRO DE PREÇOS PARA O FORNECIMENTO DE MEDICAMENTOS DIVERSOS - GRUPO XXXVI."/>
    <n v="4940"/>
    <m/>
  </r>
  <r>
    <n v="2024"/>
    <s v="PE347/2023/SS"/>
    <x v="6"/>
    <s v="ARP"/>
    <s v="48/2024"/>
    <s v="ATIVO"/>
    <d v="2024-04-04T00:00:00"/>
    <d v="2025-04-04T00:00:00"/>
    <n v="365"/>
    <s v="02.814.497/0007-00"/>
    <s v="CIMED INDUSTRIA S/A"/>
    <s v="ATA DE REGISTRO DE PREÇOS PARA O FORNECIMENTO DE MEDICAMENTOS DIVERSOS - GRUPO XXXVI."/>
    <n v="498000"/>
    <m/>
  </r>
  <r>
    <n v="2024"/>
    <s v="PE347/2023/SS"/>
    <x v="6"/>
    <s v="ARP"/>
    <s v="48/2024"/>
    <s v="ATIVO"/>
    <d v="2024-04-04T00:00:00"/>
    <d v="2025-04-04T00:00:00"/>
    <n v="365"/>
    <s v="08.778.201/0001-26"/>
    <s v="DROGAFONTE LTDA"/>
    <s v="ATA DE REGISTRO DE PREÇOS PARA O FORNECIMENTO DE MEDICAMENTOS DIVERSOS - GRUPO XXXVI."/>
    <n v="12156.5"/>
    <m/>
  </r>
  <r>
    <n v="2024"/>
    <s v="PE347/2023/SS"/>
    <x v="6"/>
    <s v="ARP"/>
    <s v="48/2024"/>
    <s v="ATIVO"/>
    <d v="2024-04-04T00:00:00"/>
    <d v="2025-04-04T00:00:00"/>
    <n v="365"/>
    <s v="03.485.572/0001-04"/>
    <s v="GEOLAB INDUSTRIA FARMACEUTICA S.A"/>
    <s v="ATA DE REGISTRO DE PREÇOS PARA O FORNECIMENTO DE MEDICAMENTOS DIVERSOS - GRUPO XXXVI."/>
    <n v="178800"/>
    <m/>
  </r>
  <r>
    <n v="2024"/>
    <s v="PE347/2023/SS"/>
    <x v="6"/>
    <s v="ARP"/>
    <s v="48/2024"/>
    <s v="ATIVO"/>
    <d v="2024-04-04T00:00:00"/>
    <d v="2025-04-04T00:00:00"/>
    <n v="365"/>
    <s v="12.889.035/0001-02"/>
    <s v="INOVAMED HOSPITALAR LTDA"/>
    <s v="ATA DE REGISTRO DE PREÇOS PARA O FORNECIMENTO DE MEDICAMENTOS DIVERSOS - GRUPO XXXVI."/>
    <n v="4940"/>
    <m/>
  </r>
  <r>
    <n v="2024"/>
    <s v="PE347/2023/SS"/>
    <x v="6"/>
    <s v="ARP"/>
    <s v="48/2024"/>
    <s v="ATIVO"/>
    <d v="2024-04-04T00:00:00"/>
    <d v="2025-04-04T00:00:00"/>
    <n v="365"/>
    <s v="30.526.342/0001-00"/>
    <s v="MKM DISTRIBUIDORA DE MEDICAMENTOS LTDA"/>
    <s v="ATA DE REGISTRO DE PREÇOS PARA O FORNECIMENTO DE MEDICAMENTOS DIVERSOS - GRUPO XXXVI."/>
    <n v="1002800"/>
    <m/>
  </r>
  <r>
    <n v="2024"/>
    <s v="PE347/2023/SS"/>
    <x v="6"/>
    <s v="ARP"/>
    <s v="48/2024"/>
    <s v="ATIVO"/>
    <d v="2024-04-04T00:00:00"/>
    <d v="2025-04-04T00:00:00"/>
    <n v="365"/>
    <s v="02.816.696/0001-54"/>
    <s v="PONTAMED FARMACEUTICA LTDA"/>
    <s v="ATA DE REGISTRO DE PREÇOS PARA O FORNECIMENTO DE MEDICAMENTOS DIVERSOS - GRUPO XXXVI."/>
    <n v="7293.6"/>
    <m/>
  </r>
  <r>
    <n v="2024"/>
    <s v="PE347/2023/SS"/>
    <x v="6"/>
    <s v="ARP"/>
    <s v="48/2024"/>
    <s v="ATIVO"/>
    <d v="2024-04-04T00:00:00"/>
    <d v="2025-04-04T00:00:00"/>
    <n v="365"/>
    <s v="73.856.593/0001-66"/>
    <s v="PRATI DONADUZZI &amp; CIA LTDA."/>
    <s v="ATA DE REGISTRO DE PREÇOS PARA O FORNECIMENTO DE MEDICAMENTOS DIVERSOS - GRUPO XXXVI."/>
    <n v="484000"/>
    <m/>
  </r>
  <r>
    <n v="2024"/>
    <s v="PE347/2023/SS"/>
    <x v="6"/>
    <s v="ARP"/>
    <s v="48/2024"/>
    <s v="ATIVO"/>
    <d v="2024-04-04T00:00:00"/>
    <d v="2025-04-04T00:00:00"/>
    <n v="365"/>
    <s v="05.159.591/0001-68"/>
    <s v="PRÓ-REMÉDIOS DISTRIBUIDORA DE PRODUTOS FARMACÊUTICOS E COSMÉTICOS LTDA."/>
    <s v="ATA DE REGISTRO DE PREÇOS PARA O FORNECIMENTO DE MEDICAMENTOS DIVERSOS - GRUPO XXXVI."/>
    <n v="9570"/>
    <m/>
  </r>
  <r>
    <n v="2024"/>
    <s v="PE347/2023/SS"/>
    <x v="6"/>
    <s v="ARP"/>
    <s v="48/2024"/>
    <s v="ATIVO"/>
    <d v="2024-04-04T00:00:00"/>
    <d v="2025-04-04T00:00:00"/>
    <n v="365"/>
    <s v="05.847.630/0001-10"/>
    <s v="SOMA/SP PRODUTOS HOSPITALARES LTDA"/>
    <s v="ATA DE REGISTRO DE PREÇOS PARA O FORNECIMENTO DE MEDICAMENTOS DIVERSOS - GRUPO XXXVI."/>
    <n v="6719.8"/>
    <m/>
  </r>
  <r>
    <n v="2024"/>
    <s v="PE347/2023/SS"/>
    <x v="6"/>
    <s v="ARP"/>
    <s v="48/2024"/>
    <s v="ATIVO"/>
    <d v="2024-04-04T00:00:00"/>
    <d v="2025-04-04T00:00:00"/>
    <n v="365"/>
    <s v="09.944.371/0003-68"/>
    <s v="SULMEDIC COMERCIO DE MEDICAMENTOS LTDA"/>
    <s v="ATA DE REGISTRO DE PREÇOS PARA O FORNECIMENTO DE MEDICAMENTOS DIVERSOS - GRUPO XXXVI."/>
    <n v="212490"/>
    <m/>
  </r>
  <r>
    <n v="2024"/>
    <s v="PE11/2024/SS"/>
    <x v="6"/>
    <s v="ARP"/>
    <s v="89/2024"/>
    <s v="ATIVO"/>
    <d v="2024-06-04T00:00:00"/>
    <d v="2025-06-04T00:00:00"/>
    <n v="365"/>
    <s v="02.794.555/0005-01"/>
    <s v="COLOPLAST DO BRASIL LTDA"/>
    <s v="ATA DE REGISTRO DE PREÇOS PARA O FORNECIMENTO DE MATERIAIS DE ESTOMIA."/>
    <n v="2998.8"/>
    <m/>
  </r>
  <r>
    <n v="2024"/>
    <s v="PE19/2024/SGAF"/>
    <x v="6"/>
    <s v="CONTRATO"/>
    <s v="377/2024"/>
    <s v="ATIVO"/>
    <d v="2024-07-04T00:00:00"/>
    <d v="2025-07-04T00:00:00"/>
    <n v="365"/>
    <s v="45.567.668/0001-53"/>
    <s v="LEAR COMÉRCIO E SERVIÇOS DE AR CONDICIONADO LTDA"/>
    <s v="AQUISIÇÃO DE APARELHO DE AR CONDICIONADO"/>
    <n v="90250"/>
    <m/>
  </r>
  <r>
    <n v="2024"/>
    <s v="PE40/2024/SS"/>
    <x v="6"/>
    <s v="CONTRATO"/>
    <s v="448/2024"/>
    <s v="ATIVO"/>
    <d v="2024-09-04T00:00:00"/>
    <d v="2025-02-04T00:00:00"/>
    <n v="153"/>
    <s v="13.419.781/0001-03"/>
    <s v="13.419.781 MARIETI BUENO DE ALMEIDA"/>
    <s v="CONTRATAÇÃO DE SERVIÇOS DE GRUPO DE TEATRO"/>
    <n v="80535"/>
    <m/>
  </r>
  <r>
    <n v="2024"/>
    <s v="PE43/2024/SGAF"/>
    <x v="6"/>
    <s v="ARP"/>
    <s v="109/2024"/>
    <s v="ATIVO"/>
    <d v="2024-09-04T00:00:00"/>
    <d v="2025-09-04T00:00:00"/>
    <n v="365"/>
    <s v="63.017.784/0001-80"/>
    <s v="J.E. MATERIAIS PARA SANEAMENTO E CONSTRUÇÃO EIRELI"/>
    <s v="ATA DE REGISTRO DE PREÇO PARA AQUISIÇÃO DE MATERIAL HIDRÁULICO"/>
    <n v="95045.4"/>
    <m/>
  </r>
  <r>
    <n v="2024"/>
    <s v="PE43/2024/SGAF"/>
    <x v="6"/>
    <s v="ARP"/>
    <s v="109/2024"/>
    <s v="ATIVO"/>
    <d v="2024-09-04T00:00:00"/>
    <d v="2025-09-04T00:00:00"/>
    <n v="365"/>
    <s v="20.453.472/0001-07"/>
    <s v="NOG. COM VARIEDADES LTDA"/>
    <s v="ATA DE REGISTRO DE PREÇO PARA AQUISIÇÃO DE MATERIAL HIDRÁULICO"/>
    <n v="27679.68"/>
    <m/>
  </r>
  <r>
    <n v="2024"/>
    <s v="PE43/2024/SGAF"/>
    <x v="6"/>
    <s v="ARP"/>
    <s v="109/2024"/>
    <s v="ATIVO"/>
    <d v="2024-09-04T00:00:00"/>
    <d v="2025-09-04T00:00:00"/>
    <n v="365"/>
    <s v="27.263.162/0001-79"/>
    <s v="RABELO MAGAZINE COMERCIO LTDA"/>
    <s v="ATA DE REGISTRO DE PREÇO PARA AQUISIÇÃO DE MATERIAL HIDRÁULICO"/>
    <n v="98575.08"/>
    <m/>
  </r>
  <r>
    <n v="2024"/>
    <s v="PE43/2024/SGAF"/>
    <x v="6"/>
    <s v="ARP"/>
    <s v="109/2024"/>
    <s v="ATIVO"/>
    <d v="2024-09-04T00:00:00"/>
    <d v="2025-09-04T00:00:00"/>
    <n v="365"/>
    <s v="07.620.532/0001-70"/>
    <s v="SALUTI &amp; CIA LTDA"/>
    <s v="ATA DE REGISTRO DE PREÇO PARA AQUISIÇÃO DE MATERIAL HIDRÁULICO"/>
    <n v="39404.400000000001"/>
    <m/>
  </r>
  <r>
    <n v="2024"/>
    <s v="PE28/2024/SS"/>
    <x v="6"/>
    <s v="CONTRATO"/>
    <s v="447/2024"/>
    <s v="ATIVO"/>
    <d v="2024-09-04T00:00:00"/>
    <d v="2026-09-04T00:00:00"/>
    <n v="730"/>
    <s v="21.239.168/0001-24"/>
    <s v="RENT A CAR TRANSPORTE E SERVICOS LTDA."/>
    <s v="LOCAÇÃO DE VEÍCULO LEVE CAPACIDADE MÍNIMA DE 05 LUGARES - SEM MOTORISTA - GRUPO I."/>
    <n v="45999.839999999997"/>
    <m/>
  </r>
  <r>
    <n v="2024"/>
    <s v="PE223/2023/SGAF"/>
    <x v="6"/>
    <s v="ARP"/>
    <s v="7/2024"/>
    <s v="ATIVO"/>
    <d v="2024-01-05T00:00:00"/>
    <d v="2025-01-04T00:00:00"/>
    <n v="365"/>
    <s v="06.155.663/0001-61"/>
    <s v="MIONI E FAMILIA GAS E AGUA LTDA"/>
    <s v="ATA DE REGISTRO DE PRECOS PARA FORNECIMENTO DE AGUA MINERAL (GALAO)"/>
    <n v="218955.64"/>
    <m/>
  </r>
  <r>
    <n v="2024"/>
    <s v="PE170/2023/SGAF"/>
    <x v="6"/>
    <s v="CONTRATO"/>
    <s v="19/2024"/>
    <s v="ATIVO"/>
    <d v="2024-01-05T00:00:00"/>
    <d v="2024-01-25T00:00:00"/>
    <n v="20"/>
    <s v="42.491.006/0001-59"/>
    <s v="TGT CONSULTORIA E INFORMATICA LTDA"/>
    <s v="AQUISICAO DE COMPUTADOR, MICROCOMPUTADOR, TABLET E PROJETOR"/>
    <n v="18333"/>
    <m/>
  </r>
  <r>
    <n v="2024"/>
    <s v="PE170/2023/SGAF"/>
    <x v="6"/>
    <s v="CONTRATO"/>
    <s v="18/2024"/>
    <s v="ATIVO"/>
    <d v="2024-01-05T00:00:00"/>
    <d v="2024-01-25T00:00:00"/>
    <n v="20"/>
    <s v="42.491.006/0001-59"/>
    <s v="TGT CONSULTORIA E INFORMATICA LTDA"/>
    <s v="AQUISICAO DE COMPUTADOR, MICROCOMPUTADOR, TABLET E PROJETOR"/>
    <n v="9166.5"/>
    <m/>
  </r>
  <r>
    <n v="2024"/>
    <s v="PE170/2023/SGAF"/>
    <x v="6"/>
    <s v="CONTRATO"/>
    <s v="17/2024"/>
    <s v="ATIVO"/>
    <d v="2024-01-05T00:00:00"/>
    <d v="2024-01-25T00:00:00"/>
    <n v="20"/>
    <s v="42.491.006/0001-59"/>
    <s v="TGT CONSULTORIA E INFORMATICA LTDA"/>
    <s v="AQUISICAO DE COMPUTADOR, MICROCOMPUTADOR, TABLET E PROJETOR"/>
    <n v="82498.5"/>
    <m/>
  </r>
  <r>
    <n v="2024"/>
    <s v="PE170/2023/SGAF"/>
    <x v="6"/>
    <s v="CONTRATO"/>
    <s v="16/2024"/>
    <s v="ATIVO"/>
    <d v="2024-01-05T00:00:00"/>
    <d v="2024-01-25T00:00:00"/>
    <n v="20"/>
    <s v="42.491.006/0001-59"/>
    <s v="TGT CONSULTORIA E INFORMATICA LTDA"/>
    <s v="AQUISICAO DE COMPUTADOR, MICROCOMPUTADOR, TABLET E PROJETOR"/>
    <n v="27499.5"/>
    <m/>
  </r>
  <r>
    <n v="2024"/>
    <s v="PE170/2023/SGAF"/>
    <x v="6"/>
    <s v="CONTRATO"/>
    <s v="15/2024"/>
    <s v="ATIVO"/>
    <d v="2024-01-05T00:00:00"/>
    <d v="2024-01-25T00:00:00"/>
    <n v="20"/>
    <s v="42.491.006/0001-59"/>
    <s v="TGT CONSULTORIA E INFORMATICA LTDA"/>
    <s v="AQUISICAO DE COMPUTADOR, MICROCOMPUTADOR, TABLET E PROJETOR"/>
    <n v="73332"/>
    <d v="2024-01-01T00:00:00"/>
  </r>
  <r>
    <n v="2024"/>
    <s v="PE170/2023/SGAF"/>
    <x v="6"/>
    <s v="CONTRATO"/>
    <s v="14/2024"/>
    <s v="ATIVO"/>
    <d v="2024-01-05T00:00:00"/>
    <d v="2024-01-25T00:00:00"/>
    <n v="20"/>
    <s v="44.450.107/0001-07"/>
    <s v="ELITH INFORMATICA LTDA"/>
    <s v="AQUISICAO DE COMPUTADOR, MICROCOMPUTADOR, TABLET E PROJETOR"/>
    <n v="4884.1899999999996"/>
    <m/>
  </r>
  <r>
    <n v="2024"/>
    <s v="PE170/2023/SGAF"/>
    <x v="6"/>
    <s v="CONTRATO"/>
    <s v="13/2024"/>
    <s v="ATIVO"/>
    <d v="2024-01-05T00:00:00"/>
    <d v="2024-01-25T00:00:00"/>
    <n v="20"/>
    <s v="04.784.293/0001-04"/>
    <s v="C. QUEIROZ RODRIGUES LTDA"/>
    <s v="AQUISICAO DE COMPUTADOR, MICROCOMPUTADOR, TABLET E PROJETOR"/>
    <n v="21100"/>
    <m/>
  </r>
  <r>
    <n v="2024"/>
    <s v="PE170/2023/SGAF"/>
    <x v="6"/>
    <s v="CONTRATO"/>
    <s v="12/2024"/>
    <s v="ATIVO"/>
    <d v="2024-01-05T00:00:00"/>
    <d v="2024-01-25T00:00:00"/>
    <n v="20"/>
    <s v="04.784.293/0001-04"/>
    <s v="C. QUEIROZ RODRIGUES LTDA"/>
    <s v="AQUISICAO DE COMPUTADOR, MICROCOMPUTADOR, TABLET E PROJETOR"/>
    <n v="12798"/>
    <m/>
  </r>
  <r>
    <n v="2024"/>
    <s v="PE170/2023/SGAF"/>
    <x v="6"/>
    <s v="CONTRATO"/>
    <s v="11/2024"/>
    <s v="ATIVO"/>
    <d v="2024-01-05T00:00:00"/>
    <d v="2024-01-25T00:00:00"/>
    <n v="20"/>
    <s v="04.784.293/0001-04"/>
    <s v="C. QUEIROZ RODRIGUES LTDA"/>
    <s v="AQUISICAO DE COMPUTADOR, MICROCOMPUTADOR, TABLET E PROJETOR"/>
    <n v="12000"/>
    <d v="2024-01-01T00:00:00"/>
  </r>
  <r>
    <n v="2024"/>
    <s v="PE170/2023/SGAF"/>
    <x v="6"/>
    <s v="CONTRATO"/>
    <s v="10/2024"/>
    <s v="ATIVO"/>
    <d v="2024-01-05T00:00:00"/>
    <d v="2024-01-25T00:00:00"/>
    <n v="20"/>
    <s v="04.784.293/0001-04"/>
    <s v="C. QUEIROZ RODRIGUES LTDA"/>
    <s v="AQUISICAO DE COMPUTADOR, MICROCOMPUTADOR, TABLET E PROJETOR"/>
    <n v="8400"/>
    <m/>
  </r>
  <r>
    <n v="2024"/>
    <s v="PE170/2023/SGAF"/>
    <x v="6"/>
    <s v="CONTRATO"/>
    <s v="9/2024"/>
    <s v="ATIVO"/>
    <d v="2024-01-05T00:00:00"/>
    <d v="2024-01-25T00:00:00"/>
    <n v="20"/>
    <s v="04.784.293/0001-04"/>
    <s v="C. QUEIROZ RODRIGUES LTDA"/>
    <s v="AQUISICAO DE COMPUTADOR, MICROCOMPUTADOR, TABLET E PROJETOR"/>
    <n v="8400"/>
    <m/>
  </r>
  <r>
    <n v="2024"/>
    <s v="PE170/2023/SGAF"/>
    <x v="6"/>
    <s v="CONTRATO"/>
    <s v="8/2024"/>
    <s v="ATIVO"/>
    <d v="2024-01-05T00:00:00"/>
    <d v="2024-01-25T00:00:00"/>
    <n v="20"/>
    <s v="04.784.293/0001-04"/>
    <s v="C. QUEIROZ RODRIGUES LTDA"/>
    <s v="AQUISICAO DE COMPUTADOR, MICROCOMPUTADOR, TABLET E PROJETOR"/>
    <n v="12600"/>
    <m/>
  </r>
  <r>
    <n v="2024"/>
    <s v="PE262/2023/SGAF"/>
    <x v="6"/>
    <s v="ARP"/>
    <s v="31/2024"/>
    <s v="ATIVO"/>
    <d v="2024-03-05T00:00:00"/>
    <d v="2025-03-05T00:00:00"/>
    <n v="365"/>
    <s v="11.478.867/0001-73"/>
    <s v="COMERCIAL SUL MINEIRA DE ALIMENTOS LTDA"/>
    <s v="ATA DE REGISTRO DE PRECOS PARA FORNECIMENTO DE HORTIFRUTI"/>
    <n v="619000"/>
    <m/>
  </r>
  <r>
    <n v="2024"/>
    <s v="PE262/2023/SGAF"/>
    <x v="6"/>
    <s v="ARP"/>
    <s v="31/2024"/>
    <s v="ATIVO"/>
    <d v="2024-03-05T00:00:00"/>
    <d v="2025-03-05T00:00:00"/>
    <n v="365"/>
    <s v="09.413.115/0001-82"/>
    <s v="S M DOS SANTOS OLIVEIRA HORTIFRUTIGRANJEIROS EIRELI"/>
    <s v="ATA DE REGISTRO DE PRECOS PARA FORNECIMENTO DE HORTIFRUTI"/>
    <n v="349998"/>
    <m/>
  </r>
  <r>
    <n v="2024"/>
    <s v="PE265/2023/SGAF"/>
    <x v="6"/>
    <s v="ARP"/>
    <s v="49/2024"/>
    <s v="ATIVO"/>
    <d v="2024-04-05T00:00:00"/>
    <d v="2025-04-05T00:00:00"/>
    <n v="365"/>
    <s v="26.850.550/0001-93"/>
    <s v="M L COSTA LOPES EVENTOS"/>
    <s v="ATA DE REGISTRO DE PRECOS PARA LOCAÇÃO DE BRINQUEDOS INFLAVEIS"/>
    <n v="570668"/>
    <m/>
  </r>
  <r>
    <n v="2024"/>
    <s v=""/>
    <x v="6"/>
    <s v="ARP"/>
    <s v="84/2024"/>
    <s v="ATIVO"/>
    <d v="2024-06-05T00:00:00"/>
    <d v="2025-06-05T00:00:00"/>
    <n v="365"/>
    <s v="44.734.671/0022-86"/>
    <s v="CRISTALIA PRODUTOS QUIMICOS FARMACEUTICOS LTDA"/>
    <s v="ATA DE REGISTRO DE PREÇOS PARA O FORNECIMENTO DE MEDICAMENTOS DIVERSOS - GRUPO XLI."/>
    <n v="11700"/>
    <m/>
  </r>
  <r>
    <n v="2024"/>
    <s v="PE19/2024/SGAF"/>
    <x v="6"/>
    <s v="CONTRATO"/>
    <s v="378/2024"/>
    <s v="ATIVO"/>
    <d v="2024-07-05T00:00:00"/>
    <d v="2025-07-05T00:00:00"/>
    <n v="365"/>
    <s v="04.602.194/0002-37"/>
    <s v="PRADO COMERCIO DE ELETRONICOS E SERVICOS DE INSTALACOES LTDA"/>
    <s v="AQUISIÇÃO DE APARELHO DE AR CONDICIONADO"/>
    <n v="8600"/>
    <m/>
  </r>
  <r>
    <n v="2024"/>
    <s v="PE30/2024/SGAF"/>
    <x v="6"/>
    <s v="ARP"/>
    <s v="110/2024"/>
    <s v="ATIVO"/>
    <d v="2024-09-05T00:00:00"/>
    <d v="2025-09-05T00:00:00"/>
    <n v="365"/>
    <s v="45.667.808/0001-65"/>
    <s v="AMR COMERCIO E SERVICOS LTDA"/>
    <s v="ATA DE REGISTRO DE PRECOS PARA FORNECIMENTO DE CHAPAS, ACABAMENTOS E FERRAGENS PARA MOVEIS EM MDF"/>
    <n v="54960"/>
    <m/>
  </r>
  <r>
    <n v="2024"/>
    <s v="PE30/2024/SGAF"/>
    <x v="6"/>
    <s v="ARP"/>
    <s v="110/2024"/>
    <s v="ATIVO"/>
    <d v="2024-09-05T00:00:00"/>
    <d v="2025-09-05T00:00:00"/>
    <n v="365"/>
    <s v="34.814.092/0001-65"/>
    <s v="MERAKI MOVEIS COMERCIO E SERVICOS EM LICITACAO LTDA"/>
    <s v="ATA DE REGISTRO DE PRECOS PARA FORNECIMENTO DE CHAPAS, ACABAMENTOS E FERRAGENS PARA MOVEIS EM MDF"/>
    <n v="571518.36"/>
    <m/>
  </r>
  <r>
    <n v="2024"/>
    <s v="PE30/2024/SGAF"/>
    <x v="6"/>
    <s v="ARP"/>
    <s v="110/2024"/>
    <s v="ATIVO"/>
    <d v="2024-09-05T00:00:00"/>
    <d v="2025-09-05T00:00:00"/>
    <n v="365"/>
    <s v="07.620.532/0001-70"/>
    <s v="SALUTI &amp; CIA LTDA"/>
    <s v="ATA DE REGISTRO DE PRECOS PARA FORNECIMENTO DE CHAPAS, ACABAMENTOS E FERRAGENS PARA MOVEIS EM MDF"/>
    <n v="28944"/>
    <m/>
  </r>
  <r>
    <n v="2024"/>
    <s v="PE30/2024/SGAF"/>
    <x v="6"/>
    <s v="ARP"/>
    <s v="110/2024"/>
    <s v="ATIVO"/>
    <d v="2024-09-05T00:00:00"/>
    <d v="2025-09-05T00:00:00"/>
    <n v="365"/>
    <s v="11.255.149/0001-38"/>
    <s v="50X1 COMERCIO DE MADEIRAS LTDA"/>
    <s v="ATA DE REGISTRO DE PRECOS PARA FORNECIMENTO DE CHAPAS, ACABAMENTOS E FERRAGENS PARA MOVEIS EM MDF"/>
    <n v="275653.56"/>
    <m/>
  </r>
  <r>
    <n v="2024"/>
    <s v="PE36/2024/SS"/>
    <x v="6"/>
    <s v="ARP"/>
    <s v="111/2024"/>
    <s v="ATIVO"/>
    <d v="2024-09-05T00:00:00"/>
    <d v="2025-09-05T00:00:00"/>
    <n v="365"/>
    <s v="04.063.331/0001-21"/>
    <s v="CIRURGICA UNIAO LTDA."/>
    <s v="ATA DE REGISTRO DE PREÇOS PARA FORNECIMENTO DE CURATIVOS ESPECIAIS."/>
    <n v="21374"/>
    <m/>
  </r>
  <r>
    <n v="2024"/>
    <s v="PE36/2024/SS"/>
    <x v="6"/>
    <s v="ARP"/>
    <s v="111/2024"/>
    <s v="ATIVO"/>
    <d v="2024-09-05T00:00:00"/>
    <d v="2025-09-05T00:00:00"/>
    <n v="365"/>
    <s v="57.532.343/0001-14"/>
    <s v="LM FARMA INDUSTRIA E COMERCIO LTDA"/>
    <s v="ATA DE REGISTRO DE PREÇOS PARA FORNECIMENTO DE CURATIVOS ESPECIAIS."/>
    <n v="179270.5"/>
    <m/>
  </r>
  <r>
    <n v="2024"/>
    <s v="PE36/2024/SS"/>
    <x v="6"/>
    <s v="ARP"/>
    <s v="111/2024"/>
    <s v="ATIVO"/>
    <d v="2024-09-05T00:00:00"/>
    <d v="2025-09-05T00:00:00"/>
    <n v="365"/>
    <s v="20.956.481/0001-10"/>
    <s v="NEO MEDICAL COMERCIAL HOSPITALAR LTDA"/>
    <s v="ATA DE REGISTRO DE PREÇOS PARA FORNECIMENTO DE CURATIVOS ESPECIAIS."/>
    <n v="38652.800000000003"/>
    <m/>
  </r>
  <r>
    <n v="2024"/>
    <s v="PE36/2024/SS"/>
    <x v="6"/>
    <s v="ARP"/>
    <s v="111/2024"/>
    <s v="ATIVO"/>
    <d v="2024-09-05T00:00:00"/>
    <d v="2025-09-05T00:00:00"/>
    <n v="365"/>
    <s v="15.442.606/0001-54"/>
    <s v="V.R VALADARES SUPRIMENTOS LTDA."/>
    <s v="ATA DE REGISTRO DE PREÇOS PARA FORNECIMENTO DE CURATIVOS ESPECIAIS."/>
    <n v="20000"/>
    <m/>
  </r>
  <r>
    <n v="2024"/>
    <s v="PE48/2024/SGAF"/>
    <x v="6"/>
    <s v="ARP"/>
    <s v="112/2024"/>
    <s v="ATIVO"/>
    <d v="2024-09-05T00:00:00"/>
    <d v="2025-09-05T00:00:00"/>
    <n v="365"/>
    <s v="25.137.427/0001-67"/>
    <s v="MASTER NUTRICAO E EVENTOS LTDA"/>
    <s v="ATA DE REGISTRO DE PRECO PARA FORNECIMENTO DE KIT LANCHE"/>
    <n v="892722.1"/>
    <m/>
  </r>
  <r>
    <n v="2024"/>
    <s v="PE205/2023/SGAF"/>
    <x v="6"/>
    <s v="CONTRATO"/>
    <s v="20/2024"/>
    <s v="ATIVO"/>
    <d v="2024-01-06T00:00:00"/>
    <d v="2025-03-19T00:00:00"/>
    <n v="438"/>
    <s v="23.604.958/0001-97"/>
    <s v="URANIA PLANETARIO MOVEL ORGANIZACAO DE EVENTOS LTDA"/>
    <s v="LOCACAO DE SOLUCAO DE SISTEMA PROJETIVO DIGITAL PARA PLANETARIO"/>
    <n v="50400"/>
    <d v="2024-01-01T00:00:00"/>
  </r>
  <r>
    <n v="2024"/>
    <s v="PE333/2023/SS"/>
    <x v="6"/>
    <s v="ARP"/>
    <s v="32/2024"/>
    <s v="ATIVO"/>
    <d v="2024-03-06T00:00:00"/>
    <d v="2025-03-06T00:00:00"/>
    <n v="365"/>
    <s v="65.817.900/0001-71"/>
    <s v="AGLON COMÉRCIO E REPRESENTAÇÕES LTDA."/>
    <s v="ATA DE REGISTRO DE PREÇOS PARA O FORNECIMENTO DE MEDICAMENTOS DIVERSOS - AÇÃO JUDICIAL - GRUPO XXVI."/>
    <n v="8454"/>
    <m/>
  </r>
  <r>
    <n v="2024"/>
    <s v="PE333/2023/SS"/>
    <x v="6"/>
    <s v="ARP"/>
    <s v="32/2024"/>
    <s v="ATIVO"/>
    <d v="2024-03-06T00:00:00"/>
    <d v="2025-03-06T00:00:00"/>
    <n v="365"/>
    <s v="05.782.733/0001-49"/>
    <s v="CIAMED DISTRIBUIDORA DE MEDICAMENTOS LTDA"/>
    <s v="ATA DE REGISTRO DE PREÇOS PARA O FORNECIMENTO DE MEDICAMENTOS DIVERSOS - AÇÃO JUDICIAL - GRUPO XXVI."/>
    <n v="865816.56"/>
    <m/>
  </r>
  <r>
    <n v="2024"/>
    <s v="PE333/2023/SS"/>
    <x v="6"/>
    <s v="ARP"/>
    <s v="32/2024"/>
    <s v="ATIVO"/>
    <d v="2024-03-06T00:00:00"/>
    <d v="2025-03-06T00:00:00"/>
    <n v="365"/>
    <s v="04.027.894/0007-50"/>
    <s v="DUPATRI HOSPITALAR COMERCIO, IMPORTACAO E EXPORTACAO LTDA."/>
    <s v="ATA DE REGISTRO DE PREÇOS PARA O FORNECIMENTO DE MEDICAMENTOS DIVERSOS - AÇÃO JUDICIAL - GRUPO XXVI."/>
    <n v="3615.84"/>
    <m/>
  </r>
  <r>
    <n v="2024"/>
    <s v="PE333/2023/SS"/>
    <x v="6"/>
    <s v="ARP"/>
    <s v="32/2024"/>
    <s v="ATIVO"/>
    <d v="2024-03-06T00:00:00"/>
    <d v="2025-03-06T00:00:00"/>
    <n v="365"/>
    <s v="08.231.734/0001-93"/>
    <s v="FUTURA COMERCIO DE PRODUTOS MEDICOS E HOSPITALARES LTDA"/>
    <s v="ATA DE REGISTRO DE PREÇOS PARA O FORNECIMENTO DE MEDICAMENTOS DIVERSOS - AÇÃO JUDICIAL - GRUPO XXVI."/>
    <n v="1758.53"/>
    <m/>
  </r>
  <r>
    <n v="2024"/>
    <s v="PE333/2023/SS"/>
    <x v="6"/>
    <s v="ARP"/>
    <s v="32/2024"/>
    <s v="ATIVO"/>
    <d v="2024-03-06T00:00:00"/>
    <d v="2025-03-06T00:00:00"/>
    <n v="365"/>
    <s v="43.295.831/0001-40"/>
    <s v="INTERLAB FARMACÊUTICA LTDA."/>
    <s v="ATA DE REGISTRO DE PREÇOS PARA O FORNECIMENTO DE MEDICAMENTOS DIVERSOS - AÇÃO JUDICIAL - GRUPO XXVI."/>
    <n v="97632.56"/>
    <m/>
  </r>
  <r>
    <n v="2024"/>
    <s v="PE333/2023/SS"/>
    <x v="6"/>
    <s v="ARP"/>
    <s v="32/2024"/>
    <s v="ATIVO"/>
    <d v="2024-03-06T00:00:00"/>
    <d v="2025-03-06T00:00:00"/>
    <n v="365"/>
    <s v="04.307.650/0012-98"/>
    <s v="ONCO PROD DISTRIBUIDORA DE PRODUTOS HOSPITALARES E ONCOLOGICOS LTDA."/>
    <s v="ATA DE REGISTRO DE PREÇOS PARA O FORNECIMENTO DE MEDICAMENTOS DIVERSOS - AÇÃO JUDICIAL - GRUPO XXVI."/>
    <n v="305858.40000000002"/>
    <m/>
  </r>
  <r>
    <n v="2024"/>
    <s v="PE333/2023/SS"/>
    <x v="6"/>
    <s v="ARP"/>
    <s v="32/2024"/>
    <s v="ATIVO"/>
    <d v="2024-03-06T00:00:00"/>
    <d v="2025-03-06T00:00:00"/>
    <n v="365"/>
    <s v="10.586.940/0001-68"/>
    <s v="ONCOVIT DISTRIBUIDORA DE MEDICAMENTOS LTDA"/>
    <s v="ATA DE REGISTRO DE PREÇOS PARA O FORNECIMENTO DE MEDICAMENTOS DIVERSOS - AÇÃO JUDICIAL - GRUPO XXVI."/>
    <n v="1717.92"/>
    <m/>
  </r>
  <r>
    <n v="2024"/>
    <s v="PE112/2023/SGAF"/>
    <x v="6"/>
    <s v="CONTRATO"/>
    <s v="337/2024"/>
    <s v="ATIVO"/>
    <d v="2024-05-06T00:00:00"/>
    <d v="2025-05-06T00:00:00"/>
    <n v="365"/>
    <s v="50.535.542/0001-37"/>
    <s v="POLIMENTO ZONA NORTE LTDA"/>
    <s v="CONTRATACAO DE EMPRESA PARA PRESTACAO DE SERVICO DE LAVAGEM  COMPLETA, LUBRIFICACAO E LAVAGEM A SECO DE MOTOR EM VEICULOS"/>
    <n v="136500"/>
    <m/>
  </r>
  <r>
    <n v="2024"/>
    <s v="PE350/2023/SS"/>
    <x v="6"/>
    <s v="ARP"/>
    <s v="71/2024"/>
    <s v="ATIVO"/>
    <d v="2024-05-06T00:00:00"/>
    <d v="2025-05-06T00:00:00"/>
    <n v="365"/>
    <s v="03.945.035/0001-91"/>
    <s v="ACACIA COMERCIO DE MEDICAMENTOS LTDA."/>
    <s v="ATA DE REGISTRO DE PREÇOS PARA O FORNECIMENTO DE MEDICAMENTOS DIVERSOS - GRUPO XXXIX."/>
    <n v="49990"/>
    <m/>
  </r>
  <r>
    <n v="2024"/>
    <s v="PE350/2023/SS"/>
    <x v="6"/>
    <s v="ARP"/>
    <s v="71/2024"/>
    <s v="ATIVO"/>
    <d v="2024-05-06T00:00:00"/>
    <d v="2025-05-06T00:00:00"/>
    <n v="365"/>
    <s v="21.881.617/0001-33"/>
    <s v="AUDAX MED PRODUTOS MEDICOS HOSPITALARES LTDA"/>
    <s v="ATA DE REGISTRO DE PREÇOS PARA O FORNECIMENTO DE MEDICAMENTOS DIVERSOS - GRUPO XXXIX."/>
    <n v="88600"/>
    <m/>
  </r>
  <r>
    <n v="2024"/>
    <s v="PE350/2023/SS"/>
    <x v="6"/>
    <s v="ARP"/>
    <s v="71/2024"/>
    <s v="ATIVO"/>
    <d v="2024-05-06T00:00:00"/>
    <d v="2025-05-06T00:00:00"/>
    <n v="365"/>
    <s v="26.089.337/0001-00"/>
    <s v="BELLPHARMA MEDICAMENTOS LTDA"/>
    <s v="ATA DE REGISTRO DE PREÇOS PARA O FORNECIMENTO DE MEDICAMENTOS DIVERSOS - GRUPO XXXIX."/>
    <n v="102080"/>
    <m/>
  </r>
  <r>
    <n v="2024"/>
    <s v="PE350/2023/SS"/>
    <x v="6"/>
    <s v="ARP"/>
    <s v="71/2024"/>
    <s v="ATIVO"/>
    <d v="2024-05-06T00:00:00"/>
    <d v="2025-05-06T00:00:00"/>
    <n v="365"/>
    <s v="02.814.497/0007-00"/>
    <s v="CIMED INDUSTRIA S/A"/>
    <s v="ATA DE REGISTRO DE PREÇOS PARA O FORNECIMENTO DE MEDICAMENTOS DIVERSOS - GRUPO XXXIX."/>
    <n v="198000"/>
    <m/>
  </r>
  <r>
    <n v="2024"/>
    <s v="PE350/2023/SS"/>
    <x v="6"/>
    <s v="ARP"/>
    <s v="71/2024"/>
    <s v="ATIVO"/>
    <d v="2024-05-06T00:00:00"/>
    <d v="2025-05-06T00:00:00"/>
    <n v="365"/>
    <s v="55.309.074/0001-04"/>
    <s v="CIRURGICA SAO JOSE LTDA."/>
    <s v="ATA DE REGISTRO DE PREÇOS PARA O FORNECIMENTO DE MEDICAMENTOS DIVERSOS - GRUPO XXXIX."/>
    <n v="320000"/>
    <m/>
  </r>
  <r>
    <n v="2024"/>
    <s v="PE350/2023/SS"/>
    <x v="6"/>
    <s v="ARP"/>
    <s v="71/2024"/>
    <s v="ATIVO"/>
    <d v="2024-05-06T00:00:00"/>
    <d v="2025-05-06T00:00:00"/>
    <n v="365"/>
    <s v="44.734.671/0022-86"/>
    <s v="CRISTALIA PRODUTOS QUIMICOS FARMACEUTICOS LTDA"/>
    <s v="ATA DE REGISTRO DE PREÇOS PARA O FORNECIMENTO DE MEDICAMENTOS DIVERSOS - GRUPO XXXIX."/>
    <n v="1500"/>
    <m/>
  </r>
  <r>
    <n v="2024"/>
    <s v="PE350/2023/SS"/>
    <x v="6"/>
    <s v="ARP"/>
    <s v="71/2024"/>
    <s v="ATIVO"/>
    <d v="2024-05-06T00:00:00"/>
    <d v="2025-05-06T00:00:00"/>
    <n v="365"/>
    <s v="02.520.829/0004-93"/>
    <s v="DIMASTER COMÉRCIO DE PRODUTOS HOSPITALARES LTDA."/>
    <s v="ATA DE REGISTRO DE PREÇOS PARA O FORNECIMENTO DE MEDICAMENTOS DIVERSOS - GRUPO XXXIX."/>
    <n v="651600"/>
    <m/>
  </r>
  <r>
    <n v="2024"/>
    <s v="PE350/2023/SS"/>
    <x v="6"/>
    <s v="ARP"/>
    <s v="71/2024"/>
    <s v="ATIVO"/>
    <d v="2024-05-06T00:00:00"/>
    <d v="2025-05-06T00:00:00"/>
    <n v="365"/>
    <s v="08.778.201/0001-26"/>
    <s v="DROGAFONTE LTDA"/>
    <s v="ATA DE REGISTRO DE PREÇOS PARA O FORNECIMENTO DE MEDICAMENTOS DIVERSOS - GRUPO XXXIX."/>
    <n v="109086"/>
    <m/>
  </r>
  <r>
    <n v="2024"/>
    <s v="PE350/2023/SS"/>
    <x v="6"/>
    <s v="ARP"/>
    <s v="71/2024"/>
    <s v="ATIVO"/>
    <d v="2024-05-06T00:00:00"/>
    <d v="2025-05-06T00:00:00"/>
    <n v="365"/>
    <s v="12.889.035/0002-93"/>
    <s v="INOVAMED HOSPITALAR LTDA"/>
    <s v="ATA DE REGISTRO DE PREÇOS PARA O FORNECIMENTO DE MEDICAMENTOS DIVERSOS - GRUPO XXXIX."/>
    <n v="143433.60000000001"/>
    <m/>
  </r>
  <r>
    <n v="2024"/>
    <s v="PE350/2023/SS"/>
    <x v="6"/>
    <s v="ARP"/>
    <s v="71/2024"/>
    <s v="ATIVO"/>
    <d v="2024-05-06T00:00:00"/>
    <d v="2025-05-06T00:00:00"/>
    <n v="365"/>
    <s v="43.295.831/0001-40"/>
    <s v="INTERLAB FARMACÊUTICA LTDA."/>
    <s v="ATA DE REGISTRO DE PREÇOS PARA O FORNECIMENTO DE MEDICAMENTOS DIVERSOS - GRUPO XXXIX."/>
    <n v="2000"/>
    <m/>
  </r>
  <r>
    <n v="2024"/>
    <s v="PE350/2023/SS"/>
    <x v="6"/>
    <s v="ARP"/>
    <s v="71/2024"/>
    <s v="ATIVO"/>
    <d v="2024-05-06T00:00:00"/>
    <d v="2025-05-06T00:00:00"/>
    <n v="365"/>
    <s v="21.681.325/0001-57"/>
    <s v="MULTIFARMA COMERCIO E REPRESENTACOES LTDA"/>
    <s v="ATA DE REGISTRO DE PREÇOS PARA O FORNECIMENTO DE MEDICAMENTOS DIVERSOS - GRUPO XXXIX."/>
    <n v="62400"/>
    <m/>
  </r>
  <r>
    <n v="2024"/>
    <s v="PE350/2023/SS"/>
    <x v="6"/>
    <s v="ARP"/>
    <s v="71/2024"/>
    <s v="ATIVO"/>
    <d v="2024-05-06T00:00:00"/>
    <d v="2025-05-06T00:00:00"/>
    <n v="365"/>
    <s v="05.847.630/0001-10"/>
    <s v="SOMA/SP PRODUTOS HOSPITALARES LTDA"/>
    <s v="ATA DE REGISTRO DE PREÇOS PARA O FORNECIMENTO DE MEDICAMENTOS DIVERSOS - GRUPO XXXIX."/>
    <n v="11628"/>
    <m/>
  </r>
  <r>
    <n v="2024"/>
    <s v="PE7/2024/SS"/>
    <x v="6"/>
    <s v="ARP"/>
    <s v="69/2024"/>
    <s v="ATIVO"/>
    <d v="2024-05-06T00:00:00"/>
    <d v="2025-05-06T00:00:00"/>
    <n v="365"/>
    <s v="48.939.276/0001-66"/>
    <s v="MEDI HOUSE IND. E COM. DE PRODUTOS CIRURGICOS E HOSPITALARES LTDA"/>
    <s v="ATA DE REGISTRO DE PREÇOS PARA O FORNECIMENTO DE FRALDA DESCARTÁVEL."/>
    <n v="4233000"/>
    <m/>
  </r>
  <r>
    <n v="2024"/>
    <s v="PE12/2024/SGAF"/>
    <x v="6"/>
    <s v="CONTRATO"/>
    <s v="346/2024"/>
    <s v="ATIVO"/>
    <d v="2024-05-06T00:00:00"/>
    <d v="2025-01-31T00:00:00"/>
    <n v="270"/>
    <s v="33.205.718/0001-73"/>
    <s v="CASA DE FERRAGENS E FERRAMENTAS MATAO LTDA"/>
    <s v="AQUISICAO DE MATERIAIS DE JARDINAGEM"/>
    <n v="5190"/>
    <m/>
  </r>
  <r>
    <n v="2024"/>
    <s v="PE30/2024/SS"/>
    <x v="6"/>
    <s v="ARP"/>
    <s v="102/2024"/>
    <s v="ATIVO"/>
    <d v="2024-08-06T00:00:00"/>
    <d v="2025-08-06T00:00:00"/>
    <n v="365"/>
    <s v="57.532.343/0001-14"/>
    <s v="LM FARMA INDUSTRIA E COMERCIO LTDA"/>
    <s v="ATA DE REGISTRO DE PREÇOS PARA FORNECIMENTO DE MATERIAL HOSPITALAR - BOTA DE UNNA."/>
    <n v="26960"/>
    <m/>
  </r>
  <r>
    <n v="2024"/>
    <s v="PE37/2024/SS"/>
    <x v="6"/>
    <s v="ARP"/>
    <s v="113/2024"/>
    <s v="ATIVO"/>
    <d v="2024-09-06T00:00:00"/>
    <d v="2025-09-06T00:00:00"/>
    <n v="365"/>
    <s v="05.782.733/0002-20"/>
    <s v="CIAMED DISTRIBUIDORA DE MEDICAMENTOS LTDA"/>
    <s v="ATA DE REGISTRO DE PREÇOS PARA FORNECIMENTO DE MEDICAMENTOS DIVERSOS - AÇÃO JUDICIAL."/>
    <n v="13846.86"/>
    <m/>
  </r>
  <r>
    <n v="2024"/>
    <s v="PE267/2023/SGAF"/>
    <x v="6"/>
    <s v="ARP"/>
    <s v="19/2024"/>
    <s v="ATIVO"/>
    <d v="2024-02-07T00:00:00"/>
    <d v="2025-02-06T00:00:00"/>
    <n v="365"/>
    <s v="19.791.896/0064-86"/>
    <s v="SUPERGASBRAS ENERGIA LTDA"/>
    <s v="ATA DE REGISTRO DE PRECOS PARA FORNECIMENTO DE GAS LIQUEFEITO DE PETROLEO"/>
    <n v="253093.72"/>
    <m/>
  </r>
  <r>
    <n v="2024"/>
    <s v="PE304/2023/SS"/>
    <x v="6"/>
    <s v="ARP"/>
    <s v="18/2024"/>
    <s v="ATIVO"/>
    <d v="2024-02-07T00:00:00"/>
    <d v="2025-02-06T00:00:00"/>
    <n v="365"/>
    <s v="30.082.076/0001-74"/>
    <s v="ABSOLUTA SAUDE IMP. EXP. E COMERCIO DE PRODUTOS PARA SAUDE LTDA"/>
    <s v="ATA DE REGISTRO DE PREÇOS PARA O FORNECIMENTO DE MATERIAIS ODONTOLÓGICOS DIVERSOS - GRUPO XI."/>
    <n v="16739"/>
    <m/>
  </r>
  <r>
    <n v="2024"/>
    <s v="PE304/2023/SS"/>
    <x v="6"/>
    <s v="ARP"/>
    <s v="18/2024"/>
    <s v="ATIVO"/>
    <d v="2024-02-07T00:00:00"/>
    <d v="2025-02-06T00:00:00"/>
    <n v="365"/>
    <s v="23.637.718/0001-99"/>
    <s v="AIRMED LTDA."/>
    <s v="ATA DE REGISTRO DE PREÇOS PARA O FORNECIMENTO DE MATERIAIS ODONTOLÓGICOS DIVERSOS - GRUPO XI."/>
    <n v="6671"/>
    <m/>
  </r>
  <r>
    <n v="2024"/>
    <s v="PE304/2023/SS"/>
    <x v="6"/>
    <s v="ARP"/>
    <s v="18/2024"/>
    <s v="ATIVO"/>
    <d v="2024-02-07T00:00:00"/>
    <d v="2025-02-06T00:00:00"/>
    <n v="365"/>
    <s v="34.412.925/0001-61"/>
    <s v="ATHENA COMERCIO DE PRODUTOS ODONTOLOGICOS MEDICOS E HOSPITALARES LTDA."/>
    <s v="ATA DE REGISTRO DE PREÇOS PARA O FORNECIMENTO DE MATERIAIS ODONTOLÓGICOS DIVERSOS - GRUPO XI."/>
    <n v="1285.5"/>
    <m/>
  </r>
  <r>
    <n v="2024"/>
    <s v="PE304/2023/SS"/>
    <x v="6"/>
    <s v="ARP"/>
    <s v="18/2024"/>
    <s v="ATIVO"/>
    <d v="2024-02-07T00:00:00"/>
    <d v="2025-02-06T00:00:00"/>
    <n v="365"/>
    <s v="21.504.525/0001-34"/>
    <s v="DENTAL PRIME PRODUTOS ODONTOLOGICOS MEDICOS HOSPITALARES - LTDA."/>
    <s v="ATA DE REGISTRO DE PREÇOS PARA O FORNECIMENTO DE MATERIAIS ODONTOLÓGICOS DIVERSOS - GRUPO XI."/>
    <n v="8925"/>
    <m/>
  </r>
  <r>
    <n v="2024"/>
    <s v="PE304/2023/SS"/>
    <x v="6"/>
    <s v="ARP"/>
    <s v="18/2024"/>
    <s v="ATIVO"/>
    <d v="2024-02-07T00:00:00"/>
    <d v="2025-02-06T00:00:00"/>
    <n v="365"/>
    <s v="46.884.097/0001-43"/>
    <s v="GOLDEN PRODUTOS ODONTOLOGICOS LTDA"/>
    <s v="ATA DE REGISTRO DE PREÇOS PARA O FORNECIMENTO DE MATERIAIS ODONTOLÓGICOS DIVERSOS - GRUPO XI."/>
    <n v="4144"/>
    <m/>
  </r>
  <r>
    <n v="2024"/>
    <s v="PE304/2023/SS"/>
    <x v="6"/>
    <s v="ARP"/>
    <s v="18/2024"/>
    <s v="ATIVO"/>
    <d v="2024-02-07T00:00:00"/>
    <d v="2025-02-06T00:00:00"/>
    <n v="365"/>
    <s v="12.416.810/0001-02"/>
    <s v="ROFEMAX IMPORTADORA DE EMBALAGENS EIRELI "/>
    <s v="ATA DE REGISTRO DE PREÇOS PARA O FORNECIMENTO DE MATERIAIS ODONTOLÓGICOS DIVERSOS - GRUPO XI."/>
    <n v="7527.5"/>
    <m/>
  </r>
  <r>
    <n v="2024"/>
    <s v="PE304/2023/SS"/>
    <x v="6"/>
    <s v="ARP"/>
    <s v="18/2024"/>
    <s v="ATIVO"/>
    <d v="2024-02-07T00:00:00"/>
    <d v="2025-02-06T00:00:00"/>
    <n v="365"/>
    <s v="10.696.932/0001-74"/>
    <s v="T.D. &amp; V. COMERCIO DE PRODUTOS ODONTOLOGICOS E HOSPITALARES LTDA"/>
    <s v="ATA DE REGISTRO DE PREÇOS PARA O FORNECIMENTO DE MATERIAIS ODONTOLÓGICOS DIVERSOS - GRUPO XI."/>
    <n v="24992"/>
    <m/>
  </r>
  <r>
    <n v="2024"/>
    <s v="PE312/2023/SS"/>
    <x v="6"/>
    <s v="ARP"/>
    <s v="17/2024"/>
    <s v="ATIVO"/>
    <d v="2024-02-07T00:00:00"/>
    <d v="2025-02-06T00:00:00"/>
    <n v="365"/>
    <s v="23.637.718/0001-99"/>
    <s v="AIRMED LTDA."/>
    <s v="ATA DE REGISTRO DE PREÇOS PARA O FORNECIMENTO DE MATERIAIS ODONTOLÓGICOS DIVERSOS - GRUPO XIII."/>
    <n v="10085"/>
    <m/>
  </r>
  <r>
    <n v="2024"/>
    <s v="PE312/2023/SS"/>
    <x v="6"/>
    <s v="ARP"/>
    <s v="17/2024"/>
    <s v="ATIVO"/>
    <d v="2024-02-07T00:00:00"/>
    <d v="2025-02-06T00:00:00"/>
    <n v="365"/>
    <s v="34.412.925/0001-61"/>
    <s v="ATHENA COMERCIO DE PRODUTOS ODONTOLOGICOS MEDICOS E HOSPITALARES LTDA."/>
    <s v="ATA DE REGISTRO DE PREÇOS PARA O FORNECIMENTO DE MATERIAIS ODONTOLÓGICOS DIVERSOS - GRUPO XIII."/>
    <n v="12057"/>
    <m/>
  </r>
  <r>
    <n v="2024"/>
    <s v="PE358/2023/SS"/>
    <x v="6"/>
    <s v="ARP"/>
    <s v="72/2024"/>
    <s v="ATIVO"/>
    <d v="2024-05-07T00:00:00"/>
    <d v="2025-05-07T00:00:00"/>
    <n v="365"/>
    <s v="11.195.057/0001-00"/>
    <s v="AVAREMED DISTRIBUIDORA DE MEDICAMENTOS LTDA."/>
    <s v="ATA DE REGISTRO DE PREÇOS PARA O FORNECIMENTO DE MEDICAMENTOS DIVERSOS - GRUPO XLVII."/>
    <n v="92400"/>
    <m/>
  </r>
  <r>
    <n v="2024"/>
    <s v="PE358/2023/SS"/>
    <x v="6"/>
    <s v="ARP"/>
    <s v="72/2024"/>
    <s v="ATIVO"/>
    <d v="2024-05-07T00:00:00"/>
    <d v="2025-05-07T00:00:00"/>
    <n v="365"/>
    <s v="03.652.030/0001-70"/>
    <s v="CENTERMEDI COMERCIO DE PRODUTOS HOSPITALARES LTDA"/>
    <s v="ATA DE REGISTRO DE PREÇOS PARA O FORNECIMENTO DE MEDICAMENTOS DIVERSOS - GRUPO XLVII."/>
    <n v="215629.2"/>
    <m/>
  </r>
  <r>
    <n v="2024"/>
    <s v="PE358/2023/SS"/>
    <x v="6"/>
    <s v="ARP"/>
    <s v="72/2024"/>
    <s v="ATIVO"/>
    <d v="2024-05-07T00:00:00"/>
    <d v="2025-05-07T00:00:00"/>
    <n v="365"/>
    <s v="76.386.283/0001-13"/>
    <s v="DIMEVA DISTRIBUIDORA E IMPORTADORA LTDA"/>
    <s v="ATA DE REGISTRO DE PREÇOS PARA O FORNECIMENTO DE MEDICAMENTOS DIVERSOS - GRUPO XLVII."/>
    <n v="99974"/>
    <m/>
  </r>
  <r>
    <n v="2024"/>
    <s v="PE358/2023/SS"/>
    <x v="6"/>
    <s v="ARP"/>
    <s v="72/2024"/>
    <s v="ATIVO"/>
    <d v="2024-05-07T00:00:00"/>
    <d v="2025-05-07T00:00:00"/>
    <n v="365"/>
    <s v="07.752.236/0001-23"/>
    <s v="MEDILAR IMPORTACAO E DISTRIBUICAO DE PRODUTOS MEDICO HOSPITALARES S/A"/>
    <s v="ATA DE REGISTRO DE PREÇOS PARA O FORNECIMENTO DE MEDICAMENTOS DIVERSOS - GRUPO XLVII."/>
    <n v="758949.9"/>
    <m/>
  </r>
  <r>
    <n v="2024"/>
    <s v="PE358/2023/SS"/>
    <x v="6"/>
    <s v="ARP"/>
    <s v="72/2024"/>
    <s v="ATIVO"/>
    <d v="2024-05-07T00:00:00"/>
    <d v="2025-05-07T00:00:00"/>
    <n v="365"/>
    <s v="73.856.593/0001-66"/>
    <s v="PRATI DONADUZZI &amp; CIA LTDA."/>
    <s v="ATA DE REGISTRO DE PREÇOS PARA O FORNECIMENTO DE MEDICAMENTOS DIVERSOS - GRUPO XLVII."/>
    <n v="45000"/>
    <m/>
  </r>
  <r>
    <n v="2024"/>
    <s v="PE358/2023/SS"/>
    <x v="6"/>
    <s v="ARP"/>
    <s v="72/2024"/>
    <s v="ATIVO"/>
    <d v="2024-05-07T00:00:00"/>
    <d v="2025-05-07T00:00:00"/>
    <n v="365"/>
    <s v="05.847.630/0001-10"/>
    <s v="SOMA/SP PRODUTOS HOSPITALARES LTDA"/>
    <s v="ATA DE REGISTRO DE PREÇOS PARA O FORNECIMENTO DE MEDICAMENTOS DIVERSOS - GRUPO XLVII."/>
    <n v="17499.900000000001"/>
    <m/>
  </r>
  <r>
    <n v="2024"/>
    <s v="PE358/2023/SS"/>
    <x v="6"/>
    <s v="ARP"/>
    <s v="72/2024"/>
    <s v="ATIVO"/>
    <d v="2024-05-07T00:00:00"/>
    <d v="2025-05-07T00:00:00"/>
    <n v="365"/>
    <s v="27.817.504/0001-55"/>
    <s v="SP HOSPITALAR LTDA"/>
    <s v="ATA DE REGISTRO DE PREÇOS PARA O FORNECIMENTO DE MEDICAMENTOS DIVERSOS - GRUPO XLVII."/>
    <n v="192000"/>
    <m/>
  </r>
  <r>
    <n v="2024"/>
    <s v="PE358/2023/SS"/>
    <x v="6"/>
    <s v="ARP"/>
    <s v="72/2024"/>
    <s v="ATIVO"/>
    <d v="2024-05-07T00:00:00"/>
    <d v="2025-05-07T00:00:00"/>
    <n v="365"/>
    <s v="22.862.531/0001-26"/>
    <s v="TOP NORTE COMERCIO DE MATERIAL MEDICO HOSPITALAR LTDA"/>
    <s v="ATA DE REGISTRO DE PREÇOS PARA O FORNECIMENTO DE MEDICAMENTOS DIVERSOS - GRUPO XLVII."/>
    <n v="47888"/>
    <m/>
  </r>
  <r>
    <n v="2024"/>
    <s v="PE358/2023/SS"/>
    <x v="6"/>
    <s v="ARP"/>
    <s v="72/2024"/>
    <s v="ATIVO"/>
    <d v="2024-05-07T00:00:00"/>
    <d v="2025-05-07T00:00:00"/>
    <n v="365"/>
    <s v="60.665.981/0009-75"/>
    <s v="UNIAO QUIMICA FARMACEUTICA NACIONAL S/A"/>
    <s v="ATA DE REGISTRO DE PREÇOS PARA O FORNECIMENTO DE MEDICAMENTOS DIVERSOS - GRUPO XLVII."/>
    <n v="79940"/>
    <m/>
  </r>
  <r>
    <n v="2024"/>
    <s v="PE253/2023/SS"/>
    <x v="6"/>
    <s v="ARP"/>
    <s v="20/2024"/>
    <s v="ATIVO"/>
    <d v="2024-02-08T00:00:00"/>
    <d v="2025-02-07T00:00:00"/>
    <n v="365"/>
    <s v="18.806.050/0001-26"/>
    <s v="BEM MED HOSPITALAR LTDA"/>
    <s v="ATA DE REGISTRO DE PREÇOS PARA O FORNECIMENTO DE MATERIAIS HOSPITALARES DIVERSOS - GRUPO XX."/>
    <n v="155400"/>
    <m/>
  </r>
  <r>
    <n v="2024"/>
    <s v="PE253/2023/SS"/>
    <x v="6"/>
    <s v="ARP"/>
    <s v="20/2024"/>
    <s v="ATIVO"/>
    <d v="2024-02-08T00:00:00"/>
    <d v="2025-02-07T00:00:00"/>
    <n v="365"/>
    <s v="48.791.685/0001-68"/>
    <s v="C.B.S. MEDICO CIENTIFICA LTDA."/>
    <s v="ATA DE REGISTRO DE PREÇOS PARA O FORNECIMENTO DE MATERIAIS HOSPITALARES DIVERSOS - GRUPO XX."/>
    <n v="116000"/>
    <m/>
  </r>
  <r>
    <n v="2024"/>
    <s v="PE253/2023/SS"/>
    <x v="6"/>
    <s v="ARP"/>
    <s v="20/2024"/>
    <s v="ATIVO"/>
    <d v="2024-02-08T00:00:00"/>
    <d v="2025-02-07T00:00:00"/>
    <n v="365"/>
    <s v="55.309.074/0001-04"/>
    <s v="CIRURGICA SAO JOSE LTDA."/>
    <s v="ATA DE REGISTRO DE PREÇOS PARA O FORNECIMENTO DE MATERIAIS HOSPITALARES DIVERSOS - GRUPO XX."/>
    <n v="36774.400000000001"/>
    <m/>
  </r>
  <r>
    <n v="2024"/>
    <s v="PE253/2023/SS"/>
    <x v="6"/>
    <s v="ARP"/>
    <s v="20/2024"/>
    <s v="ATIVO"/>
    <d v="2024-02-08T00:00:00"/>
    <d v="2025-02-07T00:00:00"/>
    <n v="365"/>
    <s v="04.063.331/0001-21"/>
    <s v="CIRURGICA UNIAO LTDA."/>
    <s v="ATA DE REGISTRO DE PREÇOS PARA O FORNECIMENTO DE MATERIAIS HOSPITALARES DIVERSOS - GRUPO XX."/>
    <n v="23616"/>
    <m/>
  </r>
  <r>
    <n v="2024"/>
    <s v="PE253/2023/SS"/>
    <x v="6"/>
    <s v="ARP"/>
    <s v="20/2024"/>
    <s v="ATIVO"/>
    <d v="2024-02-08T00:00:00"/>
    <d v="2025-02-07T00:00:00"/>
    <n v="365"/>
    <s v="24.826.631/0003-94"/>
    <s v="FARMA 2 PRODUTOS PARA SAUDE LTDA"/>
    <s v="ATA DE REGISTRO DE PREÇOS PARA O FORNECIMENTO DE MATERIAIS HOSPITALARES DIVERSOS - GRUPO XX."/>
    <n v="2460"/>
    <m/>
  </r>
  <r>
    <n v="2024"/>
    <s v="PE253/2023/SS"/>
    <x v="6"/>
    <s v="ARP"/>
    <s v="20/2024"/>
    <s v="ATIVO"/>
    <d v="2024-02-08T00:00:00"/>
    <d v="2025-02-07T00:00:00"/>
    <n v="365"/>
    <s v="16.643.051/0001-71"/>
    <s v="MALVAGLIA COMERCIAL LTDA-ME"/>
    <s v="ATA DE REGISTRO DE PREÇOS PARA O FORNECIMENTO DE MATERIAIS HOSPITALARES DIVERSOS - GRUPO XX."/>
    <n v="107400"/>
    <m/>
  </r>
  <r>
    <n v="2024"/>
    <s v="PE253/2023/SS"/>
    <x v="6"/>
    <s v="ARP"/>
    <s v="20/2024"/>
    <s v="ATIVO"/>
    <d v="2024-02-08T00:00:00"/>
    <d v="2025-02-07T00:00:00"/>
    <n v="365"/>
    <s v="48.939.276/0001-66"/>
    <s v="MEDI HOUSE IND. E COM. DE PRODUTOS CIRURGICOS E HOSPITALARES LTDA"/>
    <s v="ATA DE REGISTRO DE PREÇOS PARA O FORNECIMENTO DE MATERIAIS HOSPITALARES DIVERSOS - GRUPO XX."/>
    <n v="606000"/>
    <m/>
  </r>
  <r>
    <n v="2024"/>
    <s v="PE253/2023/SS"/>
    <x v="6"/>
    <s v="ARP"/>
    <s v="20/2024"/>
    <s v="ATIVO"/>
    <d v="2024-02-08T00:00:00"/>
    <d v="2025-02-07T00:00:00"/>
    <n v="365"/>
    <s v="61.485.900/0009-18"/>
    <s v="SG TECNOLOGIA CLINICA LTDA"/>
    <s v="ATA DE REGISTRO DE PREÇOS PARA O FORNECIMENTO DE MATERIAIS HOSPITALARES DIVERSOS - GRUPO XX."/>
    <n v="20400"/>
    <m/>
  </r>
  <r>
    <n v="2024"/>
    <s v="PE253/2023/SS"/>
    <x v="6"/>
    <s v="ARP"/>
    <s v="20/2024"/>
    <s v="ATIVO"/>
    <d v="2024-02-08T00:00:00"/>
    <d v="2025-02-07T00:00:00"/>
    <n v="365"/>
    <s v="20.515.679/0001-69"/>
    <s v="TETRA FARM INDUSTRIA E COMERCIO DE MATERIAL HOSPITALAR LTDA"/>
    <s v="ATA DE REGISTRO DE PREÇOS PARA O FORNECIMENTO DE MATERIAIS HOSPITALARES DIVERSOS - GRUPO XX."/>
    <n v="1020000"/>
    <m/>
  </r>
  <r>
    <n v="2024"/>
    <s v="PE253/2023/SS"/>
    <x v="6"/>
    <s v="ARP"/>
    <s v="20/2024"/>
    <s v="ATIVO"/>
    <d v="2024-02-08T00:00:00"/>
    <d v="2025-02-07T00:00:00"/>
    <n v="365"/>
    <s v="73.318.693/0001-39"/>
    <s v="V P - MEDICAMENTOS LTDA"/>
    <s v="ATA DE REGISTRO DE PREÇOS PARA O FORNECIMENTO DE MATERIAIS HOSPITALARES DIVERSOS - GRUPO XX."/>
    <n v="28783.919999999998"/>
    <m/>
  </r>
  <r>
    <n v="2024"/>
    <s v="PE344/2023/SS"/>
    <x v="6"/>
    <s v="ARP"/>
    <s v="50/2024"/>
    <s v="ATIVO"/>
    <d v="2024-04-08T00:00:00"/>
    <d v="2025-04-08T00:00:00"/>
    <n v="365"/>
    <s v="65.817.900/0001-71"/>
    <s v="AGLON COMÉRCIO E REPRESENTAÇÕES LTDA."/>
    <s v="ATA DE REGISTRO DE PREÇOS PARA O FORNECIMENTO DE MEDICAMENTOS DIVERSOS - GRUPO XXXIII."/>
    <n v="50040"/>
    <m/>
  </r>
  <r>
    <n v="2024"/>
    <s v="PE344/2023/SS"/>
    <x v="6"/>
    <s v="ARP"/>
    <s v="50/2024"/>
    <s v="ATIVO"/>
    <d v="2024-04-08T00:00:00"/>
    <d v="2025-04-08T00:00:00"/>
    <n v="365"/>
    <s v="11.195.057/0001-00"/>
    <s v="AVAREMED DISTRIBUIDORA DE MEDICAMENTOS LTDA."/>
    <s v="ATA DE REGISTRO DE PREÇOS PARA O FORNECIMENTO DE MEDICAMENTOS DIVERSOS - GRUPO XXXIII."/>
    <n v="110636.5"/>
    <m/>
  </r>
  <r>
    <n v="2024"/>
    <s v="PE344/2023/SS"/>
    <x v="6"/>
    <s v="ARP"/>
    <s v="50/2024"/>
    <s v="ATIVO"/>
    <d v="2024-04-08T00:00:00"/>
    <d v="2025-04-08T00:00:00"/>
    <n v="365"/>
    <s v="67.729.178/0004-91"/>
    <s v="COMERCIAL CIRURGICA RIOCLARENSE LTDA"/>
    <s v="ATA DE REGISTRO DE PREÇOS PARA O FORNECIMENTO DE MEDICAMENTOS DIVERSOS - GRUPO XXXIII."/>
    <n v="30000"/>
    <m/>
  </r>
  <r>
    <n v="2024"/>
    <s v="PE344/2023/SS"/>
    <x v="6"/>
    <s v="ARP"/>
    <s v="50/2024"/>
    <s v="ATIVO"/>
    <d v="2024-04-08T00:00:00"/>
    <d v="2025-04-08T00:00:00"/>
    <n v="365"/>
    <s v="08.778.201/0001-26"/>
    <s v="DROGAFONTE LTDA"/>
    <s v="ATA DE REGISTRO DE PREÇOS PARA O FORNECIMENTO DE MEDICAMENTOS DIVERSOS - GRUPO XXXIII."/>
    <n v="12960"/>
    <m/>
  </r>
  <r>
    <n v="2024"/>
    <s v="PE344/2023/SS"/>
    <x v="6"/>
    <s v="ARP"/>
    <s v="50/2024"/>
    <s v="ATIVO"/>
    <d v="2024-04-08T00:00:00"/>
    <d v="2025-04-08T00:00:00"/>
    <n v="365"/>
    <s v="19.423.875/0001-24"/>
    <s v="M D G COMERCIAL LTDA."/>
    <s v="ATA DE REGISTRO DE PREÇOS PARA O FORNECIMENTO DE MEDICAMENTOS DIVERSOS - GRUPO XXXIII."/>
    <n v="56250.9"/>
    <m/>
  </r>
  <r>
    <n v="2024"/>
    <s v="PE344/2023/SS"/>
    <x v="6"/>
    <s v="ARP"/>
    <s v="50/2024"/>
    <s v="ATIVO"/>
    <d v="2024-04-08T00:00:00"/>
    <d v="2025-04-08T00:00:00"/>
    <n v="365"/>
    <s v="28.123.417/0001-60"/>
    <s v="PARTNER FARMA DISTRIBUIDORA DE MEDICAMENTOS LTDA"/>
    <s v="ATA DE REGISTRO DE PREÇOS PARA O FORNECIMENTO DE MEDICAMENTOS DIVERSOS - GRUPO XXXIII."/>
    <n v="76800"/>
    <m/>
  </r>
  <r>
    <n v="2024"/>
    <s v="PE344/2023/SS"/>
    <x v="6"/>
    <s v="ARP"/>
    <s v="50/2024"/>
    <s v="ATIVO"/>
    <d v="2024-04-08T00:00:00"/>
    <d v="2025-04-08T00:00:00"/>
    <n v="365"/>
    <s v="60.665.981/0009-75"/>
    <s v="UNIAO QUIMICA FARMACEUTICA NACIONAL S/A"/>
    <s v="ATA DE REGISTRO DE PREÇOS PARA O FORNECIMENTO DE MEDICAMENTOS DIVERSOS - GRUPO XXXIII."/>
    <n v="457966"/>
    <m/>
  </r>
  <r>
    <n v="2024"/>
    <s v="PE2/2024/SS"/>
    <x v="6"/>
    <s v="ARP"/>
    <s v="73/2024"/>
    <s v="ATIVO"/>
    <d v="2024-05-08T00:00:00"/>
    <d v="2025-05-08T00:00:00"/>
    <n v="365"/>
    <s v="46.142.760/0001-34"/>
    <s v="M. M .B. C. EMERGENCIAS MEDICAS LTDA"/>
    <s v="ATA DE REGISTRO DE PREÇOS PARA FORNECIMENTO DE SERVIÇO DE AMBULÂNCIA COM MOTORISTA E ENFERMAGEM."/>
    <n v="363999.6"/>
    <m/>
  </r>
  <r>
    <n v="2024"/>
    <s v="PE214/2023/SS"/>
    <x v="6"/>
    <s v="ARP"/>
    <s v="74/2024"/>
    <s v="ATIVO"/>
    <d v="2024-05-08T00:00:00"/>
    <d v="2025-05-08T00:00:00"/>
    <n v="365"/>
    <s v="04.063.331/0001-21"/>
    <s v="CIRURGICA UNIAO LTDA."/>
    <s v="ATA DE REGISTRO DE PREÇOS PARA O FORNECIMENTO DE MATERIAIS HOSPITALARES DIVERSOS - GRUPO X."/>
    <n v="4007.6"/>
    <m/>
  </r>
  <r>
    <n v="2024"/>
    <s v="PE214/2023/SS"/>
    <x v="6"/>
    <s v="ARP"/>
    <s v="74/2024"/>
    <s v="ATIVO"/>
    <d v="2024-05-08T00:00:00"/>
    <d v="2025-05-08T00:00:00"/>
    <n v="365"/>
    <s v="11.667.036/0001-40"/>
    <s v="COTTON MED PRODUTOS HOSPITALARES, IMPORTACAO E EXPORTACAO LTDA"/>
    <s v="ATA DE REGISTRO DE PREÇOS PARA O FORNECIMENTO DE MATERIAIS HOSPITALARES DIVERSOS - GRUPO X."/>
    <n v="1080000"/>
    <m/>
  </r>
  <r>
    <n v="2024"/>
    <s v="PE214/2023/SS"/>
    <x v="6"/>
    <s v="ARP"/>
    <s v="74/2024"/>
    <s v="ATIVO"/>
    <d v="2024-05-08T00:00:00"/>
    <d v="2025-05-08T00:00:00"/>
    <n v="365"/>
    <s v="51.204.249/0001-50"/>
    <s v="DIGITAL HOME LTDA"/>
    <s v="ATA DE REGISTRO DE PREÇOS PARA O FORNECIMENTO DE MATERIAIS HOSPITALARES DIVERSOS - GRUPO X."/>
    <n v="2398.5"/>
    <m/>
  </r>
  <r>
    <n v="2024"/>
    <s v="PE214/2023/SS"/>
    <x v="6"/>
    <s v="ARP"/>
    <s v="74/2024"/>
    <s v="ATIVO"/>
    <d v="2024-05-08T00:00:00"/>
    <d v="2025-05-08T00:00:00"/>
    <n v="365"/>
    <s v="15.725.489/0001-36"/>
    <s v="FABRICIO DE RAMOS &amp; CIA LTDA"/>
    <s v="ATA DE REGISTRO DE PREÇOS PARA O FORNECIMENTO DE MATERIAIS HOSPITALARES DIVERSOS - GRUPO X."/>
    <n v="299040"/>
    <m/>
  </r>
  <r>
    <n v="2024"/>
    <s v="PE214/2023/SS"/>
    <x v="6"/>
    <s v="ARP"/>
    <s v="74/2024"/>
    <s v="ATIVO"/>
    <d v="2024-05-08T00:00:00"/>
    <d v="2025-05-08T00:00:00"/>
    <n v="365"/>
    <s v="07.707.978/0001-37"/>
    <s v="NEWCARE COMERCIO DE MATERIAIS CIRÚRGICOS E HOSP LTDA ME"/>
    <s v="ATA DE REGISTRO DE PREÇOS PARA O FORNECIMENTO DE MATERIAIS HOSPITALARES DIVERSOS - GRUPO X."/>
    <n v="42000"/>
    <m/>
  </r>
  <r>
    <n v="2024"/>
    <s v="PE214/2023/SS"/>
    <x v="6"/>
    <s v="ARP"/>
    <s v="74/2024"/>
    <s v="ATIVO"/>
    <d v="2024-05-08T00:00:00"/>
    <d v="2025-05-08T00:00:00"/>
    <n v="365"/>
    <s v="20.515.679/0001-69"/>
    <s v="TETRA FARM INDUSTRIA E COMERCIO DE MATERIAL HOSPITALAR LTDA"/>
    <s v="ATA DE REGISTRO DE PREÇOS PARA O FORNECIMENTO DE MATERIAIS HOSPITALARES DIVERSOS - GRUPO X."/>
    <n v="476900"/>
    <m/>
  </r>
  <r>
    <n v="2024"/>
    <s v="PE214/2023/SS"/>
    <x v="6"/>
    <s v="ARP"/>
    <s v="74/2024"/>
    <s v="ATIVO"/>
    <d v="2024-05-08T00:00:00"/>
    <d v="2025-05-08T00:00:00"/>
    <n v="365"/>
    <s v="01.642.507/0001-01"/>
    <s v="TURN-O-MATIC DO BRASIL COMERCIAL IMPORTADORA E EXPORTADORA LTDA"/>
    <s v="ATA DE REGISTRO DE PREÇOS PARA O FORNECIMENTO DE MATERIAIS HOSPITALARES DIVERSOS - GRUPO X."/>
    <n v="30990"/>
    <m/>
  </r>
  <r>
    <n v="2024"/>
    <s v="PE214/2023/SS"/>
    <x v="6"/>
    <s v="ARP"/>
    <s v="74/2024"/>
    <s v="ATIVO"/>
    <d v="2024-05-08T00:00:00"/>
    <d v="2025-05-08T00:00:00"/>
    <n v="365"/>
    <s v="08.241.727/0001-72"/>
    <s v="WM IMPORTACAO E EXPORTACAO DE MATERIAL HOSPITALAR LTDA."/>
    <s v="ATA DE REGISTRO DE PREÇOS PARA O FORNECIMENTO DE MATERIAIS HOSPITALARES DIVERSOS - GRUPO X."/>
    <n v="44100"/>
    <m/>
  </r>
  <r>
    <n v="2024"/>
    <s v="PE338/2023/SS"/>
    <x v="6"/>
    <s v="ARP"/>
    <s v="76/2024"/>
    <s v="ATIVO"/>
    <d v="2024-05-08T00:00:00"/>
    <d v="2025-05-08T00:00:00"/>
    <n v="365"/>
    <s v="28.123.417/0001-60"/>
    <s v="PARTNER FARMA DISTRIBUIDORA DE MEDICAMENTOS LTDA"/>
    <s v="ATA DE REGISTRO DE PREÇOS PARA O FORNECIMENTO DE MEDICAMENTO - TIROXINAS - GRUPO I."/>
    <n v="1394400"/>
    <m/>
  </r>
  <r>
    <n v="2024"/>
    <s v=""/>
    <x v="6"/>
    <s v="ARP"/>
    <s v="20/2024"/>
    <s v="ATIVO"/>
    <d v="2024-02-09T00:00:00"/>
    <d v="2025-02-08T00:00:00"/>
    <n v="365"/>
    <s v="61.485.900/0011-32"/>
    <s v="SG TECNOLOGIA CLINICA LTDA."/>
    <s v="ATA DE REGISTRO DE PREÇOS PARA O FORNECIMENTO DE MATERIAIS HOSPITALARES DIVERSOS - GRUPO XX."/>
    <n v="20400"/>
    <d v="2024-01-01T00:00:00"/>
  </r>
  <r>
    <n v="2024"/>
    <s v="PE258/2023/SGAF"/>
    <x v="6"/>
    <s v="CONTRATO"/>
    <s v="126/2024"/>
    <s v="ATIVO"/>
    <d v="2024-02-09T00:00:00"/>
    <d v="2024-06-08T00:00:00"/>
    <n v="120"/>
    <s v="51.920.700/0001-35"/>
    <s v="PROCOMP PRODUTOS E SERVICOS DE INFORMATICA LTDA"/>
    <s v="AQUISICAO DE PAPEL PARA REPROGRAFIA"/>
    <n v="770800"/>
    <d v="2024-01-01T00:00:00"/>
  </r>
  <r>
    <n v="2024"/>
    <s v="PE252/2023/SGAF"/>
    <x v="6"/>
    <s v="ARP"/>
    <s v="75/2024"/>
    <s v="ATIVO"/>
    <d v="2024-05-09T00:00:00"/>
    <d v="2025-05-09T00:00:00"/>
    <n v="365"/>
    <s v="13.104.368/0001-41"/>
    <s v="H D F - LOCACAO DE ESTRUTURAS E EVENTOS LTDA"/>
    <s v="ATA DE REGISTRO DE PREÇOS PARA LOCAÇÃO DE TENDAS"/>
    <n v="921991.34"/>
    <m/>
  </r>
  <r>
    <n v="2024"/>
    <s v="PE42/2024/SGAF"/>
    <x v="6"/>
    <s v="ARP"/>
    <s v="114/2024"/>
    <s v="ATIVO"/>
    <d v="2024-09-09T00:00:00"/>
    <d v="2025-09-09T00:00:00"/>
    <n v="365"/>
    <s v="14.086.640/0001-70"/>
    <s v="SOUZA E SOUZA COMÉRCIO DE PRODUTOS ALIMENTÍCIOS LTDA"/>
    <s v="ATA DE REGISTRO DE PRECOS PARA AQUISICAO DE OVO DE GALINHA, BRANCO, TIPO GRANDE, CLASSE E/OU CATEGORIA &quot;A&quot;"/>
    <n v="703120"/>
    <m/>
  </r>
  <r>
    <n v="2024"/>
    <s v="PE210/2023/SGAF"/>
    <x v="6"/>
    <s v="CONTRATO"/>
    <s v="22/2024"/>
    <s v="ATIVO"/>
    <d v="2024-01-10T00:00:00"/>
    <d v="2024-03-20T00:00:00"/>
    <n v="70"/>
    <s v="26.824.426/0001-53"/>
    <s v="GALAXY BRINDES E SERVICOS LTDA"/>
    <s v="CONTRATACAO DE EMPRESA ESPECIALIZADA EM CONFECCAO DE TROFEU, BRINDES E MATERIAIS PROMOCIONAIS"/>
    <n v="45380"/>
    <m/>
  </r>
  <r>
    <n v="2024"/>
    <s v="PE253/2023/SGAF"/>
    <x v="6"/>
    <s v="ARP"/>
    <s v="54/2024"/>
    <s v="ATIVO"/>
    <d v="2024-04-10T00:00:00"/>
    <d v="2025-04-10T00:00:00"/>
    <n v="365"/>
    <s v="08.528.442/0001-17"/>
    <s v="NUTRICIONALE COMERCIO DE ALIMENTOS LTDA"/>
    <s v="ATA DE REGISTRO DE PRECOS PARA FORNECIMENTO DE GENEROS ALIMENTICIOS"/>
    <n v="29550"/>
    <m/>
  </r>
  <r>
    <n v="2024"/>
    <s v="PE325/2023/SS"/>
    <x v="6"/>
    <s v="ARP"/>
    <s v="51/2024"/>
    <s v="ATIVO"/>
    <d v="2024-04-10T00:00:00"/>
    <d v="2025-04-10T00:00:00"/>
    <n v="365"/>
    <s v="03.945.035/0001-91"/>
    <s v="ACACIA COMERCIO DE MEDICAMENTOS LTDA."/>
    <s v="ATA DE REGISTRO DE PREÇOS PARA O FORNECIMENTO DE MEDICAMENTO - ENOXAPARINAS - GRUPO I."/>
    <n v="928998.9"/>
    <m/>
  </r>
  <r>
    <n v="2024"/>
    <s v="PE346/2023/SS"/>
    <x v="6"/>
    <s v="ARP"/>
    <s v="53/2024"/>
    <s v="ATIVO"/>
    <d v="2024-04-10T00:00:00"/>
    <d v="2025-04-10T00:00:00"/>
    <n v="365"/>
    <s v="03.652.030/0001-70"/>
    <s v="CENTERMEDI COMERCIO DE PRODUTOS HOSPITALARES LTDA"/>
    <s v="ATA DE REGISTRO DE PREÇOS PARA O FORNECIMENTO DE MEDICAMENTOS DIVERSOS - GRUPO XXXV."/>
    <n v="110940"/>
    <m/>
  </r>
  <r>
    <n v="2024"/>
    <s v="PE346/2023/SS"/>
    <x v="6"/>
    <s v="ARP"/>
    <s v="53/2024"/>
    <s v="ATIVO"/>
    <d v="2024-04-10T00:00:00"/>
    <d v="2025-04-10T00:00:00"/>
    <n v="365"/>
    <s v="55.309.074/0001-04"/>
    <s v="CIRURGICA SAO JOSE LTDA."/>
    <s v="ATA DE REGISTRO DE PREÇOS PARA O FORNECIMENTO DE MEDICAMENTOS DIVERSOS - GRUPO XXXV."/>
    <n v="91800"/>
    <m/>
  </r>
  <r>
    <n v="2024"/>
    <s v="PE346/2023/SS"/>
    <x v="6"/>
    <s v="ARP"/>
    <s v="53/2024"/>
    <s v="ATIVO"/>
    <d v="2024-04-10T00:00:00"/>
    <d v="2025-04-10T00:00:00"/>
    <n v="365"/>
    <s v="12.420.164/0001-57"/>
    <s v="C.M. HOSPITALAR S.A"/>
    <s v="ATA DE REGISTRO DE PREÇOS PARA O FORNECIMENTO DE MEDICAMENTOS DIVERSOS - GRUPO XXXV."/>
    <n v="70046.100000000006"/>
    <m/>
  </r>
  <r>
    <n v="2024"/>
    <s v="PE346/2023/SS"/>
    <x v="6"/>
    <s v="ARP"/>
    <s v="53/2024"/>
    <s v="ATIVO"/>
    <d v="2024-04-10T00:00:00"/>
    <d v="2025-04-10T00:00:00"/>
    <n v="365"/>
    <s v="08.778.201/0001-26"/>
    <s v="DROGAFONTE LTDA"/>
    <s v="ATA DE REGISTRO DE PREÇOS PARA O FORNECIMENTO DE MEDICAMENTOS DIVERSOS - GRUPO XXXV."/>
    <n v="105000"/>
    <m/>
  </r>
  <r>
    <n v="2024"/>
    <s v="PE346/2023/SS"/>
    <x v="6"/>
    <s v="ARP"/>
    <s v="53/2024"/>
    <s v="ATIVO"/>
    <d v="2024-04-10T00:00:00"/>
    <d v="2025-04-10T00:00:00"/>
    <n v="365"/>
    <s v="28.123.417/0001-60"/>
    <s v="PARTNER FARMA DISTRIBUIDORA DE MEDICAMENTOS LTDA"/>
    <s v="ATA DE REGISTRO DE PREÇOS PARA O FORNECIMENTO DE MEDICAMENTOS DIVERSOS - GRUPO XXXV."/>
    <n v="1537860"/>
    <m/>
  </r>
  <r>
    <n v="2024"/>
    <s v="PE346/2023/SS"/>
    <x v="6"/>
    <s v="ARP"/>
    <s v="53/2024"/>
    <s v="ATIVO"/>
    <d v="2024-04-10T00:00:00"/>
    <d v="2025-04-10T00:00:00"/>
    <n v="365"/>
    <s v="73.856.593/0001-66"/>
    <s v="PRATI DONADUZZI &amp; CIA LTDA."/>
    <s v="ATA DE REGISTRO DE PREÇOS PARA O FORNECIMENTO DE MEDICAMENTOS DIVERSOS - GRUPO XXXV."/>
    <n v="180000"/>
    <m/>
  </r>
  <r>
    <n v="2024"/>
    <s v="PE346/2023/SS"/>
    <x v="6"/>
    <s v="ARP"/>
    <s v="53/2024"/>
    <s v="ATIVO"/>
    <d v="2024-04-10T00:00:00"/>
    <d v="2025-04-10T00:00:00"/>
    <n v="365"/>
    <s v="05.847.630/0001-10"/>
    <s v="SOMA/SP PRODUTOS HOSPITALARES LTDA"/>
    <s v="ATA DE REGISTRO DE PREÇOS PARA O FORNECIMENTO DE MEDICAMENTOS DIVERSOS - GRUPO XXXV."/>
    <n v="89767"/>
    <m/>
  </r>
  <r>
    <n v="2024"/>
    <s v="PE346/2023/SS"/>
    <x v="6"/>
    <s v="ARP"/>
    <s v="53/2024"/>
    <s v="ATIVO"/>
    <d v="2024-04-10T00:00:00"/>
    <d v="2025-04-10T00:00:00"/>
    <n v="365"/>
    <s v="12.419.620/0001-49"/>
    <s v="VIER PHARMA DISTRIBUIDORA HOSPITALAR, REPRESENTACAO E CONSULTORIA LTDA"/>
    <s v="ATA DE REGISTRO DE PREÇOS PARA O FORNECIMENTO DE MEDICAMENTOS DIVERSOS - GRUPO XXXV."/>
    <n v="16800"/>
    <m/>
  </r>
  <r>
    <n v="2024"/>
    <s v="PE354/2023/SS"/>
    <x v="6"/>
    <s v="ARP"/>
    <s v="52/2024"/>
    <s v="ATIVO"/>
    <d v="2024-04-10T00:00:00"/>
    <d v="2025-04-10T00:00:00"/>
    <n v="365"/>
    <s v="67.729.178/0004-91"/>
    <s v="COMERCIAL CIRURGICA RIOCLARENSE LTDA"/>
    <s v="ATA DE REGISTRO DE PREÇOS PARA O FORNECIMENTO DE MEDICAMENTOS DIVERSOS - GRUPO XLIII."/>
    <n v="85500"/>
    <m/>
  </r>
  <r>
    <n v="2024"/>
    <s v="PE354/2023/SS"/>
    <x v="6"/>
    <s v="ARP"/>
    <s v="52/2024"/>
    <s v="ATIVO"/>
    <d v="2024-04-10T00:00:00"/>
    <d v="2025-04-10T00:00:00"/>
    <n v="365"/>
    <s v="12.418.191/0001-95"/>
    <s v="CONQUISTA DISTRIBUIDORA DE MEDICAMENTOS E PRODUTOS HOSPITALARES LTDA"/>
    <s v="ATA DE REGISTRO DE PREÇOS PARA O FORNECIMENTO DE MEDICAMENTOS DIVERSOS - GRUPO XLIII."/>
    <n v="34320"/>
    <m/>
  </r>
  <r>
    <n v="2024"/>
    <s v="PE354/2023/SS"/>
    <x v="6"/>
    <s v="ARP"/>
    <s v="52/2024"/>
    <s v="ATIVO"/>
    <d v="2024-04-10T00:00:00"/>
    <d v="2025-04-10T00:00:00"/>
    <n v="365"/>
    <s v="44.734.671/0022-86"/>
    <s v="CRISTALIA PRODUTOS QUIMICOS FARMACEUTICOS LTDA"/>
    <s v="ATA DE REGISTRO DE PREÇOS PARA O FORNECIMENTO DE MEDICAMENTOS DIVERSOS - GRUPO XLIII."/>
    <n v="23887"/>
    <m/>
  </r>
  <r>
    <n v="2024"/>
    <s v="PE354/2023/SS"/>
    <x v="6"/>
    <s v="ARP"/>
    <s v="52/2024"/>
    <s v="ATIVO"/>
    <d v="2024-04-10T00:00:00"/>
    <d v="2025-04-10T00:00:00"/>
    <n v="365"/>
    <s v="01.571.702/0001-98"/>
    <s v="HALEX ISTAR INDUSTRIA FARMACEUTICA SA "/>
    <s v="ATA DE REGISTRO DE PREÇOS PARA O FORNECIMENTO DE MEDICAMENTOS DIVERSOS - GRUPO XLIII."/>
    <n v="10515"/>
    <m/>
  </r>
  <r>
    <n v="2024"/>
    <s v="PE354/2023/SS"/>
    <x v="6"/>
    <s v="ARP"/>
    <s v="52/2024"/>
    <s v="ATIVO"/>
    <d v="2024-04-10T00:00:00"/>
    <d v="2025-04-10T00:00:00"/>
    <n v="365"/>
    <s v="12.889.035/0002-93"/>
    <s v="INOVAMED HOSPITALAR LTDA"/>
    <s v="ATA DE REGISTRO DE PREÇOS PARA O FORNECIMENTO DE MEDICAMENTOS DIVERSOS - GRUPO XLIII."/>
    <n v="34764.730000000003"/>
    <m/>
  </r>
  <r>
    <n v="2024"/>
    <s v="PE354/2023/SS"/>
    <x v="6"/>
    <s v="ARP"/>
    <s v="52/2024"/>
    <s v="ATIVO"/>
    <d v="2024-04-10T00:00:00"/>
    <d v="2025-04-10T00:00:00"/>
    <n v="365"/>
    <s v="30.526.342/0001-00"/>
    <s v="MKM DISTRIBUIDORA DE MEDICAMENTOS LTDA"/>
    <s v="ATA DE REGISTRO DE PREÇOS PARA O FORNECIMENTO DE MEDICAMENTOS DIVERSOS - GRUPO XLIII."/>
    <n v="1616650"/>
    <m/>
  </r>
  <r>
    <n v="2024"/>
    <s v="PE354/2023/SS"/>
    <x v="6"/>
    <s v="ARP"/>
    <s v="52/2024"/>
    <s v="ATIVO"/>
    <d v="2024-04-10T00:00:00"/>
    <d v="2025-04-10T00:00:00"/>
    <n v="365"/>
    <s v="05.005.873/0001-00"/>
    <s v="PORTAL LTDA."/>
    <s v="ATA DE REGISTRO DE PREÇOS PARA O FORNECIMENTO DE MEDICAMENTOS DIVERSOS - GRUPO XLIII."/>
    <n v="198920"/>
    <m/>
  </r>
  <r>
    <n v="2024"/>
    <s v="PE6/2024/SS"/>
    <x v="6"/>
    <s v="ARP"/>
    <s v="77/2024"/>
    <s v="ATIVO"/>
    <d v="2024-05-10T00:00:00"/>
    <d v="2025-05-10T00:00:00"/>
    <n v="365"/>
    <s v="07.569.029/0001-38"/>
    <s v="CHOLMED COMERCIAL HOSPITALAR LTDA"/>
    <s v="ATA DE REGISTRO DE PREÇOS PARA O FORNECIMENTO DE DIETAS ENTERAIS E COMPLEMENTO ALIMENTAR."/>
    <n v="1589400"/>
    <m/>
  </r>
  <r>
    <n v="2024"/>
    <s v="PE6/2024/SS"/>
    <x v="6"/>
    <s v="ARP"/>
    <s v="77/2024"/>
    <s v="ATIVO"/>
    <d v="2024-05-10T00:00:00"/>
    <d v="2025-05-10T00:00:00"/>
    <n v="365"/>
    <s v="55.309.074/0001-04"/>
    <s v="CIRURGICA SAO JOSE LTDA."/>
    <s v="ATA DE REGISTRO DE PREÇOS PARA O FORNECIMENTO DE DIETAS ENTERAIS E COMPLEMENTO ALIMENTAR."/>
    <n v="2510820"/>
    <m/>
  </r>
  <r>
    <n v="2024"/>
    <s v="PE6/2024/SS"/>
    <x v="6"/>
    <s v="ARP"/>
    <s v="77/2024"/>
    <s v="ATIVO"/>
    <d v="2024-05-10T00:00:00"/>
    <d v="2025-05-10T00:00:00"/>
    <n v="365"/>
    <s v="49.324.221/0001-04"/>
    <s v="FRESENIUS KABI BRASIL LTDA"/>
    <s v="ATA DE REGISTRO DE PREÇOS PARA O FORNECIMENTO DE DIETAS ENTERAIS E COMPLEMENTO ALIMENTAR."/>
    <n v="991150"/>
    <m/>
  </r>
  <r>
    <n v="2024"/>
    <s v="PE6/2024/SS"/>
    <x v="6"/>
    <s v="ARP"/>
    <s v="77/2024"/>
    <s v="ATIVO"/>
    <d v="2024-05-10T00:00:00"/>
    <d v="2025-05-10T00:00:00"/>
    <n v="365"/>
    <s v="75.014.167/0001-00"/>
    <s v="NUNESFARMA DISTR PROD FARMACEUTICOS LTDA"/>
    <s v="ATA DE REGISTRO DE PREÇOS PARA O FORNECIMENTO DE DIETAS ENTERAIS E COMPLEMENTO ALIMENTAR."/>
    <n v="720000"/>
    <m/>
  </r>
  <r>
    <n v="2024"/>
    <s v="PE6/2024/SS"/>
    <x v="6"/>
    <s v="ARP"/>
    <s v="77/2024"/>
    <s v="ATIVO"/>
    <d v="2024-05-10T00:00:00"/>
    <d v="2025-05-10T00:00:00"/>
    <n v="365"/>
    <s v="03.612.312/0001-44"/>
    <s v="NUTRIPORT COMERCIAL LTDA"/>
    <s v="ATA DE REGISTRO DE PREÇOS PARA O FORNECIMENTO DE DIETAS ENTERAIS E COMPLEMENTO ALIMENTAR."/>
    <n v="199318"/>
    <m/>
  </r>
  <r>
    <n v="2024"/>
    <s v="PE6/2024/SS"/>
    <x v="6"/>
    <s v="ARP"/>
    <s v="77/2024"/>
    <s v="ATIVO"/>
    <d v="2024-05-10T00:00:00"/>
    <d v="2025-05-10T00:00:00"/>
    <n v="365"/>
    <s v="08.183.359/0001-53"/>
    <s v="PRODIET NUTRICAO CLINICA LTDA"/>
    <s v="ATA DE REGISTRO DE PREÇOS PARA O FORNECIMENTO DE DIETAS ENTERAIS E COMPLEMENTO ALIMENTAR."/>
    <n v="1387000"/>
    <m/>
  </r>
  <r>
    <n v="2024"/>
    <s v=""/>
    <x v="6"/>
    <s v="ARP"/>
    <s v="67/2024"/>
    <s v="ATIVO"/>
    <d v="2024-07-10T00:00:00"/>
    <d v="2025-07-10T00:00:00"/>
    <n v="365"/>
    <s v="55.309.074/0001-04"/>
    <s v="CIRURGICA SAO JOSE LTDA"/>
    <s v="ATA DE REGISTRO DE PREÇOS PARA O FORNECIMENTO DE MEDICAMENTOS DIVERSOS - GRUPO XXXVII."/>
    <n v="106620"/>
    <m/>
  </r>
  <r>
    <n v="2024"/>
    <s v="PE19/2024/SGAF"/>
    <x v="6"/>
    <s v="CONTRATO"/>
    <s v="381/2024"/>
    <s v="ATIVO"/>
    <d v="2024-07-10T00:00:00"/>
    <d v="2025-07-10T00:00:00"/>
    <n v="365"/>
    <s v="27.975.551/0003-99"/>
    <s v="VANGUARDA INFORMATICA LTDA"/>
    <s v="AQUISIÇÃO DE APARELHO DE AR CONDICIONADO"/>
    <n v="76034.75"/>
    <m/>
  </r>
  <r>
    <n v="2024"/>
    <s v="PE20/2024/SGAF"/>
    <x v="6"/>
    <s v="CONTRATO"/>
    <s v="380/2024"/>
    <s v="ATIVO"/>
    <d v="2024-07-10T00:00:00"/>
    <d v="2025-07-10T00:00:00"/>
    <n v="365"/>
    <s v="07.620.532/0001-70"/>
    <s v="SALUTI &amp; CIA LTDA"/>
    <s v="CONTRAÇÃO DE EMPRESA PARA FORNECIMENTO E INSTALAÇÃO DE VIDROS E ESPELHOS"/>
    <n v="41900"/>
    <m/>
  </r>
  <r>
    <n v="2024"/>
    <s v="PE37/2024/SGAF"/>
    <x v="6"/>
    <s v="ARP"/>
    <s v="115/2024"/>
    <s v="ATIVO"/>
    <d v="2024-09-10T00:00:00"/>
    <d v="2025-09-10T00:00:00"/>
    <n v="365"/>
    <s v="45.667.808/0001-65"/>
    <s v="AMR COMERCIO E SERVICOS LTDA"/>
    <s v="ATA DE REGISTRO DE PREÇOS PARA AQUISIÇÃO DE MATERIAIS GERAIS, FERRAGENS E ACESSÓRIOS PARA CONSTRUÇÃO"/>
    <n v="16584"/>
    <m/>
  </r>
  <r>
    <n v="2024"/>
    <s v="PE37/2024/SGAF"/>
    <x v="6"/>
    <s v="ARP"/>
    <s v="115/2024"/>
    <s v="ATIVO"/>
    <d v="2024-09-10T00:00:00"/>
    <d v="2025-09-10T00:00:00"/>
    <n v="365"/>
    <s v="11.741.045/0001-33"/>
    <s v="C. T. AGOSTINHO TELHAS LTDA"/>
    <s v="ATA DE REGISTRO DE PREÇOS PARA AQUISIÇÃO DE MATERIAIS GERAIS, FERRAGENS E ACESSÓRIOS PARA CONSTRUÇÃO"/>
    <n v="289074"/>
    <m/>
  </r>
  <r>
    <n v="2024"/>
    <s v="PE37/2024/SGAF"/>
    <x v="6"/>
    <s v="ARP"/>
    <s v="115/2024"/>
    <s v="ATIVO"/>
    <d v="2024-09-10T00:00:00"/>
    <d v="2025-09-10T00:00:00"/>
    <n v="365"/>
    <s v="49.419.122/0001-06"/>
    <s v="MASPEL COMERCIO DE FERRAGENS E FERRAMENTAS LTDA"/>
    <s v="ATA DE REGISTRO DE PREÇOS PARA AQUISIÇÃO DE MATERIAIS GERAIS, FERRAGENS E ACESSÓRIOS PARA CONSTRUÇÃO"/>
    <n v="28420.32"/>
    <m/>
  </r>
  <r>
    <n v="2024"/>
    <s v="PE37/2024/SGAF"/>
    <x v="6"/>
    <s v="ARP"/>
    <s v="115/2024"/>
    <s v="ATIVO"/>
    <d v="2024-09-10T00:00:00"/>
    <d v="2025-09-10T00:00:00"/>
    <n v="365"/>
    <s v="50.608.416/0001-65"/>
    <s v="MFF IMPORTACAO E COMERCIO LTDA"/>
    <s v="ATA DE REGISTRO DE PREÇOS PARA AQUISIÇÃO DE MATERIAIS GERAIS, FERRAGENS E ACESSÓRIOS PARA CONSTRUÇÃO"/>
    <n v="54156"/>
    <m/>
  </r>
  <r>
    <n v="2024"/>
    <s v="PE37/2024/SGAF"/>
    <x v="6"/>
    <s v="ARP"/>
    <s v="115/2024"/>
    <s v="ATIVO"/>
    <d v="2024-09-10T00:00:00"/>
    <d v="2025-09-10T00:00:00"/>
    <n v="365"/>
    <s v="27.263.162/0001-79"/>
    <s v="RABELO MAGAZINE COMERCIO LTDA"/>
    <s v="ATA DE REGISTRO DE PREÇOS PARA AQUISIÇÃO DE MATERIAIS GERAIS, FERRAGENS E ACESSÓRIOS PARA CONSTRUÇÃO"/>
    <n v="91336.68"/>
    <m/>
  </r>
  <r>
    <n v="2024"/>
    <s v="PE29/2024/SS"/>
    <x v="6"/>
    <s v="CONTRATO"/>
    <s v="414/2024"/>
    <s v="ATIVO"/>
    <d v="2024-09-10T00:00:00"/>
    <d v="2025-03-13T00:00:00"/>
    <n v="184"/>
    <s v="10.457.986/0001-87"/>
    <s v="LOCADORA DE VEICULOS AUTHANA LTDA"/>
    <s v="LOCAÇÃO DE VEÍCULO UTILITÁRIO TIPO PICK UP - CARROCERIA ABERTA."/>
    <n v="33499.919999999998"/>
    <m/>
  </r>
  <r>
    <n v="2024"/>
    <s v="PE192/2023/SGAF"/>
    <x v="6"/>
    <s v="CONTRATO"/>
    <s v="26/2024"/>
    <s v="ATIVO"/>
    <d v="2024-01-11T00:00:00"/>
    <d v="2024-02-10T00:00:00"/>
    <n v="30"/>
    <s v="45.116.792/0001-00"/>
    <s v="AVSOL SOLUCOES E COMERCIO DE PRODUTOS AUDIOVISUAIS LTDA"/>
    <s v="AQUISICAO DE EQUIPAMENTOS DE INFORMATICA"/>
    <n v="37800"/>
    <m/>
  </r>
  <r>
    <n v="2024"/>
    <s v="PE192/2023/SGAF"/>
    <x v="6"/>
    <s v="CONTRATO"/>
    <s v="24/2024"/>
    <s v="ATIVO"/>
    <d v="2024-01-11T00:00:00"/>
    <d v="2024-02-10T00:00:00"/>
    <n v="30"/>
    <s v="41.010.343/0001-14"/>
    <s v="HABITUS DIGITAL - COMERCIO E SERVICOS DE INFORMATICA LTDA"/>
    <s v="AQUISICAO DE EQUIPAMENTOS DE INFORMATICA"/>
    <n v="1086.96"/>
    <m/>
  </r>
  <r>
    <n v="2024"/>
    <s v="PE261/2023/SGAF"/>
    <x v="6"/>
    <s v="ARP"/>
    <s v="34/2024"/>
    <s v="ATIVO"/>
    <d v="2024-03-11T00:00:00"/>
    <d v="2025-03-11T00:00:00"/>
    <n v="365"/>
    <s v="26.844.478/0001-91"/>
    <s v="DISTRIBUIDORA BRAZLIMP LTDA"/>
    <s v="ATA DE REGISTRO DE PRECOS PARA FORNECIMENTO DE MATERIAIS DE LIMPEZA"/>
    <n v="45512.6"/>
    <m/>
  </r>
  <r>
    <n v="2024"/>
    <s v="PE261/2023/SGAF"/>
    <x v="6"/>
    <s v="ARP"/>
    <s v="34/2024"/>
    <s v="ATIVO"/>
    <d v="2024-03-11T00:00:00"/>
    <d v="2025-03-11T00:00:00"/>
    <n v="365"/>
    <s v="50.548.735/0001-22"/>
    <s v="GLC ATACADO DE SUPRIMENTOS LTDA"/>
    <s v="ATA DE REGISTRO DE PRECOS PARA FORNECIMENTO DE MATERIAIS DE LIMPEZA"/>
    <n v="174702"/>
    <m/>
  </r>
  <r>
    <n v="2024"/>
    <s v="PE261/2023/SGAF"/>
    <x v="6"/>
    <s v="ARP"/>
    <s v="34/2024"/>
    <s v="ATIVO"/>
    <d v="2024-03-11T00:00:00"/>
    <d v="2025-03-11T00:00:00"/>
    <n v="365"/>
    <s v="14.680.514/0001-40"/>
    <s v="INTACTTA PRODUTOS E SERVICOS LTDA"/>
    <s v="ATA DE REGISTRO DE PRECOS PARA FORNECIMENTO DE MATERIAIS DE LIMPEZA"/>
    <n v="3327.43"/>
    <m/>
  </r>
  <r>
    <n v="2024"/>
    <s v="PE261/2023/SGAF"/>
    <x v="6"/>
    <s v="ARP"/>
    <s v="34/2024"/>
    <s v="ATIVO"/>
    <d v="2024-03-11T00:00:00"/>
    <d v="2025-03-11T00:00:00"/>
    <n v="365"/>
    <s v="39.936.624/0001-50"/>
    <s v="LIMPA LIDER COMERCIO E SERVICO DE PRODUTOS DE LIMPEZA LTDA"/>
    <s v="ATA DE REGISTRO DE PRECOS PARA FORNECIMENTO DE MATERIAIS DE LIMPEZA"/>
    <n v="10665.6"/>
    <m/>
  </r>
  <r>
    <n v="2024"/>
    <s v="PE261/2023/SGAF"/>
    <x v="6"/>
    <s v="ARP"/>
    <s v="34/2024"/>
    <s v="ATIVO"/>
    <d v="2024-03-11T00:00:00"/>
    <d v="2025-03-11T00:00:00"/>
    <n v="365"/>
    <s v="08.528.442/0001-17"/>
    <s v="NUTRICIONALE COMERCIO DE ALIMENTOS LTDA"/>
    <s v="ATA DE REGISTRO DE PRECOS PARA FORNECIMENTO DE MATERIAIS DE LIMPEZA"/>
    <n v="77401.279999999999"/>
    <m/>
  </r>
  <r>
    <n v="2024"/>
    <s v="PE261/2023/SGAF"/>
    <x v="6"/>
    <s v="ARP"/>
    <s v="34/2024"/>
    <s v="ATIVO"/>
    <d v="2024-03-11T00:00:00"/>
    <d v="2025-03-11T00:00:00"/>
    <n v="365"/>
    <s v="04.013.164/0001-04"/>
    <s v="ORLA DISTRIBUIDORA DE PRODUTOS LTDA"/>
    <s v="ATA DE REGISTRO DE PRECOS PARA FORNECIMENTO DE MATERIAIS DE LIMPEZA"/>
    <n v="116096.2"/>
    <m/>
  </r>
  <r>
    <n v="2024"/>
    <s v="PE261/2023/SGAF"/>
    <x v="6"/>
    <s v="ARP"/>
    <s v="34/2024"/>
    <s v="ATIVO"/>
    <d v="2024-03-11T00:00:00"/>
    <d v="2025-03-11T00:00:00"/>
    <n v="365"/>
    <s v="26.405.348/0001-52"/>
    <s v="PLANEJAR DISTRIBUIDORA E IMPORTADORA LTDA"/>
    <s v="ATA DE REGISTRO DE PRECOS PARA FORNECIMENTO DE MATERIAIS DE LIMPEZA"/>
    <n v="116594.32"/>
    <m/>
  </r>
  <r>
    <n v="2024"/>
    <s v="PE261/2023/SGAF"/>
    <x v="6"/>
    <s v="ARP"/>
    <s v="34/2024"/>
    <s v="ATIVO"/>
    <d v="2024-03-11T00:00:00"/>
    <d v="2025-03-11T00:00:00"/>
    <n v="365"/>
    <s v="64.088.214/0001-44"/>
    <s v="TERRAO COMERCIO E REPRESENTACOES LTDA"/>
    <s v="ATA DE REGISTRO DE PRECOS PARA FORNECIMENTO DE MATERIAIS DE LIMPEZA"/>
    <n v="150046.65"/>
    <m/>
  </r>
  <r>
    <n v="2024"/>
    <s v="PE305/2023/SS"/>
    <x v="6"/>
    <s v="ARP"/>
    <s v="33/2024"/>
    <s v="ATIVO"/>
    <d v="2024-03-11T00:00:00"/>
    <d v="2025-03-11T00:00:00"/>
    <n v="365"/>
    <s v="00.938.703/0001-65"/>
    <s v="HOLLISTER DO BRASIL LTDA"/>
    <s v="ATA DE REGISTRO DE PREÇOS PARA O FORNECIMENTO DE MATERIAL DE ESTOMIA - GRUPO IX."/>
    <n v="149130.4"/>
    <d v="2024-01-01T00:00:00"/>
  </r>
  <r>
    <n v="2024"/>
    <s v=""/>
    <x v="6"/>
    <s v="ARP"/>
    <s v="55/2024"/>
    <s v="ATIVO"/>
    <d v="2024-04-11T00:00:00"/>
    <d v="2025-04-11T00:00:00"/>
    <n v="365"/>
    <s v="12.889.035/0002-93"/>
    <s v="INOVAMED HOSPITALAR LTDA"/>
    <s v="ATA DE REGISTRO DE PREÇOS PARA O FORNECIMENTO DE MEDICAMENTOS DIVERSOS - GRUPO XL."/>
    <n v="127898"/>
    <m/>
  </r>
  <r>
    <n v="2024"/>
    <s v="PE351/2023/SS"/>
    <x v="6"/>
    <s v="ARP"/>
    <s v="55/2024"/>
    <s v="ATIVO"/>
    <d v="2024-04-11T00:00:00"/>
    <d v="2025-04-11T00:00:00"/>
    <n v="365"/>
    <s v="05.439.635/0004-56"/>
    <s v="ANTIBIOTICOS DO BRASIL LTDA"/>
    <s v="ATA DE REGISTRO DE PREÇOS PARA O FORNECIMENTO DE MEDICAMENTOS DIVERSOS - GRUPO XL."/>
    <n v="675000"/>
    <m/>
  </r>
  <r>
    <n v="2024"/>
    <s v="PE351/2023/SS"/>
    <x v="6"/>
    <s v="ARP"/>
    <s v="55/2024"/>
    <s v="ATIVO"/>
    <d v="2024-04-11T00:00:00"/>
    <d v="2025-04-11T00:00:00"/>
    <n v="365"/>
    <s v="03.652.030/0001-70"/>
    <s v="CENTERMEDI COMERCIO DE PRODUTOS HOSPITALARES LTDA"/>
    <s v="ATA DE REGISTRO DE PREÇOS PARA O FORNECIMENTO DE MEDICAMENTOS DIVERSOS - GRUPO XL."/>
    <n v="68000"/>
    <m/>
  </r>
  <r>
    <n v="2024"/>
    <s v="PE351/2023/SS"/>
    <x v="6"/>
    <s v="ARP"/>
    <s v="55/2024"/>
    <s v="ATIVO"/>
    <d v="2024-04-11T00:00:00"/>
    <d v="2025-04-11T00:00:00"/>
    <n v="365"/>
    <s v="39.906.592/0001-40"/>
    <s v="COMERCIAL RIFARMA DE MEDICAMENTOS LTDA"/>
    <s v="ATA DE REGISTRO DE PREÇOS PARA O FORNECIMENTO DE MEDICAMENTOS DIVERSOS - GRUPO XL."/>
    <n v="83370"/>
    <m/>
  </r>
  <r>
    <n v="2024"/>
    <s v="PE351/2023/SS"/>
    <x v="6"/>
    <s v="ARP"/>
    <s v="55/2024"/>
    <s v="ATIVO"/>
    <d v="2024-04-11T00:00:00"/>
    <d v="2025-04-11T00:00:00"/>
    <n v="365"/>
    <s v="44.639.493/0001-80"/>
    <s v="EUGIA PHARMA INDUSTRIA FARMACEUTICA LIMITADA"/>
    <s v="ATA DE REGISTRO DE PREÇOS PARA O FORNECIMENTO DE MEDICAMENTOS DIVERSOS - GRUPO XL."/>
    <n v="87100"/>
    <m/>
  </r>
  <r>
    <n v="2024"/>
    <s v="PE351/2023/SS"/>
    <x v="6"/>
    <s v="ARP"/>
    <s v="55/2024"/>
    <s v="ATIVO"/>
    <d v="2024-04-11T00:00:00"/>
    <d v="2025-04-11T00:00:00"/>
    <n v="365"/>
    <s v="24.614.797/0001-85"/>
    <s v="INDMED HOSPITALAR LTDA."/>
    <s v="ATA DE REGISTRO DE PREÇOS PARA O FORNECIMENTO DE MEDICAMENTOS DIVERSOS - GRUPO XL."/>
    <n v="1569000"/>
    <m/>
  </r>
  <r>
    <n v="2024"/>
    <s v="PE351/2023/SS"/>
    <x v="6"/>
    <s v="ARP"/>
    <s v="55/2024"/>
    <s v="ATIVO"/>
    <d v="2024-04-11T00:00:00"/>
    <d v="2025-04-11T00:00:00"/>
    <n v="365"/>
    <s v="12.889.035/0001-02"/>
    <s v="INOVAMED HOSPITALAR LTDA"/>
    <s v="ATA DE REGISTRO DE PREÇOS PARA O FORNECIMENTO DE MEDICAMENTOS DIVERSOS - GRUPO XL."/>
    <n v="127898"/>
    <m/>
  </r>
  <r>
    <n v="2024"/>
    <s v="PE351/2023/SS"/>
    <x v="6"/>
    <s v="ARP"/>
    <s v="55/2024"/>
    <s v="ATIVO"/>
    <d v="2024-04-11T00:00:00"/>
    <d v="2025-04-11T00:00:00"/>
    <n v="365"/>
    <s v="43.295.831/0001-40"/>
    <s v="INTERLAB FARMACÊUTICA LTDA."/>
    <s v="ATA DE REGISTRO DE PREÇOS PARA O FORNECIMENTO DE MEDICAMENTOS DIVERSOS - GRUPO XL."/>
    <n v="3456000"/>
    <m/>
  </r>
  <r>
    <n v="2024"/>
    <s v="PE351/2023/SS"/>
    <x v="6"/>
    <s v="ARP"/>
    <s v="55/2024"/>
    <s v="ATIVO"/>
    <d v="2024-04-11T00:00:00"/>
    <d v="2025-04-11T00:00:00"/>
    <n v="365"/>
    <s v="17.700.763/0001-48"/>
    <s v="MEDFUTURA DISTRIBUIDORA DE MEDICAMENTOS E PRODUTOS DE SAUDE LTDA"/>
    <s v="ATA DE REGISTRO DE PREÇOS PARA O FORNECIMENTO DE MEDICAMENTOS DIVERSOS - GRUPO XL."/>
    <n v="94920"/>
    <m/>
  </r>
  <r>
    <n v="2024"/>
    <s v="PE351/2023/SS"/>
    <x v="6"/>
    <s v="ARP"/>
    <s v="55/2024"/>
    <s v="ATIVO"/>
    <d v="2024-04-11T00:00:00"/>
    <d v="2025-04-11T00:00:00"/>
    <n v="365"/>
    <s v="07.752.236/0001-23"/>
    <s v="MEDILAR IMPORTACAO E DISTRIBUICAO DE PRODUTOS MEDICO HOSPITALARES S/A"/>
    <s v="ATA DE REGISTRO DE PREÇOS PARA O FORNECIMENTO DE MEDICAMENTOS DIVERSOS - GRUPO XL."/>
    <n v="401000"/>
    <m/>
  </r>
  <r>
    <n v="2024"/>
    <s v="PE351/2023/SS"/>
    <x v="6"/>
    <s v="ARP"/>
    <s v="55/2024"/>
    <s v="ATIVO"/>
    <d v="2024-04-11T00:00:00"/>
    <d v="2025-04-11T00:00:00"/>
    <n v="365"/>
    <s v="28.123.417/0001-60"/>
    <s v="PARTNER FARMA DISTRIBUIDORA DE MEDICAMENTOS LTDA"/>
    <s v="ATA DE REGISTRO DE PREÇOS PARA O FORNECIMENTO DE MEDICAMENTOS DIVERSOS - GRUPO XL."/>
    <n v="449000"/>
    <m/>
  </r>
  <r>
    <n v="2024"/>
    <s v="PE351/2023/SS"/>
    <x v="6"/>
    <s v="ARP"/>
    <s v="55/2024"/>
    <s v="ATIVO"/>
    <d v="2024-04-11T00:00:00"/>
    <d v="2025-04-11T00:00:00"/>
    <n v="365"/>
    <s v="05.847.630/0001-10"/>
    <s v="SOMA/SP PRODUTOS HOSPITALARES LTDA"/>
    <s v="ATA DE REGISTRO DE PREÇOS PARA O FORNECIMENTO DE MEDICAMENTOS DIVERSOS - GRUPO XL."/>
    <n v="131699.9"/>
    <m/>
  </r>
  <r>
    <n v="2024"/>
    <s v="PE15/2024/SGAF"/>
    <x v="6"/>
    <s v="CONTRATO"/>
    <s v="359/2024"/>
    <s v="ATIVO"/>
    <d v="2024-06-11T00:00:00"/>
    <d v="2025-06-11T00:00:00"/>
    <n v="365"/>
    <s v="18.148.870/0001-78"/>
    <s v="COOPERATIVA DE TRANSPORTES DE PASSAGEIROS E CARGAS DE SÃO JOSÉ DOS CAMPOS COOPERTESC"/>
    <s v="PRESTAÇÃO DE SERVIÇO COM VEÍCULO UTILITÁRIO PARA TRANSPORTE DE CARGAS E PASSAGEIROS, CAPACIDADE MÍNIMA DE 15 LUGARES"/>
    <n v="324920"/>
    <m/>
  </r>
  <r>
    <n v="2024"/>
    <s v="PE366/2023/SS"/>
    <x v="6"/>
    <s v="ARP"/>
    <s v="90/2024"/>
    <s v="ATIVO"/>
    <d v="2024-06-11T00:00:00"/>
    <d v="2025-06-11T00:00:00"/>
    <n v="365"/>
    <s v="55.309.074/0001-04"/>
    <s v="CIRURGICA SAO JOSE LTDA."/>
    <s v="ATA DE REGISTRO DE PREÇOS PARA O FORNECIMENTO DE MEDICAMENTOS DIVERSOS - GRUPO LV."/>
    <n v="9488"/>
    <m/>
  </r>
  <r>
    <n v="2024"/>
    <s v="PE366/2023/SS"/>
    <x v="6"/>
    <s v="ARP"/>
    <s v="90/2024"/>
    <s v="ATIVO"/>
    <d v="2024-06-11T00:00:00"/>
    <d v="2025-06-11T00:00:00"/>
    <n v="365"/>
    <s v="67.729.178/0004-91"/>
    <s v="COMERCIAL CIRURGICA RIOCLARENSE LTDA"/>
    <s v="ATA DE REGISTRO DE PREÇOS PARA O FORNECIMENTO DE MEDICAMENTOS DIVERSOS - GRUPO LV."/>
    <n v="6896.79"/>
    <m/>
  </r>
  <r>
    <n v="2024"/>
    <s v="PE366/2023/SS"/>
    <x v="6"/>
    <s v="ARP"/>
    <s v="90/2024"/>
    <s v="ATIVO"/>
    <d v="2024-06-11T00:00:00"/>
    <d v="2025-06-11T00:00:00"/>
    <n v="365"/>
    <s v="24.826.631/0001-22"/>
    <s v="FARMA 2 PRODUTOS PARA SAÚDE LTDA"/>
    <s v="ATA DE REGISTRO DE PREÇOS PARA O FORNECIMENTO DE MEDICAMENTOS DIVERSOS - GRUPO LV."/>
    <n v="183540"/>
    <m/>
  </r>
  <r>
    <n v="2024"/>
    <s v="PE366/2023/SS"/>
    <x v="6"/>
    <s v="ARP"/>
    <s v="90/2024"/>
    <s v="ATIVO"/>
    <d v="2024-06-11T00:00:00"/>
    <d v="2025-06-11T00:00:00"/>
    <n v="365"/>
    <s v="06.628.333/0001-46"/>
    <s v="FARMACE INDÚSTRIA QUIMICO-FARMACÊUTICA CEARENSE LTDA"/>
    <s v="ATA DE REGISTRO DE PREÇOS PARA O FORNECIMENTO DE MEDICAMENTOS DIVERSOS - GRUPO LV."/>
    <n v="667640"/>
    <m/>
  </r>
  <r>
    <n v="2024"/>
    <s v="PE366/2023/SS"/>
    <x v="6"/>
    <s v="ARP"/>
    <s v="90/2024"/>
    <s v="ATIVO"/>
    <d v="2024-06-11T00:00:00"/>
    <d v="2025-06-11T00:00:00"/>
    <n v="365"/>
    <s v="31.673.254/0010-95"/>
    <s v="LABORATORIOS B BRAUN SA"/>
    <s v="ATA DE REGISTRO DE PREÇOS PARA O FORNECIMENTO DE MEDICAMENTOS DIVERSOS - GRUPO LV."/>
    <n v="741000"/>
    <m/>
  </r>
  <r>
    <n v="2024"/>
    <s v="PE366/2023/SS"/>
    <x v="6"/>
    <s v="ARP"/>
    <s v="90/2024"/>
    <s v="ATIVO"/>
    <d v="2024-06-11T00:00:00"/>
    <d v="2025-06-11T00:00:00"/>
    <n v="365"/>
    <s v="07.752.236/0001-23"/>
    <s v="MEDILAR IMPORTACAO E DISTRIBUICAO DE PRODUTOS MEDICO HOSPITALARES S/A"/>
    <s v="ATA DE REGISTRO DE PREÇOS PARA O FORNECIMENTO DE MEDICAMENTOS DIVERSOS - GRUPO LV."/>
    <n v="131084"/>
    <m/>
  </r>
  <r>
    <n v="2024"/>
    <s v="PE366/2023/SS"/>
    <x v="6"/>
    <s v="ARP"/>
    <s v="90/2024"/>
    <s v="ATIVO"/>
    <d v="2024-06-11T00:00:00"/>
    <d v="2025-06-11T00:00:00"/>
    <n v="365"/>
    <s v="30.526.342/0001-00"/>
    <s v="MKM DISTRIBUIDORA DE MEDICAMENTOS LTDA"/>
    <s v="ATA DE REGISTRO DE PREÇOS PARA O FORNECIMENTO DE MEDICAMENTOS DIVERSOS - GRUPO LV."/>
    <n v="174488.1"/>
    <m/>
  </r>
  <r>
    <n v="2024"/>
    <s v="PE366/2023/SS"/>
    <x v="6"/>
    <s v="ARP"/>
    <s v="90/2024"/>
    <s v="ATIVO"/>
    <d v="2024-06-11T00:00:00"/>
    <d v="2025-06-11T00:00:00"/>
    <n v="365"/>
    <s v="73.856.593/0001-66"/>
    <s v="PRATI DONADUZZI &amp; CIA LTDA."/>
    <s v="ATA DE REGISTRO DE PREÇOS PARA O FORNECIMENTO DE MEDICAMENTOS DIVERSOS - GRUPO LV."/>
    <n v="44975"/>
    <m/>
  </r>
  <r>
    <n v="2024"/>
    <s v="PE19/2024/SGAF"/>
    <x v="6"/>
    <s v="CONTRATO"/>
    <s v="382/2024"/>
    <s v="ATIVO"/>
    <d v="2024-07-11T00:00:00"/>
    <d v="2025-07-11T00:00:00"/>
    <n v="365"/>
    <s v="37.673.034/0001-57"/>
    <s v="MA COMÉRCIO DE REFRIGERAÇÃO LTDA"/>
    <s v="AQUISIÇÃO DE APARELHO DE AR CONDICIONADO"/>
    <n v="28000"/>
    <m/>
  </r>
  <r>
    <n v="2024"/>
    <s v="PE200/2023/SGAF"/>
    <x v="6"/>
    <s v="ARP"/>
    <s v="8/2024"/>
    <s v="ATIVO"/>
    <d v="2024-01-12T00:00:00"/>
    <d v="2025-01-11T00:00:00"/>
    <n v="365"/>
    <s v="36.889.255/0001-02"/>
    <s v="HOUSI-IN ALIMENTOS LTDA"/>
    <s v="ATA DE REGISTRO DE PREÇOS PARA FORNECIMENTO DE ACUCAR REFINADO"/>
    <n v="707850"/>
    <m/>
  </r>
  <r>
    <n v="2024"/>
    <s v="PE290/2023/SS"/>
    <x v="6"/>
    <s v="ARP"/>
    <s v="9/2024"/>
    <s v="ATIVO"/>
    <d v="2024-01-12T00:00:00"/>
    <d v="2025-01-11T00:00:00"/>
    <n v="365"/>
    <s v="44.908.857/0001-80"/>
    <s v="IVONE MITIKO KASSAI"/>
    <s v="ATA DE REGISTRO DE PREÇOS PARA O FORNECIMENTO DE MATERIAIS HOSPITALARES DIVERSOS - GRUPO XXI."/>
    <n v="1994.5"/>
    <m/>
  </r>
  <r>
    <n v="2024"/>
    <s v="PE290/2023/SS"/>
    <x v="6"/>
    <s v="ARP"/>
    <s v="9/2024"/>
    <s v="ATIVO"/>
    <d v="2024-01-12T00:00:00"/>
    <d v="2025-01-11T00:00:00"/>
    <n v="365"/>
    <s v="39.556.802/0001-18"/>
    <s v="JMGOL HOSPITALAR LTDA"/>
    <s v="ATA DE REGISTRO DE PREÇOS PARA O FORNECIMENTO DE MATERIAIS HOSPITALARES DIVERSOS - GRUPO XXI."/>
    <n v="15050"/>
    <m/>
  </r>
  <r>
    <n v="2024"/>
    <s v="PE290/2023/SS"/>
    <x v="6"/>
    <s v="ARP"/>
    <s v="9/2024"/>
    <s v="ATIVO"/>
    <d v="2024-01-12T00:00:00"/>
    <d v="2025-01-11T00:00:00"/>
    <n v="365"/>
    <s v="41.600.910/0001-92"/>
    <s v="MEDSEGURA - INDUSTRIA, COMERCIO, IMPORTACAO E EXPORTACAO LTDA."/>
    <s v="ATA DE REGISTRO DE PREÇOS PARA O FORNECIMENTO DE MATERIAIS HOSPITALARES DIVERSOS - GRUPO XXI."/>
    <n v="37800"/>
    <m/>
  </r>
  <r>
    <n v="2024"/>
    <s v="PE290/2023/SS"/>
    <x v="6"/>
    <s v="ARP"/>
    <s v="9/2024"/>
    <s v="ATIVO"/>
    <d v="2024-01-12T00:00:00"/>
    <d v="2025-01-11T00:00:00"/>
    <n v="365"/>
    <s v="29.700.587/0001-23"/>
    <s v="PRIORITTA PRODUTOS HOSPITALARES - EIRELI "/>
    <s v="ATA DE REGISTRO DE PREÇOS PARA O FORNECIMENTO DE MATERIAIS HOSPITALARES DIVERSOS - GRUPO XXI."/>
    <n v="2267"/>
    <m/>
  </r>
  <r>
    <n v="2024"/>
    <s v="PE233/2023/SGAF"/>
    <x v="6"/>
    <s v="CONTRATO"/>
    <s v="297/2024"/>
    <s v="ATIVO"/>
    <d v="2024-03-12T00:00:00"/>
    <d v="2024-05-11T00:00:00"/>
    <n v="60"/>
    <s v="46.469.503/0001-01"/>
    <s v="JUSTO LOPES SOLUCOES LTDA"/>
    <s v="AQUISICAO DE TINTAS E RESINAS"/>
    <n v="23032.5"/>
    <m/>
  </r>
  <r>
    <n v="2024"/>
    <s v="PE233/2023/SGAF"/>
    <x v="6"/>
    <s v="CONTRATO"/>
    <s v="294/2024"/>
    <s v="ATIVO"/>
    <d v="2024-03-12T00:00:00"/>
    <d v="2024-05-11T00:00:00"/>
    <n v="60"/>
    <s v="14.770.109/0001-12"/>
    <s v="ELETRIDAL COMERCIO DE MATERIAIS E EQUIPAMENTOS E SERVICO LTDA"/>
    <s v="AQUISICAO DE TINTAS E RESINAS"/>
    <n v="68675.199999999997"/>
    <m/>
  </r>
  <r>
    <n v="2024"/>
    <s v="PE320/2023/SS"/>
    <x v="6"/>
    <s v="ARP"/>
    <s v="36/2024"/>
    <s v="ATIVO"/>
    <d v="2024-03-12T00:00:00"/>
    <d v="2025-03-12T00:00:00"/>
    <n v="365"/>
    <s v="67.729.178/0004-91"/>
    <s v="COMERCIAL CIRURGICA RIOCLARENSE LTDA"/>
    <s v="ATA DE REGISTRO DE PREÇOS PARA O FORNECIMENTO DE MEDICAMENTO - EXTRATO DE CANNABIS SATIVA - AÇÃO JUDICIAL - GRUPO I."/>
    <n v="18216"/>
    <m/>
  </r>
  <r>
    <n v="2024"/>
    <s v="PE322/2023/SS"/>
    <x v="6"/>
    <s v="ARP"/>
    <s v="35/2024"/>
    <s v="ATIVO"/>
    <d v="2024-03-12T00:00:00"/>
    <d v="2025-03-12T00:00:00"/>
    <n v="365"/>
    <s v="14.271.474/0001-82"/>
    <s v="FRAGNARI DISTRIBUIDORA DE MEDICAMENTOS LTDA"/>
    <s v="ATA DE REGISTRO DE PREÇOS PARA O FORNECIMENTO DE DERMOCOSMÉTICOS - AÇÃO JUDICIAL - GRUPO I."/>
    <n v="7764"/>
    <m/>
  </r>
  <r>
    <n v="2024"/>
    <s v="PE335/2023/SS"/>
    <x v="6"/>
    <s v="ARP"/>
    <s v="37/2024"/>
    <s v="ATIVO"/>
    <d v="2024-03-12T00:00:00"/>
    <d v="2025-03-12T00:00:00"/>
    <n v="365"/>
    <s v="47.550.314/0001-21"/>
    <s v="DROGARIAS MOREIRA E OLIVEIRA LTDA"/>
    <s v="ATA DE REGISTRO DE PREÇOS PARA O FORNECIMENTO DE MEDICAMENTOS DIVERSOS - AÇÃO JUDICIAL - GRUPO XXVIII."/>
    <n v="13909.08"/>
    <m/>
  </r>
  <r>
    <n v="2024"/>
    <s v="PE335/2023/SS"/>
    <x v="6"/>
    <s v="ARP"/>
    <s v="37/2024"/>
    <s v="ATIVO"/>
    <d v="2024-03-12T00:00:00"/>
    <d v="2025-03-12T00:00:00"/>
    <n v="365"/>
    <s v="10.586.940/0001-68"/>
    <s v="ONCOVIT DISTRIBUIDORA DE MEDICAMENTOS LTDA"/>
    <s v="ATA DE REGISTRO DE PREÇOS PARA O FORNECIMENTO DE MEDICAMENTOS DIVERSOS - AÇÃO JUDICIAL - GRUPO XXVIII."/>
    <n v="2700"/>
    <m/>
  </r>
  <r>
    <n v="2024"/>
    <s v="PE335/2023/SS"/>
    <x v="6"/>
    <s v="ARP"/>
    <s v="37/2024"/>
    <s v="ATIVO"/>
    <d v="2024-03-12T00:00:00"/>
    <d v="2025-03-12T00:00:00"/>
    <n v="365"/>
    <s v="28.123.417/0001-60"/>
    <s v="PARTNER FARMA DISTRIBUIDORA DE MEDICAMENTOS LTDA"/>
    <s v="ATA DE REGISTRO DE PREÇOS PARA O FORNECIMENTO DE MEDICAMENTOS DIVERSOS - AÇÃO JUDICIAL - GRUPO XXVIII."/>
    <n v="5725.04"/>
    <m/>
  </r>
  <r>
    <n v="2024"/>
    <s v="PE335/2023/SS"/>
    <x v="6"/>
    <s v="ARP"/>
    <s v="37/2024"/>
    <s v="ATIVO"/>
    <d v="2024-03-12T00:00:00"/>
    <d v="2025-03-12T00:00:00"/>
    <n v="365"/>
    <s v="73.856.593/0001-66"/>
    <s v="PRATI DONADUZZI &amp; CIA LTDA."/>
    <s v="ATA DE REGISTRO DE PREÇOS PARA O FORNECIMENTO DE MEDICAMENTOS DIVERSOS - AÇÃO JUDICIAL - GRUPO XXVIII."/>
    <n v="86900"/>
    <m/>
  </r>
  <r>
    <n v="2024"/>
    <s v="PE300/2023/SS"/>
    <x v="6"/>
    <s v="CONTRATO"/>
    <s v="280/2024"/>
    <s v="ATIVO"/>
    <d v="2024-03-12T00:00:00"/>
    <d v="2026-03-12T00:00:00"/>
    <n v="730"/>
    <s v="16.613.645/0001-30"/>
    <s v="QUINTAMARTINS SERVICOS MEDICOS LTDA"/>
    <s v="CONTRATAÇÃO DE EMPRESA ESPECIALIZADA PARA REALIZAÇÃO DE CONSULTAS MÉDICAS ESPECIALIZADAS E PROCEDIMENTOS COM FINALIDADE DIAGNÓSTICA."/>
    <n v="20638255.52"/>
    <m/>
  </r>
  <r>
    <n v="2024"/>
    <s v="PE233/2023/SGAF"/>
    <x v="6"/>
    <s v="CONTRATO"/>
    <s v="296/2024"/>
    <s v="ATIVO"/>
    <d v="2024-03-12T00:00:00"/>
    <d v="2024-07-26T00:00:00"/>
    <n v="136"/>
    <s v="23.655.332/0001-00"/>
    <s v="SUPREME COMERCIAL LTDA"/>
    <s v="AQUISICAO DE TINTAS E RESINAS"/>
    <n v="728605.7"/>
    <d v="2024-01-01T00:00:00"/>
  </r>
  <r>
    <n v="2024"/>
    <s v="PE233/2023/SGAF"/>
    <x v="6"/>
    <s v="CONTRATO"/>
    <s v="295/2024"/>
    <s v="ATIVO"/>
    <d v="2024-03-12T00:00:00"/>
    <d v="2024-07-26T00:00:00"/>
    <n v="136"/>
    <s v="18.177.506/0001-36"/>
    <s v="HAUS TINTAS E TEXTURAS LTDA"/>
    <s v="AQUISICAO DE TINTAS E RESINAS"/>
    <n v="69400"/>
    <d v="2024-01-01T00:00:00"/>
  </r>
  <r>
    <n v="2024"/>
    <s v="PE295/2023/SS"/>
    <x v="6"/>
    <s v="ARP"/>
    <s v="56/2024"/>
    <s v="ATIVO"/>
    <d v="2024-04-12T00:00:00"/>
    <d v="2025-04-12T00:00:00"/>
    <n v="365"/>
    <s v="16.868.674/0001-42"/>
    <s v="DIPAR FERRAGENS LTDA"/>
    <s v="ATA DE REGISTRO DE PREÇOS PARA O FORNECIMENTO DE MATERIAL DE CONTRUÇÃO - COBOGO DE CONCRETO."/>
    <n v="434400"/>
    <m/>
  </r>
  <r>
    <n v="2024"/>
    <s v="PE24/2024/SGAF"/>
    <x v="6"/>
    <s v="ARP"/>
    <s v="98/2024"/>
    <s v="ATIVO"/>
    <d v="2024-07-12T00:00:00"/>
    <d v="2025-07-12T00:00:00"/>
    <n v="365"/>
    <s v="45.194.580/0001-33"/>
    <s v="COMERCIAL TH4 LTDA"/>
    <s v="ATA DE REGISTRO DE PRECOS PARA FORNECIMENTO DE PAPEIS PARA IMPRESSAO"/>
    <n v="463142"/>
    <m/>
  </r>
  <r>
    <n v="2024"/>
    <s v="PE24/2024/SGAF"/>
    <x v="6"/>
    <s v="ARP"/>
    <s v="98/2024"/>
    <s v="ATIVO"/>
    <d v="2024-07-12T00:00:00"/>
    <d v="2025-07-12T00:00:00"/>
    <n v="365"/>
    <s v="26.976.381/0005-66"/>
    <s v="MULTPAPER DISTRIBUIDORA DE PAPEIS LTDA."/>
    <s v="ATA DE REGISTRO DE PRECOS PARA FORNECIMENTO DE PAPEIS PARA IMPRESSAO"/>
    <n v="1667904"/>
    <m/>
  </r>
  <r>
    <n v="2024"/>
    <s v="PE16/2024/SS"/>
    <x v="6"/>
    <s v="CONTRATO"/>
    <s v="383/2024"/>
    <s v="ATIVO"/>
    <d v="2024-07-12T00:00:00"/>
    <d v="2026-07-12T00:00:00"/>
    <n v="730"/>
    <s v="21.239.168/0001-24"/>
    <s v="RENT A CAR TRANSPORTE E SERVICOS LTDA."/>
    <s v="CONTRATAÇÃO DE EMPRESA ESPECIALIZADA PARA PRESTAÇÃO DE SERVIÇOS DE FRETE - COM MOTORISTA."/>
    <n v="3384882"/>
    <m/>
  </r>
  <r>
    <n v="2024"/>
    <s v="PE255/2023/SGAF"/>
    <x v="6"/>
    <s v="ARP"/>
    <s v="38/2024"/>
    <s v="ATIVO"/>
    <d v="2024-03-13T00:00:00"/>
    <d v="2025-03-13T00:00:00"/>
    <n v="365"/>
    <s v="46.632.451/0001-42"/>
    <s v="COOPERATIVA DE LATICINIOS DO MEDIO VALE DO PARAIBA"/>
    <s v="ATA DE REGISTRO DE PRECOS PARA FORNECIMENTO DE LEITE DE VACA, PASTEURIZADO, INTEGRAL"/>
    <n v="162998"/>
    <m/>
  </r>
  <r>
    <n v="2024"/>
    <s v="PE367/2023/SS"/>
    <x v="6"/>
    <s v="ARP"/>
    <s v="78/2024"/>
    <s v="ATIVO"/>
    <d v="2024-05-13T00:00:00"/>
    <d v="2025-05-13T00:00:00"/>
    <n v="365"/>
    <s v="11.195.057/0001-00"/>
    <s v="AVAREMED DISTRIBUIDORA DE MEDICAMENTOS LTDA."/>
    <s v="ATA DE REGISTRO DE PREÇOS PARA O FORNECIMENTO DE MEDICAMENTOS DIVERSOS - GRUPO LVI."/>
    <n v="31419"/>
    <m/>
  </r>
  <r>
    <n v="2024"/>
    <s v="PE367/2023/SS"/>
    <x v="6"/>
    <s v="ARP"/>
    <s v="78/2024"/>
    <s v="ATIVO"/>
    <d v="2024-05-13T00:00:00"/>
    <d v="2025-05-13T00:00:00"/>
    <n v="365"/>
    <s v="55.309.074/0001-04"/>
    <s v="CIRURGICA SAO JOSE LTDA."/>
    <s v="ATA DE REGISTRO DE PREÇOS PARA O FORNECIMENTO DE MEDICAMENTOS DIVERSOS - GRUPO LVI."/>
    <n v="6240"/>
    <m/>
  </r>
  <r>
    <n v="2024"/>
    <s v="PE367/2023/SS"/>
    <x v="6"/>
    <s v="ARP"/>
    <s v="78/2024"/>
    <s v="ATIVO"/>
    <d v="2024-05-13T00:00:00"/>
    <d v="2025-05-13T00:00:00"/>
    <n v="365"/>
    <s v="12.418.191/0001-95"/>
    <s v="CONQUISTA DISTRIBUIDORA DE MEDICAMENTOS E PRODUTOS HOSPITALARES LTDA"/>
    <s v="ATA DE REGISTRO DE PREÇOS PARA O FORNECIMENTO DE MEDICAMENTOS DIVERSOS - GRUPO LVI."/>
    <n v="1800"/>
    <m/>
  </r>
  <r>
    <n v="2024"/>
    <s v="PE367/2023/SS"/>
    <x v="6"/>
    <s v="ARP"/>
    <s v="78/2024"/>
    <s v="ATIVO"/>
    <d v="2024-05-13T00:00:00"/>
    <d v="2025-05-13T00:00:00"/>
    <n v="365"/>
    <s v="44.734.671/0022-86"/>
    <s v="CRISTALIA PRODUTOS QUIMICOS FARMACEUTICOS LTDA"/>
    <s v="ATA DE REGISTRO DE PREÇOS PARA O FORNECIMENTO DE MEDICAMENTOS DIVERSOS - GRUPO LVI."/>
    <n v="6152.8"/>
    <m/>
  </r>
  <r>
    <n v="2024"/>
    <s v="PE367/2023/SS"/>
    <x v="6"/>
    <s v="ARP"/>
    <s v="78/2024"/>
    <s v="ATIVO"/>
    <d v="2024-05-13T00:00:00"/>
    <d v="2025-05-13T00:00:00"/>
    <n v="365"/>
    <s v="12.047.164/0001-53"/>
    <s v="GLOBAL HOSPITALAR IMPORTACAO E COMERCIO S.A."/>
    <s v="ATA DE REGISTRO DE PREÇOS PARA O FORNECIMENTO DE MEDICAMENTOS DIVERSOS - GRUPO LVI."/>
    <n v="2280"/>
    <m/>
  </r>
  <r>
    <n v="2024"/>
    <s v="PE367/2023/SS"/>
    <x v="6"/>
    <s v="ARP"/>
    <s v="78/2024"/>
    <s v="ATIVO"/>
    <d v="2024-05-13T00:00:00"/>
    <d v="2025-05-13T00:00:00"/>
    <n v="365"/>
    <s v="02.816.696/0001-54"/>
    <s v="PONTAMED FARMACEUTICA LTDA"/>
    <s v="ATA DE REGISTRO DE PREÇOS PARA O FORNECIMENTO DE MEDICAMENTOS DIVERSOS - GRUPO LVI."/>
    <n v="5604"/>
    <m/>
  </r>
  <r>
    <n v="2024"/>
    <s v="PE367/2023/SS"/>
    <x v="6"/>
    <s v="ARP"/>
    <s v="78/2024"/>
    <s v="ATIVO"/>
    <d v="2024-05-13T00:00:00"/>
    <d v="2025-05-13T00:00:00"/>
    <n v="365"/>
    <s v="29.349.061/0001-40"/>
    <s v="QUIRON PHARMA LTDA"/>
    <s v="ATA DE REGISTRO DE PREÇOS PARA O FORNECIMENTO DE MEDICAMENTOS DIVERSOS - GRUPO LVI."/>
    <n v="170996.64"/>
    <m/>
  </r>
  <r>
    <n v="2024"/>
    <s v="PE367/2023/SS"/>
    <x v="6"/>
    <s v="ARP"/>
    <s v="78/2024"/>
    <s v="ATIVO"/>
    <d v="2024-05-13T00:00:00"/>
    <d v="2025-05-13T00:00:00"/>
    <n v="365"/>
    <s v="17.263.792/0001-90"/>
    <s v="REALMED DISTRIBUIDORA LTDA"/>
    <s v="ATA DE REGISTRO DE PREÇOS PARA O FORNECIMENTO DE MEDICAMENTOS DIVERSOS - GRUPO LVI."/>
    <n v="304260"/>
    <m/>
  </r>
  <r>
    <n v="2024"/>
    <s v="PE3/2024/SGAF"/>
    <x v="6"/>
    <s v="CONTRATO"/>
    <s v="344/2024"/>
    <s v="ATIVO"/>
    <d v="2024-05-13T00:00:00"/>
    <d v="2026-05-13T00:00:00"/>
    <n v="730"/>
    <s v="41.861.473/0001-60"/>
    <s v="JCL SANTOS TRANSPORTES LTDA"/>
    <s v="PRESTACAO DE SERVICO DE TRANSPORTE ESCOLAR COM VEICULO UTILITARIO, CAPACIDADE MINIMA DE 16 LUGARES, PARA OS ALUNOS RESIDENTES NO DISTRITO DE SAO FRANCISCO XAVIER"/>
    <n v="303441.59999999998"/>
    <m/>
  </r>
  <r>
    <n v="2024"/>
    <s v="PE339/2023/SS"/>
    <x v="6"/>
    <s v="CONTRATO"/>
    <s v="331/2024"/>
    <s v="ATIVO"/>
    <d v="2024-05-13T00:00:00"/>
    <d v="2026-05-13T00:00:00"/>
    <n v="730"/>
    <s v="05.652.247/0001-06"/>
    <s v="LUMIAR HEALTH BUILDERS EQUIPAMENTOS HOSPITALARES LTDA"/>
    <s v="CONTRATAÇÃO DE EMPRESA ESPECIALIZADA PARA LOCAÇÃO DE BIPAP - GRUPO I."/>
    <n v="23498.880000000001"/>
    <m/>
  </r>
  <r>
    <n v="2024"/>
    <s v="PE364/2023/SS"/>
    <x v="6"/>
    <s v="ARP"/>
    <s v="92/2024"/>
    <s v="ATIVO"/>
    <d v="2024-06-13T00:00:00"/>
    <d v="2025-06-13T00:00:00"/>
    <n v="365"/>
    <s v="03.945.035/0001-91"/>
    <s v="ACACIA COMERCIO DE MEDICAMENTOS LTDA."/>
    <s v="ATA DE REGISTRO DE PREÇOS PARA O FORNECIMENTO DE MEDICAMENTOS DIVERSOS - GRUPO LIII."/>
    <n v="202174.56"/>
    <m/>
  </r>
  <r>
    <n v="2024"/>
    <s v="PE364/2023/SS"/>
    <x v="6"/>
    <s v="ARP"/>
    <s v="92/2024"/>
    <s v="ATIVO"/>
    <d v="2024-06-13T00:00:00"/>
    <d v="2025-06-13T00:00:00"/>
    <n v="365"/>
    <s v="11.195.057/0001-00"/>
    <s v="AVAREMED DISTRIBUIDORA DE MEDICAMENTOS LTDA."/>
    <s v="ATA DE REGISTRO DE PREÇOS PARA O FORNECIMENTO DE MEDICAMENTOS DIVERSOS - GRUPO LIII."/>
    <n v="45819"/>
    <m/>
  </r>
  <r>
    <n v="2024"/>
    <s v="PE364/2023/SS"/>
    <x v="6"/>
    <s v="ARP"/>
    <s v="92/2024"/>
    <s v="ATIVO"/>
    <d v="2024-06-13T00:00:00"/>
    <d v="2025-06-13T00:00:00"/>
    <n v="365"/>
    <s v="02.814.497/0007-00"/>
    <s v="CIMED INDUSTRIA S/A"/>
    <s v="ATA DE REGISTRO DE PREÇOS PARA O FORNECIMENTO DE MEDICAMENTOS DIVERSOS - GRUPO LIII."/>
    <n v="148500"/>
    <m/>
  </r>
  <r>
    <n v="2024"/>
    <s v="PE364/2023/SS"/>
    <x v="6"/>
    <s v="ARP"/>
    <s v="92/2024"/>
    <s v="ATIVO"/>
    <d v="2024-06-13T00:00:00"/>
    <d v="2025-06-13T00:00:00"/>
    <n v="365"/>
    <s v="39.906.592/0001-40"/>
    <s v="COMERCIAL RIFARMA DE MEDICAMENTOS LTDA"/>
    <s v="ATA DE REGISTRO DE PREÇOS PARA O FORNECIMENTO DE MEDICAMENTOS DIVERSOS - GRUPO LIII."/>
    <n v="13280"/>
    <m/>
  </r>
  <r>
    <n v="2024"/>
    <s v="PE364/2023/SS"/>
    <x v="6"/>
    <s v="ARP"/>
    <s v="92/2024"/>
    <s v="ATIVO"/>
    <d v="2024-06-13T00:00:00"/>
    <d v="2025-06-13T00:00:00"/>
    <n v="365"/>
    <s v="44.734.671/0022-86"/>
    <s v="CRISTALIA PRODUTOS QUIMICOS FARMACEUTICOS LTDA"/>
    <s v="ATA DE REGISTRO DE PREÇOS PARA O FORNECIMENTO DE MEDICAMENTOS DIVERSOS - GRUPO LIII."/>
    <n v="2656"/>
    <m/>
  </r>
  <r>
    <n v="2024"/>
    <s v="PE364/2023/SS"/>
    <x v="6"/>
    <s v="ARP"/>
    <s v="92/2024"/>
    <s v="ATIVO"/>
    <d v="2024-06-13T00:00:00"/>
    <d v="2025-06-13T00:00:00"/>
    <n v="365"/>
    <s v="24.826.631/0001-22"/>
    <s v="FARMA 2 PRODUTOS PARA SAÚDE LTDA"/>
    <s v="ATA DE REGISTRO DE PREÇOS PARA O FORNECIMENTO DE MEDICAMENTOS DIVERSOS - GRUPO LIII."/>
    <n v="12500"/>
    <m/>
  </r>
  <r>
    <n v="2024"/>
    <s v="PE364/2023/SS"/>
    <x v="6"/>
    <s v="ARP"/>
    <s v="92/2024"/>
    <s v="ATIVO"/>
    <d v="2024-06-13T00:00:00"/>
    <d v="2025-06-13T00:00:00"/>
    <n v="365"/>
    <s v="94.389.400/0001-84"/>
    <s v="MCW PRODUTOS MEDICOS E HOSPITALARES LTDA"/>
    <s v="ATA DE REGISTRO DE PREÇOS PARA O FORNECIMENTO DE MEDICAMENTOS DIVERSOS - GRUPO LIII."/>
    <n v="4065"/>
    <m/>
  </r>
  <r>
    <n v="2024"/>
    <s v="PE364/2023/SS"/>
    <x v="6"/>
    <s v="ARP"/>
    <s v="92/2024"/>
    <s v="ATIVO"/>
    <d v="2024-06-13T00:00:00"/>
    <d v="2025-06-13T00:00:00"/>
    <n v="365"/>
    <s v="30.526.342/0001-00"/>
    <s v="MKM DISTRIBUIDORA DE MEDICAMENTOS LTDA"/>
    <s v="ATA DE REGISTRO DE PREÇOS PARA O FORNECIMENTO DE MEDICAMENTOS DIVERSOS - GRUPO LIII."/>
    <n v="304645"/>
    <m/>
  </r>
  <r>
    <n v="2024"/>
    <s v="PE364/2023/SS"/>
    <x v="6"/>
    <s v="ARP"/>
    <s v="92/2024"/>
    <s v="ATIVO"/>
    <d v="2024-06-13T00:00:00"/>
    <d v="2025-06-13T00:00:00"/>
    <n v="365"/>
    <s v="05.005.873/0001-00"/>
    <s v="PORTAL LTDA."/>
    <s v="ATA DE REGISTRO DE PREÇOS PARA O FORNECIMENTO DE MEDICAMENTOS DIVERSOS - GRUPO LIII."/>
    <n v="202730.4"/>
    <m/>
  </r>
  <r>
    <n v="2024"/>
    <s v="PE364/2023/SS"/>
    <x v="6"/>
    <s v="ARP"/>
    <s v="92/2024"/>
    <s v="ATIVO"/>
    <d v="2024-06-13T00:00:00"/>
    <d v="2025-06-13T00:00:00"/>
    <n v="365"/>
    <s v="73.856.593/0001-66"/>
    <s v="PRATI DONADUZZI &amp; CIA LTDA."/>
    <s v="ATA DE REGISTRO DE PREÇOS PARA O FORNECIMENTO DE MEDICAMENTOS DIVERSOS - GRUPO LIII."/>
    <n v="1035000"/>
    <m/>
  </r>
  <r>
    <n v="2024"/>
    <s v="PE364/2023/SS"/>
    <x v="6"/>
    <s v="ARP"/>
    <s v="92/2024"/>
    <s v="ATIVO"/>
    <d v="2024-06-13T00:00:00"/>
    <d v="2025-06-13T00:00:00"/>
    <n v="365"/>
    <s v="05.847.630/0001-10"/>
    <s v="SOMA/SP PRODUTOS HOSPITALARES LTDA"/>
    <s v="ATA DE REGISTRO DE PREÇOS PARA O FORNECIMENTO DE MEDICAMENTOS DIVERSOS - GRUPO LIII."/>
    <n v="10399"/>
    <m/>
  </r>
  <r>
    <n v="2024"/>
    <s v="PE369/2023/SS"/>
    <x v="6"/>
    <s v="ARP"/>
    <s v="91/2024"/>
    <s v="ATIVO"/>
    <d v="2024-06-13T00:00:00"/>
    <d v="2025-06-13T00:00:00"/>
    <n v="365"/>
    <s v="10.242.466/0001-57"/>
    <s v="GHC UNIFORMES PROFISSIONAIS LTDA"/>
    <s v="ATA DE REGISTRO DE PREÇOS PARA O FORNECIMENTO DE UNIFORMES - GRUPO I."/>
    <n v="31677.1"/>
    <m/>
  </r>
  <r>
    <n v="2024"/>
    <s v="PE369/2023/SS"/>
    <x v="6"/>
    <s v="ARP"/>
    <s v="91/2024"/>
    <s v="ATIVO"/>
    <d v="2024-06-13T00:00:00"/>
    <d v="2025-06-13T00:00:00"/>
    <n v="365"/>
    <s v="21.507.650/0001-06"/>
    <s v="TOPBRISA CLIMATIZADORES LTDA"/>
    <s v="ATA DE REGISTRO DE PREÇOS PARA O FORNECIMENTO DE UNIFORMES - GRUPO I."/>
    <n v="11631.1"/>
    <m/>
  </r>
  <r>
    <n v="2024"/>
    <s v="PE369/2023/SS"/>
    <x v="6"/>
    <s v="ARP"/>
    <s v="91/2024"/>
    <s v="ATIVO"/>
    <d v="2024-06-13T00:00:00"/>
    <d v="2025-06-13T00:00:00"/>
    <n v="365"/>
    <s v="52.256.404/0001-44"/>
    <s v="VILANI &amp; SILVA CONFECCOES LTDA"/>
    <s v="ATA DE REGISTRO DE PREÇOS PARA O FORNECIMENTO DE UNIFORMES - GRUPO I."/>
    <n v="1760.52"/>
    <m/>
  </r>
  <r>
    <n v="2024"/>
    <s v="PE334/2023/SS"/>
    <x v="6"/>
    <s v="ARP"/>
    <s v="39/2024"/>
    <s v="ATIVO"/>
    <d v="2024-03-14T00:00:00"/>
    <d v="2025-03-14T00:00:00"/>
    <n v="365"/>
    <s v="47.550.314/0001-21"/>
    <s v="DROGARIAS MOREIRA E OLIVEIRA LTDA"/>
    <s v="ATA DE REGISTRO DE PREÇOS PARA O FORNECIMENTO DE MEDICAMENTOS DIVERSOS - AÇÃO JUDICIAL - GRUPO XXVII."/>
    <n v="3909.6"/>
    <m/>
  </r>
  <r>
    <n v="2024"/>
    <s v="PE334/2023/SS"/>
    <x v="6"/>
    <s v="ARP"/>
    <s v="39/2024"/>
    <s v="ATIVO"/>
    <d v="2024-03-14T00:00:00"/>
    <d v="2025-03-14T00:00:00"/>
    <n v="365"/>
    <s v="04.027.894/0007-50"/>
    <s v="DUPATRI HOSPITALAR COMERCIO, IMPORTACAO E EXPORTACAO LTDA."/>
    <s v="ATA DE REGISTRO DE PREÇOS PARA O FORNECIMENTO DE MEDICAMENTOS DIVERSOS - AÇÃO JUDICIAL - GRUPO XXVII."/>
    <n v="176485.65"/>
    <m/>
  </r>
  <r>
    <n v="2024"/>
    <s v="PE334/2023/SS"/>
    <x v="6"/>
    <s v="ARP"/>
    <s v="39/2024"/>
    <s v="ATIVO"/>
    <d v="2024-03-14T00:00:00"/>
    <d v="2025-03-14T00:00:00"/>
    <n v="365"/>
    <s v="12.889.035/0002-93"/>
    <s v="INOVAMED HOSPITALAR LTDA"/>
    <s v="ATA DE REGISTRO DE PREÇOS PARA O FORNECIMENTO DE MEDICAMENTOS DIVERSOS - AÇÃO JUDICIAL - GRUPO XXVII."/>
    <n v="1520.93"/>
    <m/>
  </r>
  <r>
    <n v="2024"/>
    <s v="PE334/2023/SS"/>
    <x v="6"/>
    <s v="ARP"/>
    <s v="39/2024"/>
    <s v="ATIVO"/>
    <d v="2024-03-14T00:00:00"/>
    <d v="2025-03-14T00:00:00"/>
    <n v="365"/>
    <s v="43.295.831/0001-40"/>
    <s v="INTERLAB FARMACÊUTICA LTDA."/>
    <s v="ATA DE REGISTRO DE PREÇOS PARA O FORNECIMENTO DE MEDICAMENTOS DIVERSOS - AÇÃO JUDICIAL - GRUPO XXVII."/>
    <n v="15955.2"/>
    <m/>
  </r>
  <r>
    <n v="2024"/>
    <s v="PE334/2023/SS"/>
    <x v="6"/>
    <s v="ARP"/>
    <s v="39/2024"/>
    <s v="ATIVO"/>
    <d v="2024-03-14T00:00:00"/>
    <d v="2025-03-14T00:00:00"/>
    <n v="365"/>
    <s v="10.586.940/0001-68"/>
    <s v="ONCOVIT DISTRIBUIDORA DE MEDICAMENTOS LTDA"/>
    <s v="ATA DE REGISTRO DE PREÇOS PARA O FORNECIMENTO DE MEDICAMENTOS DIVERSOS - AÇÃO JUDICIAL - GRUPO XXVII."/>
    <n v="148560.95999999999"/>
    <m/>
  </r>
  <r>
    <n v="2024"/>
    <s v="PE334/2023/SS"/>
    <x v="6"/>
    <s v="ARP"/>
    <s v="39/2024"/>
    <s v="ATIVO"/>
    <d v="2024-03-14T00:00:00"/>
    <d v="2025-03-14T00:00:00"/>
    <n v="365"/>
    <s v="05.005.873/0001-00"/>
    <s v="PORTAL LTDA."/>
    <s v="ATA DE REGISTRO DE PREÇOS PARA O FORNECIMENTO DE MEDICAMENTOS DIVERSOS - AÇÃO JUDICIAL - GRUPO XXVII."/>
    <n v="288"/>
    <m/>
  </r>
  <r>
    <n v="2024"/>
    <s v="PE334/2023/SS"/>
    <x v="6"/>
    <s v="ARP"/>
    <s v="39/2024"/>
    <s v="ATIVO"/>
    <d v="2024-03-14T00:00:00"/>
    <d v="2025-03-14T00:00:00"/>
    <n v="365"/>
    <s v="30.226.102/0001-90"/>
    <s v="SAO LUCAS DISTRIBUIDORA DE PRODUTOS FARMACEUTICOS E HOSPITALARES LTDA"/>
    <s v="ATA DE REGISTRO DE PREÇOS PARA O FORNECIMENTO DE MEDICAMENTOS DIVERSOS - AÇÃO JUDICIAL - GRUPO XXVII."/>
    <n v="35935.199999999997"/>
    <m/>
  </r>
  <r>
    <n v="2024"/>
    <s v="PE334/2023/SS"/>
    <x v="6"/>
    <s v="ARP"/>
    <s v="39/2024"/>
    <s v="ATIVO"/>
    <d v="2024-03-14T00:00:00"/>
    <d v="2025-03-14T00:00:00"/>
    <n v="365"/>
    <s v="09.944.371/0003-68"/>
    <s v="SULMEDIC COMERCIO DE MEDICAMENTOS LTDA"/>
    <s v="ATA DE REGISTRO DE PREÇOS PARA O FORNECIMENTO DE MEDICAMENTOS DIVERSOS - AÇÃO JUDICIAL - GRUPO XXVII."/>
    <n v="7785.6"/>
    <m/>
  </r>
  <r>
    <n v="2024"/>
    <s v="PE343/2023/SS"/>
    <x v="6"/>
    <s v="ARP"/>
    <s v="79/2024"/>
    <s v="ATIVO"/>
    <d v="2024-05-14T00:00:00"/>
    <d v="2025-05-14T00:00:00"/>
    <n v="365"/>
    <s v="56.998.701/0033-01"/>
    <s v="ABBOTT LABORATORIOS DO BRASIL LTDA"/>
    <s v="ATA DE REGISTRO DE PREÇOS PARA O FORNECIMENTO DE MEDICAMENTOS DIVERSOS - GRUPO XXXII."/>
    <n v="799680"/>
    <m/>
  </r>
  <r>
    <n v="2024"/>
    <s v="PE343/2023/SS"/>
    <x v="6"/>
    <s v="ARP"/>
    <s v="79/2024"/>
    <s v="ATIVO"/>
    <d v="2024-05-14T00:00:00"/>
    <d v="2025-05-14T00:00:00"/>
    <n v="365"/>
    <s v="05.782.733/0001-49"/>
    <s v="CIAMED DISTRIBUIDORA DE MEDICAMENTOS LTDA"/>
    <s v="ATA DE REGISTRO DE PREÇOS PARA O FORNECIMENTO DE MEDICAMENTOS DIVERSOS - GRUPO XXXII."/>
    <n v="25200"/>
    <m/>
  </r>
  <r>
    <n v="2024"/>
    <s v="PE343/2023/SS"/>
    <x v="6"/>
    <s v="ARP"/>
    <s v="79/2024"/>
    <s v="ATIVO"/>
    <d v="2024-05-14T00:00:00"/>
    <d v="2025-05-14T00:00:00"/>
    <n v="365"/>
    <s v="02.814.497/0007-00"/>
    <s v="CIMED INDUSTRIA S/A"/>
    <s v="ATA DE REGISTRO DE PREÇOS PARA O FORNECIMENTO DE MEDICAMENTOS DIVERSOS - GRUPO XXXII."/>
    <n v="594000"/>
    <m/>
  </r>
  <r>
    <n v="2024"/>
    <s v="PE343/2023/SS"/>
    <x v="6"/>
    <s v="ARP"/>
    <s v="79/2024"/>
    <s v="ATIVO"/>
    <d v="2024-05-14T00:00:00"/>
    <d v="2025-05-14T00:00:00"/>
    <n v="365"/>
    <s v="55.309.074/0001-04"/>
    <s v="CIRURGICA SAO JOSE LTDA."/>
    <s v="ATA DE REGISTRO DE PREÇOS PARA O FORNECIMENTO DE MEDICAMENTOS DIVERSOS - GRUPO XXXII."/>
    <n v="43155"/>
    <m/>
  </r>
  <r>
    <n v="2024"/>
    <s v="PE343/2023/SS"/>
    <x v="6"/>
    <s v="ARP"/>
    <s v="79/2024"/>
    <s v="ATIVO"/>
    <d v="2024-05-14T00:00:00"/>
    <d v="2025-05-14T00:00:00"/>
    <n v="365"/>
    <s v="44.734.671/0022-86"/>
    <s v="CRISTALIA PRODUTOS QUIMICOS FARMACEUTICOS LTDA"/>
    <s v="ATA DE REGISTRO DE PREÇOS PARA O FORNECIMENTO DE MEDICAMENTOS DIVERSOS - GRUPO XXXII."/>
    <n v="15750"/>
    <m/>
  </r>
  <r>
    <n v="2024"/>
    <s v="PE343/2023/SS"/>
    <x v="6"/>
    <s v="ARP"/>
    <s v="79/2024"/>
    <s v="ATIVO"/>
    <d v="2024-05-14T00:00:00"/>
    <d v="2025-05-14T00:00:00"/>
    <n v="365"/>
    <s v="21.681.325/0001-57"/>
    <s v="MULTIFARMA COMERCIO E REPRESENTACOES LTDA"/>
    <s v="ATA DE REGISTRO DE PREÇOS PARA O FORNECIMENTO DE MEDICAMENTOS DIVERSOS - GRUPO XXXII."/>
    <n v="167300"/>
    <m/>
  </r>
  <r>
    <n v="2024"/>
    <s v="PE343/2023/SS"/>
    <x v="6"/>
    <s v="ARP"/>
    <s v="79/2024"/>
    <s v="ATIVO"/>
    <d v="2024-05-14T00:00:00"/>
    <d v="2025-05-14T00:00:00"/>
    <n v="365"/>
    <s v="75.014.167/0001-00"/>
    <s v="NUNESFARMA DISTR PROD FARMACEUTICOS LTDA"/>
    <s v="ATA DE REGISTRO DE PREÇOS PARA O FORNECIMENTO DE MEDICAMENTOS DIVERSOS - GRUPO XXXII."/>
    <n v="33000"/>
    <m/>
  </r>
  <r>
    <n v="2024"/>
    <s v="PE343/2023/SS"/>
    <x v="6"/>
    <s v="ARP"/>
    <s v="79/2024"/>
    <s v="ATIVO"/>
    <d v="2024-05-14T00:00:00"/>
    <d v="2025-05-14T00:00:00"/>
    <n v="365"/>
    <s v="05.005.873/0001-00"/>
    <s v="PORTAL LTDA."/>
    <s v="ATA DE REGISTRO DE PREÇOS PARA O FORNECIMENTO DE MEDICAMENTOS DIVERSOS - GRUPO XXXII."/>
    <n v="326941.5"/>
    <m/>
  </r>
  <r>
    <n v="2024"/>
    <s v="PE343/2023/SS"/>
    <x v="6"/>
    <s v="ARP"/>
    <s v="79/2024"/>
    <s v="ATIVO"/>
    <d v="2024-05-14T00:00:00"/>
    <d v="2025-05-14T00:00:00"/>
    <n v="365"/>
    <s v="73.856.593/0001-66"/>
    <s v="PRATI DONADUZZI &amp; CIA LTDA."/>
    <s v="ATA DE REGISTRO DE PREÇOS PARA O FORNECIMENTO DE MEDICAMENTOS DIVERSOS - GRUPO XXXII."/>
    <n v="140000"/>
    <m/>
  </r>
  <r>
    <n v="2024"/>
    <s v="PE343/2023/SS"/>
    <x v="6"/>
    <s v="ARP"/>
    <s v="79/2024"/>
    <s v="ATIVO"/>
    <d v="2024-05-14T00:00:00"/>
    <d v="2025-05-14T00:00:00"/>
    <n v="365"/>
    <s v="30.226.102/0001-90"/>
    <s v="SAO LUCAS DISTRIBUIDORA DE PRODUTOS FARMACEUTICOS E HOSPITALARES LTDA"/>
    <s v="ATA DE REGISTRO DE PREÇOS PARA O FORNECIMENTO DE MEDICAMENTOS DIVERSOS - GRUPO XXXII."/>
    <n v="642240"/>
    <m/>
  </r>
  <r>
    <n v="2024"/>
    <s v="PE343/2023/SS"/>
    <x v="6"/>
    <s v="ARP"/>
    <s v="79/2024"/>
    <s v="ATIVO"/>
    <d v="2024-05-14T00:00:00"/>
    <d v="2025-05-14T00:00:00"/>
    <n v="365"/>
    <s v="05.847.630/0001-10"/>
    <s v="SOMA/SP PRODUTOS HOSPITALARES LTDA"/>
    <s v="ATA DE REGISTRO DE PREÇOS PARA O FORNECIMENTO DE MEDICAMENTOS DIVERSOS - GRUPO XXXII."/>
    <n v="40755.35"/>
    <m/>
  </r>
  <r>
    <n v="2024"/>
    <s v="PE343/2023/SS"/>
    <x v="6"/>
    <s v="ARP"/>
    <s v="79/2024"/>
    <s v="ATIVO"/>
    <d v="2024-05-14T00:00:00"/>
    <d v="2025-05-14T00:00:00"/>
    <n v="365"/>
    <s v="22.862.531/0001-26"/>
    <s v="TOP NORTE COMERCIO DE MATERIAL MEDICO HOSPITALAR LTDA"/>
    <s v="ATA DE REGISTRO DE PREÇOS PARA O FORNECIMENTO DE MEDICAMENTOS DIVERSOS - GRUPO XXXII."/>
    <n v="67250"/>
    <m/>
  </r>
  <r>
    <n v="2024"/>
    <s v="PE9/2024/SS"/>
    <x v="6"/>
    <s v="CONTRATO"/>
    <s v="360/2024"/>
    <s v="ATIVO"/>
    <d v="2024-06-14T00:00:00"/>
    <d v="2026-06-04T00:00:00"/>
    <n v="720"/>
    <s v="04.453.906/0001-12"/>
    <s v="PROFEMINA  REPRODUCAO E LAPAROSCOPIA LTDA"/>
    <s v="CONTRATAÇÃO DE EMPRESA ESPECIALIZADA PARA A REALIZAÇÃO DE EXAMES - HISTEROSCOPIA DIAGNÓSTICA."/>
    <n v="813600"/>
    <m/>
  </r>
  <r>
    <n v="2024"/>
    <s v="PE32/2024/SGAF"/>
    <x v="6"/>
    <s v="ARP"/>
    <s v="103/2024"/>
    <s v="ATIVO"/>
    <d v="2024-08-14T00:00:00"/>
    <d v="2025-08-14T00:00:00"/>
    <n v="365"/>
    <s v="21.919.463/0001-21"/>
    <s v="CLA TRANSPORTES DE PASSAGEIROS LTDA"/>
    <s v="ATA DE REGISTRO DE PRECO PARA FRETE DE ONIBUS, VANS E MICROONIBUS"/>
    <n v="2250560.65"/>
    <m/>
  </r>
  <r>
    <n v="2024"/>
    <s v="PE306/2023/SS"/>
    <x v="6"/>
    <s v="ARP"/>
    <s v="10/2024"/>
    <s v="ATIVO"/>
    <d v="2024-01-15T00:00:00"/>
    <d v="2025-01-14T00:00:00"/>
    <n v="365"/>
    <s v="30.082.076/0001-74"/>
    <s v="ABSOLUTA SAUDE IMP. EXP. E COMERCIO DE PRODUTOS PARA SAUDE EIRELI "/>
    <s v="ATA DE REGISTRO DE PREÇOS PARA O FORNECIMENTO DE MATERIAIS ODONTOLÓGICOS DIVERSOS - GRUPO XII."/>
    <n v="14240.1"/>
    <m/>
  </r>
  <r>
    <n v="2024"/>
    <s v="PE306/2023/SS"/>
    <x v="6"/>
    <s v="ARP"/>
    <s v="10/2024"/>
    <s v="ATIVO"/>
    <d v="2024-01-15T00:00:00"/>
    <d v="2025-01-14T00:00:00"/>
    <n v="365"/>
    <s v="04.063.331/0001-21"/>
    <s v="CIRURGICA UNIAO LTDA."/>
    <s v="ATA DE REGISTRO DE PREÇOS PARA O FORNECIMENTO DE MATERIAIS ODONTOLÓGICOS DIVERSOS - GRUPO XII."/>
    <n v="837"/>
    <m/>
  </r>
  <r>
    <n v="2024"/>
    <s v="PE306/2023/SS"/>
    <x v="6"/>
    <s v="ARP"/>
    <s v="10/2024"/>
    <s v="ATIVO"/>
    <d v="2024-01-15T00:00:00"/>
    <d v="2025-01-14T00:00:00"/>
    <n v="365"/>
    <s v="46.884.097/0001-43"/>
    <s v="GOLDEN PRODUTOS ODONTOLOGICOS LTDA"/>
    <s v="ATA DE REGISTRO DE PREÇOS PARA O FORNECIMENTO DE MATERIAIS ODONTOLÓGICOS DIVERSOS - GRUPO XII."/>
    <n v="33072.11"/>
    <m/>
  </r>
  <r>
    <n v="2024"/>
    <s v="PE192/2023/SGAF"/>
    <x v="6"/>
    <s v="CONTRATO"/>
    <s v="25/2024"/>
    <s v="ATIVO"/>
    <d v="2024-01-15T00:00:00"/>
    <d v="2024-02-14T00:00:00"/>
    <n v="30"/>
    <s v="37.867.342/0001-13"/>
    <s v="SAADTECH LTDA"/>
    <s v="AQUISICAO DE EQUIPAMENTOS DE INFORMATICA"/>
    <n v="9700"/>
    <m/>
  </r>
  <r>
    <n v="2024"/>
    <s v="PE329/2023/SS"/>
    <x v="6"/>
    <s v="ARP"/>
    <s v="22/2024"/>
    <s v="ATIVO"/>
    <d v="2024-02-15T00:00:00"/>
    <d v="2025-02-14T00:00:00"/>
    <n v="365"/>
    <s v="12.420.164/0001-57"/>
    <s v="C.M. HOSPITALAR S.A"/>
    <s v="ATA DE REGISTRO DE PREÇOS PARA O FORNECIMENTO DE MEDICAMENTOS DIVERSOS - AÇÃO JUDICIAL - GRUPO XXIII."/>
    <n v="1893470.4"/>
    <m/>
  </r>
  <r>
    <n v="2024"/>
    <s v="PE329/2023/SS"/>
    <x v="6"/>
    <s v="ARP"/>
    <s v="22/2024"/>
    <s v="ATIVO"/>
    <d v="2024-02-15T00:00:00"/>
    <d v="2025-02-14T00:00:00"/>
    <n v="365"/>
    <s v="47.550.314/0001-21"/>
    <s v="DROGARIAS MOREIRA E OLIVEIRA LTDA"/>
    <s v="ATA DE REGISTRO DE PREÇOS PARA O FORNECIMENTO DE MEDICAMENTOS DIVERSOS - AÇÃO JUDICIAL - GRUPO XXIII."/>
    <n v="11366.28"/>
    <m/>
  </r>
  <r>
    <n v="2024"/>
    <s v="PE329/2023/SS"/>
    <x v="6"/>
    <s v="ARP"/>
    <s v="22/2024"/>
    <s v="ATIVO"/>
    <d v="2024-02-15T00:00:00"/>
    <d v="2025-02-14T00:00:00"/>
    <n v="365"/>
    <s v="04.027.894/0007-50"/>
    <s v="DUPATRI HOSPITALAR COMERCIO, IMPORTACAO E EXPORTACAO LTDA."/>
    <s v="ATA DE REGISTRO DE PREÇOS PARA O FORNECIMENTO DE MEDICAMENTOS DIVERSOS - AÇÃO JUDICIAL - GRUPO XXIII."/>
    <n v="9889.92"/>
    <m/>
  </r>
  <r>
    <n v="2024"/>
    <s v="PE329/2023/SS"/>
    <x v="6"/>
    <s v="ARP"/>
    <s v="22/2024"/>
    <s v="ATIVO"/>
    <d v="2024-02-15T00:00:00"/>
    <d v="2025-02-14T00:00:00"/>
    <n v="365"/>
    <s v="43.295.831/0001-40"/>
    <s v="INTERLAB FARMACÊUTICA LTDA."/>
    <s v="ATA DE REGISTRO DE PREÇOS PARA O FORNECIMENTO DE MEDICAMENTOS DIVERSOS - AÇÃO JUDICIAL - GRUPO XXIII."/>
    <n v="319687.67999999999"/>
    <m/>
  </r>
  <r>
    <n v="2024"/>
    <s v="PE329/2023/SS"/>
    <x v="6"/>
    <s v="ARP"/>
    <s v="22/2024"/>
    <s v="ATIVO"/>
    <d v="2024-02-15T00:00:00"/>
    <d v="2025-02-14T00:00:00"/>
    <n v="365"/>
    <s v="73.856.593/0001-66"/>
    <s v="PRATI DONADUZZI &amp; CIA LTDA."/>
    <s v="ATA DE REGISTRO DE PREÇOS PARA O FORNECIMENTO DE MEDICAMENTOS DIVERSOS - AÇÃO JUDICIAL - GRUPO XXIII."/>
    <n v="878880"/>
    <m/>
  </r>
  <r>
    <n v="2024"/>
    <s v="PE329/2023/SS"/>
    <x v="6"/>
    <s v="ARP"/>
    <s v="22/2024"/>
    <s v="ATIVO"/>
    <d v="2024-02-15T00:00:00"/>
    <d v="2025-02-14T00:00:00"/>
    <n v="365"/>
    <s v="27.817.504/0001-55"/>
    <s v="SP HOSPITALAR LTDA"/>
    <s v="ATA DE REGISTRO DE PREÇOS PARA O FORNECIMENTO DE MEDICAMENTOS DIVERSOS - AÇÃO JUDICIAL - GRUPO XXIII."/>
    <n v="1044"/>
    <m/>
  </r>
  <r>
    <n v="2024"/>
    <s v="PE329/2023/SS"/>
    <x v="6"/>
    <s v="ARP"/>
    <s v="22/2024"/>
    <s v="ATIVO"/>
    <d v="2024-02-15T00:00:00"/>
    <d v="2025-02-14T00:00:00"/>
    <n v="365"/>
    <s v="12.419.620/0001-49"/>
    <s v="VIER PHARMA DISTRIBUIDORA HOSPITALAR, REPRESENTACAO E CONSULTORIA LTDA"/>
    <s v="ATA DE REGISTRO DE PREÇOS PARA O FORNECIMENTO DE MEDICAMENTOS DIVERSOS - AÇÃO JUDICIAL - GRUPO XXIII."/>
    <n v="1480.56"/>
    <m/>
  </r>
  <r>
    <n v="2024"/>
    <s v="PE368/2023/SS"/>
    <x v="6"/>
    <s v="ARP"/>
    <s v="58/2024"/>
    <s v="ATIVO"/>
    <d v="2024-04-15T00:00:00"/>
    <d v="2025-04-15T00:00:00"/>
    <n v="365"/>
    <s v="41.319.803/0001-90"/>
    <s v="GENERICA ITATIBA DISTRIBUIDORA DE MEDICAMENTOS LTDA"/>
    <s v="ATA DE REGISTRO DE PREÇOS PARA O FORNECIMENTO DE MATERIAIS HOSPITALARES DIVERSOS - GRUPO XXII."/>
    <n v="80850"/>
    <m/>
  </r>
  <r>
    <n v="2024"/>
    <s v="PE4/2024/SS"/>
    <x v="6"/>
    <s v="ARP"/>
    <s v="57/2024"/>
    <s v="ATIVO"/>
    <d v="2024-04-15T00:00:00"/>
    <d v="2025-04-15T00:00:00"/>
    <n v="365"/>
    <s v="41.665.545/0001-02"/>
    <s v="DNA MED BRASIL LTDA"/>
    <s v="ATA DE REGISTRO DE PREÇOS PARA O FORNECIMENTO DE TESTES LABORATORIAIS."/>
    <n v="1000000"/>
    <m/>
  </r>
  <r>
    <n v="2024"/>
    <s v="PE353/2023/SS"/>
    <x v="6"/>
    <s v="ARP"/>
    <s v="80/2024"/>
    <s v="ATIVO"/>
    <d v="2024-05-15T00:00:00"/>
    <d v="2025-05-15T00:00:00"/>
    <n v="365"/>
    <s v="11.195.057/0001-00"/>
    <s v="AVAREMED DISTRIBUIDORA DE MEDICAMENTOS LTDA."/>
    <s v="ATA DE REGISTRO DE PREÇOS PARA O FORNECIMENTO DE MEDICAMENTOS DIVERSOS - GRUPO XLII."/>
    <n v="8035.2"/>
    <m/>
  </r>
  <r>
    <n v="2024"/>
    <s v="PE353/2023/SS"/>
    <x v="6"/>
    <s v="ARP"/>
    <s v="80/2024"/>
    <s v="ATIVO"/>
    <d v="2024-05-15T00:00:00"/>
    <d v="2025-05-15T00:00:00"/>
    <n v="365"/>
    <s v="03.652.030/0001-70"/>
    <s v="CENTERMEDI COMERCIO DE PRODUTOS HOSPITALARES LTDA"/>
    <s v="ATA DE REGISTRO DE PREÇOS PARA O FORNECIMENTO DE MEDICAMENTOS DIVERSOS - GRUPO XLII."/>
    <n v="6795.25"/>
    <m/>
  </r>
  <r>
    <n v="2024"/>
    <s v="PE353/2023/SS"/>
    <x v="6"/>
    <s v="ARP"/>
    <s v="80/2024"/>
    <s v="ATIVO"/>
    <d v="2024-05-15T00:00:00"/>
    <d v="2025-05-15T00:00:00"/>
    <n v="365"/>
    <s v="02.814.497/0007-00"/>
    <s v="CIMED INDUSTRIA S/A"/>
    <s v="ATA DE REGISTRO DE PREÇOS PARA O FORNECIMENTO DE MEDICAMENTOS DIVERSOS - GRUPO XLII."/>
    <n v="67200"/>
    <m/>
  </r>
  <r>
    <n v="2024"/>
    <s v="PE353/2023/SS"/>
    <x v="6"/>
    <s v="ARP"/>
    <s v="80/2024"/>
    <s v="ATIVO"/>
    <d v="2024-05-15T00:00:00"/>
    <d v="2025-05-15T00:00:00"/>
    <n v="365"/>
    <s v="67.729.178/0004-91"/>
    <s v="COMERCIAL CIRURGICA RIOCLARENSE LTDA"/>
    <s v="ATA DE REGISTRO DE PREÇOS PARA O FORNECIMENTO DE MEDICAMENTOS DIVERSOS - GRUPO XLII."/>
    <n v="310000"/>
    <m/>
  </r>
  <r>
    <n v="2024"/>
    <s v="PE353/2023/SS"/>
    <x v="6"/>
    <s v="ARP"/>
    <s v="80/2024"/>
    <s v="ATIVO"/>
    <d v="2024-05-15T00:00:00"/>
    <d v="2025-05-15T00:00:00"/>
    <n v="365"/>
    <s v="08.778.201/0001-26"/>
    <s v="DROGAFONTE LTDA"/>
    <s v="ATA DE REGISTRO DE PREÇOS PARA O FORNECIMENTO DE MEDICAMENTOS DIVERSOS - GRUPO XLII."/>
    <n v="23000"/>
    <m/>
  </r>
  <r>
    <n v="2024"/>
    <s v="PE353/2023/SS"/>
    <x v="6"/>
    <s v="ARP"/>
    <s v="80/2024"/>
    <s v="ATIVO"/>
    <d v="2024-05-15T00:00:00"/>
    <d v="2025-05-15T00:00:00"/>
    <n v="365"/>
    <s v="01.571.702/0001-98"/>
    <s v="HALEX ISTAR INDUSTRIA FARMACEUTICA SA "/>
    <s v="ATA DE REGISTRO DE PREÇOS PARA O FORNECIMENTO DE MEDICAMENTOS DIVERSOS - GRUPO XLII."/>
    <n v="28380"/>
    <m/>
  </r>
  <r>
    <n v="2024"/>
    <s v="PE353/2023/SS"/>
    <x v="6"/>
    <s v="ARP"/>
    <s v="80/2024"/>
    <s v="ATIVO"/>
    <d v="2024-05-15T00:00:00"/>
    <d v="2025-05-15T00:00:00"/>
    <n v="365"/>
    <s v="02.816.696/0001-54"/>
    <s v="PONTAMED FARMACEUTICA LTDA"/>
    <s v="ATA DE REGISTRO DE PREÇOS PARA O FORNECIMENTO DE MEDICAMENTOS DIVERSOS - GRUPO XLII."/>
    <n v="10480"/>
    <m/>
  </r>
  <r>
    <n v="2024"/>
    <s v="PE353/2023/SS"/>
    <x v="6"/>
    <s v="ARP"/>
    <s v="80/2024"/>
    <s v="ATIVO"/>
    <d v="2024-05-15T00:00:00"/>
    <d v="2025-05-15T00:00:00"/>
    <n v="365"/>
    <s v="05.005.873/0001-00"/>
    <s v="PORTAL LTDA."/>
    <s v="ATA DE REGISTRO DE PREÇOS PARA O FORNECIMENTO DE MEDICAMENTOS DIVERSOS - GRUPO XLII."/>
    <n v="4000"/>
    <m/>
  </r>
  <r>
    <n v="2024"/>
    <s v="PE353/2023/SS"/>
    <x v="6"/>
    <s v="ARP"/>
    <s v="80/2024"/>
    <s v="ATIVO"/>
    <d v="2024-05-15T00:00:00"/>
    <d v="2025-05-15T00:00:00"/>
    <n v="365"/>
    <s v="73.856.593/0001-66"/>
    <s v="PRATI DONADUZZI &amp; CIA LTDA."/>
    <s v="ATA DE REGISTRO DE PREÇOS PARA O FORNECIMENTO DE MEDICAMENTOS DIVERSOS - GRUPO XLII."/>
    <n v="60000"/>
    <m/>
  </r>
  <r>
    <n v="2024"/>
    <s v="PE1/2024/SS"/>
    <x v="6"/>
    <s v="ARP"/>
    <s v="99/2024"/>
    <s v="ATIVO"/>
    <d v="2024-07-15T00:00:00"/>
    <d v="2025-07-15T00:00:00"/>
    <n v="365"/>
    <s v="58.426.628/0001-33"/>
    <s v="SAMTRONIC INDUSTRIA E  COMERCIO  LTDA."/>
    <s v="ATA DE REGISTRO DE PREÇOS PARA O FORNECIMENTO DE EQUIPO PARA BOMBA DE INFUSÃO COM EQUIPAMENTO EM COMODATO."/>
    <n v="71000"/>
    <m/>
  </r>
  <r>
    <n v="2024"/>
    <s v="PE31/2024/SS"/>
    <x v="6"/>
    <s v="ARP"/>
    <s v="104/2024"/>
    <s v="ATIVO"/>
    <d v="2024-08-15T00:00:00"/>
    <d v="2025-08-15T00:00:00"/>
    <n v="365"/>
    <s v="24.980.102/0001-89"/>
    <s v="LOGGEN PRODUTOS PARA SAUDE LTDA"/>
    <s v="ATA DE REGISTRO DE PREÇOS PARA FORNECIMENTO DE MÓDULO DE TRIGLICERIDEOS E DIETA."/>
    <n v="397800"/>
    <m/>
  </r>
  <r>
    <n v="2024"/>
    <s v="PE31/2024/SS"/>
    <x v="6"/>
    <s v="ARP"/>
    <s v="104/2024"/>
    <s v="ATIVO"/>
    <d v="2024-08-15T00:00:00"/>
    <d v="2025-08-15T00:00:00"/>
    <n v="365"/>
    <s v="10.267.695/0001-26"/>
    <s v="MEDICALL FARMA DISTRIBUIDORA  DE PRODUTOS E SERVICOS PARA SAUDE LTDA."/>
    <s v="ATA DE REGISTRO DE PREÇOS PARA FORNECIMENTO DE MÓDULO DE TRIGLICERIDEOS E DIETA."/>
    <n v="90000"/>
    <m/>
  </r>
  <r>
    <n v="2024"/>
    <s v="PE250/2023/SS"/>
    <x v="6"/>
    <s v="ARP"/>
    <s v="11/2024"/>
    <s v="ATIVO"/>
    <d v="2024-01-16T00:00:00"/>
    <d v="2025-01-15T00:00:00"/>
    <n v="365"/>
    <s v="04.063.331/0001-21"/>
    <s v="CIRURGICA UNIAO LTDA."/>
    <s v="ATA DE REGISTRO DE PREÇOS PARA O FORNECIMENTO DE MATERIAIS HOSPITALARES DIVERSOS - GRUPO XIX."/>
    <n v="12660"/>
    <m/>
  </r>
  <r>
    <n v="2024"/>
    <s v="PE250/2023/SS"/>
    <x v="6"/>
    <s v="ARP"/>
    <s v="11/2024"/>
    <s v="ATIVO"/>
    <d v="2024-01-16T00:00:00"/>
    <d v="2025-01-15T00:00:00"/>
    <n v="365"/>
    <s v="24.826.631/0003-94"/>
    <s v="FARMA 2 PRODUTOS PARA SAUDE LTDA"/>
    <s v="ATA DE REGISTRO DE PREÇOS PARA O FORNECIMENTO DE MATERIAIS HOSPITALARES DIVERSOS - GRUPO XIX."/>
    <n v="314700"/>
    <m/>
  </r>
  <r>
    <n v="2024"/>
    <s v="PE250/2023/SS"/>
    <x v="6"/>
    <s v="ARP"/>
    <s v="11/2024"/>
    <s v="ATIVO"/>
    <d v="2024-01-16T00:00:00"/>
    <d v="2025-01-15T00:00:00"/>
    <n v="365"/>
    <s v="59.309.302/0001-99"/>
    <s v="INJEX INDÚSTRIAS CIRÚRGICAS LTDA"/>
    <s v="ATA DE REGISTRO DE PREÇOS PARA O FORNECIMENTO DE MATERIAIS HOSPITALARES DIVERSOS - GRUPO XIX."/>
    <n v="139900"/>
    <m/>
  </r>
  <r>
    <n v="2024"/>
    <s v="PE250/2023/SS"/>
    <x v="6"/>
    <s v="ARP"/>
    <s v="11/2024"/>
    <s v="ATIVO"/>
    <d v="2024-01-16T00:00:00"/>
    <d v="2025-01-15T00:00:00"/>
    <n v="365"/>
    <s v="11.145.401/0001-56"/>
    <s v="L A DALLA PORTA JUNIOR LTDA"/>
    <s v="ATA DE REGISTRO DE PREÇOS PARA O FORNECIMENTO DE MATERIAIS HOSPITALARES DIVERSOS - GRUPO XIX."/>
    <n v="81795"/>
    <m/>
  </r>
  <r>
    <n v="2024"/>
    <s v="PE250/2023/SS"/>
    <x v="6"/>
    <s v="ARP"/>
    <s v="11/2024"/>
    <s v="ATIVO"/>
    <d v="2024-01-16T00:00:00"/>
    <d v="2025-01-15T00:00:00"/>
    <n v="365"/>
    <s v="42.639.607/0001-66"/>
    <s v="NEW MED IMPORTADORA E DISTRIBUIDORA DE MATERIAIS MEDICOS LTDA"/>
    <s v="ATA DE REGISTRO DE PREÇOS PARA O FORNECIMENTO DE MATERIAIS HOSPITALARES DIVERSOS - GRUPO XIX."/>
    <n v="25830"/>
    <m/>
  </r>
  <r>
    <n v="2024"/>
    <s v="PE250/2023/SS"/>
    <x v="6"/>
    <s v="ARP"/>
    <s v="11/2024"/>
    <s v="ATIVO"/>
    <d v="2024-01-16T00:00:00"/>
    <d v="2025-01-15T00:00:00"/>
    <n v="365"/>
    <s v="27.130.979/0001-79"/>
    <s v="OPEN FARMA COMERCIO DE PRODUTOS HOSPITALARES LTDA"/>
    <s v="ATA DE REGISTRO DE PREÇOS PARA O FORNECIMENTO DE MATERIAIS HOSPITALARES DIVERSOS - GRUPO XIX."/>
    <n v="109800"/>
    <m/>
  </r>
  <r>
    <n v="2024"/>
    <s v="PE311/2023/SS"/>
    <x v="6"/>
    <s v="ARP"/>
    <s v="12/2024"/>
    <s v="ATIVO"/>
    <d v="2024-01-16T00:00:00"/>
    <d v="2025-01-15T00:00:00"/>
    <n v="365"/>
    <s v="01.772.798/0002-33"/>
    <s v="MEDTRONIC COMERCIAL LTDA"/>
    <s v="ATA DE REGISTRO DE PREÇOS PARA O FORNECIMENTO DE MATERIAL HOSPITALAR - CATÉTER PARADIGM QUICK SET - AÇÃO JUDICIAL - GRUPO I."/>
    <n v="24140"/>
    <m/>
  </r>
  <r>
    <n v="2024"/>
    <s v=""/>
    <x v="6"/>
    <s v="ARP"/>
    <s v="59/2024"/>
    <s v="ATIVO"/>
    <d v="2024-04-17T00:00:00"/>
    <d v="2025-04-17T00:00:00"/>
    <n v="365"/>
    <s v="12.889.035/0002-93"/>
    <s v="INOVAMED HOSPITALAR LTDA"/>
    <s v="ATA DE REGISTRO DE PREÇOS PARA O FORNECIMENTO DE MEDICAMENTOS DIVERSOS - GRUPO XLIV."/>
    <n v="47277.599999999999"/>
    <m/>
  </r>
  <r>
    <n v="2024"/>
    <s v="PE355/2023/SS"/>
    <x v="6"/>
    <s v="ARP"/>
    <s v="59/2024"/>
    <s v="ATIVO"/>
    <d v="2024-04-17T00:00:00"/>
    <d v="2025-04-17T00:00:00"/>
    <n v="365"/>
    <s v="44.734.671/0022-86"/>
    <s v="CRISTALIA PRODUTOS QUIMICOS FARMACEUTICOS LTDA"/>
    <s v="ATA DE REGISTRO DE PREÇOS PARA O FORNECIMENTO DE MEDICAMENTOS DIVERSOS - GRUPO XLIV."/>
    <n v="428470"/>
    <m/>
  </r>
  <r>
    <n v="2024"/>
    <s v="PE355/2023/SS"/>
    <x v="6"/>
    <s v="ARP"/>
    <s v="59/2024"/>
    <s v="ATIVO"/>
    <d v="2024-04-17T00:00:00"/>
    <d v="2025-04-17T00:00:00"/>
    <n v="365"/>
    <s v="03.485.572/0001-04"/>
    <s v="GEOLAB INDUSTRIA FARMACEUTICA S.A"/>
    <s v="ATA DE REGISTRO DE PREÇOS PARA O FORNECIMENTO DE MEDICAMENTOS DIVERSOS - GRUPO XLIV."/>
    <n v="129900"/>
    <m/>
  </r>
  <r>
    <n v="2024"/>
    <s v="PE355/2023/SS"/>
    <x v="6"/>
    <s v="ARP"/>
    <s v="59/2024"/>
    <s v="ATIVO"/>
    <d v="2024-04-17T00:00:00"/>
    <d v="2025-04-17T00:00:00"/>
    <n v="365"/>
    <s v="24.614.797/0001-85"/>
    <s v="INDMED HOSPITALAR LTDA."/>
    <s v="ATA DE REGISTRO DE PREÇOS PARA O FORNECIMENTO DE MEDICAMENTOS DIVERSOS - GRUPO XLIV."/>
    <n v="604390"/>
    <m/>
  </r>
  <r>
    <n v="2024"/>
    <s v="PE355/2023/SS"/>
    <x v="6"/>
    <s v="ARP"/>
    <s v="59/2024"/>
    <s v="ATIVO"/>
    <d v="2024-04-17T00:00:00"/>
    <d v="2025-04-17T00:00:00"/>
    <n v="365"/>
    <s v="12.889.035/0001-02"/>
    <s v="INOVAMED HOSPITALAR LTDA"/>
    <s v="ATA DE REGISTRO DE PREÇOS PARA O FORNECIMENTO DE MEDICAMENTOS DIVERSOS - GRUPO XLIV."/>
    <n v="47277.599999999999"/>
    <m/>
  </r>
  <r>
    <n v="2024"/>
    <s v="PE355/2023/SS"/>
    <x v="6"/>
    <s v="ARP"/>
    <s v="59/2024"/>
    <s v="ATIVO"/>
    <d v="2024-04-17T00:00:00"/>
    <d v="2025-04-17T00:00:00"/>
    <n v="365"/>
    <s v="30.526.342/0001-00"/>
    <s v="MKM DISTRIBUIDORA DE MEDICAMENTOS LTDA"/>
    <s v="ATA DE REGISTRO DE PREÇOS PARA O FORNECIMENTO DE MEDICAMENTOS DIVERSOS - GRUPO XLIV."/>
    <n v="200060"/>
    <m/>
  </r>
  <r>
    <n v="2024"/>
    <s v="PE355/2023/SS"/>
    <x v="6"/>
    <s v="ARP"/>
    <s v="59/2024"/>
    <s v="ATIVO"/>
    <d v="2024-04-17T00:00:00"/>
    <d v="2025-04-17T00:00:00"/>
    <n v="365"/>
    <s v="05.005.873/0001-00"/>
    <s v="PORTAL LTDA."/>
    <s v="ATA DE REGISTRO DE PREÇOS PARA O FORNECIMENTO DE MEDICAMENTOS DIVERSOS - GRUPO XLIV."/>
    <n v="24000"/>
    <m/>
  </r>
  <r>
    <n v="2024"/>
    <s v="PE355/2023/SS"/>
    <x v="6"/>
    <s v="ARP"/>
    <s v="59/2024"/>
    <s v="ATIVO"/>
    <d v="2024-04-17T00:00:00"/>
    <d v="2025-04-17T00:00:00"/>
    <n v="365"/>
    <s v="60.665.981/0009-75"/>
    <s v="UNIAO QUIMICA FARMACEUTICA NACIONAL S/A"/>
    <s v="ATA DE REGISTRO DE PREÇOS PARA O FORNECIMENTO DE MEDICAMENTOS DIVERSOS - GRUPO XLIV."/>
    <n v="144000"/>
    <m/>
  </r>
  <r>
    <n v="2024"/>
    <s v="PE283/2023/SS"/>
    <x v="6"/>
    <s v="CONTRATO"/>
    <s v="327/2024"/>
    <s v="ATIVO"/>
    <d v="2024-04-17T00:00:00"/>
    <d v="2026-04-17T00:00:00"/>
    <n v="730"/>
    <s v="35.110.666/0001-87"/>
    <s v="ALEXANDRE ROBERTO MIRANDA 20190561866"/>
    <s v="CONTRATAÇÃO DE EMPRESA ESPECIALIZADA PARA PRESTAÇÃO DE SERVIÇOS DE FRETE, CAPACIDADE MÍNIMA DE 05 LUGARES - COM MOTORISTA - GRUPO IV."/>
    <n v="33499.199999999997"/>
    <m/>
  </r>
  <r>
    <n v="2024"/>
    <s v="PE12/2024/SS"/>
    <x v="6"/>
    <s v="CONTRATO"/>
    <s v="352/2024"/>
    <s v="ATIVO"/>
    <d v="2024-05-17T00:00:00"/>
    <d v="2026-05-17T00:00:00"/>
    <n v="730"/>
    <s v="04.222.284/0001-11"/>
    <s v="VALE INTERNACOES DOMICILIARES LTDA"/>
    <s v="CONTRATAÇÃO DE EMPRESA ESPECIALIZADA EM REABILITAÇÃO EM MÚLTIPLAS DEFICIÊNCIAS - AÇÃO JUDICIAL."/>
    <n v="88700"/>
    <m/>
  </r>
  <r>
    <n v="2024"/>
    <s v="PE266/2023/SGAF"/>
    <x v="6"/>
    <s v="ARP"/>
    <s v="60/2024"/>
    <s v="ATIVO"/>
    <d v="2024-04-18T00:00:00"/>
    <d v="2025-04-18T00:00:00"/>
    <n v="365"/>
    <s v="03.802.108/0001-96"/>
    <s v="CENTROESTE CARNES E DERIVADOS LTDA"/>
    <s v="ATA DE REGISTRO DE PRECOS PARA FORNECIMENTO DE CARNES, AVES E PEIXES"/>
    <n v="990718"/>
    <m/>
  </r>
  <r>
    <n v="2024"/>
    <s v="PE266/2023/SGAF"/>
    <x v="6"/>
    <s v="ARP"/>
    <s v="60/2024"/>
    <s v="ATIVO"/>
    <d v="2024-04-18T00:00:00"/>
    <d v="2025-04-18T00:00:00"/>
    <n v="365"/>
    <s v="23.248.814/0001-45"/>
    <s v="COMPRANDOMAIS COMERCIO DE PESCADOS E PRODUTOS ALIMENTICIOS LTDA"/>
    <s v="ATA DE REGISTRO DE PRECOS PARA FORNECIMENTO DE CARNES, AVES E PEIXES"/>
    <n v="454750"/>
    <m/>
  </r>
  <r>
    <n v="2024"/>
    <s v="PE17/2024/SS"/>
    <x v="6"/>
    <s v="ARP"/>
    <s v="93/2024"/>
    <s v="ATIVO"/>
    <d v="2024-06-18T00:00:00"/>
    <d v="2025-06-18T00:00:00"/>
    <n v="365"/>
    <s v="11.262.969/0001-57"/>
    <s v="SUPRAMIL COMERCIAL LTDA"/>
    <s v="ATA DE REGISTRO DE PREÇOS PARA O FORNECIMENTO  DE RAÇÃO PARA CÃES FILHOTES."/>
    <n v="44217"/>
    <m/>
  </r>
  <r>
    <n v="2024"/>
    <s v="PE24/2024/SS"/>
    <x v="6"/>
    <s v="CONTRATO"/>
    <s v="385/2024"/>
    <s v="ATIVO"/>
    <d v="2024-07-18T00:00:00"/>
    <d v="2024-08-27T00:00:00"/>
    <n v="40"/>
    <s v="03.945.035/0001-91"/>
    <s v="ACACIA COMERCIO DE MEDICAMENTOS LTDA."/>
    <s v="AQUISIÇÃO DE MATERIAL HOSPITALAR - LUVA DE LATEX."/>
    <n v="110000"/>
    <m/>
  </r>
  <r>
    <n v="2024"/>
    <s v="PE302/2023/SS"/>
    <x v="6"/>
    <s v="ARP"/>
    <s v="21/2024"/>
    <s v="ATIVO"/>
    <d v="2024-02-19T00:00:00"/>
    <d v="2025-02-18T00:00:00"/>
    <n v="365"/>
    <s v="43.216.123/0001-77"/>
    <s v="LUZINETE GOES CAVALCANTE 16204643819 "/>
    <s v="ATA DE REGISTRO DE PREÇOS PARA A PRESTAÇÃO DE SERVIÇO DE DIÁRIA EM HOTEL - APARTAMENTO SIMPLES."/>
    <n v="136500"/>
    <m/>
  </r>
  <r>
    <n v="2024"/>
    <s v="PE340/2023/SS"/>
    <x v="6"/>
    <s v="CONTRATO"/>
    <s v="117/2024"/>
    <s v="ATIVO"/>
    <d v="2024-02-19T00:00:00"/>
    <d v="2026-02-18T00:00:00"/>
    <n v="730"/>
    <s v="19.296.200/0001-61"/>
    <s v="AYME TRANSPORTADORA LTDA"/>
    <s v="CONTRATAÇÃO DE EMPRESA ESPECIALIZADA PARA PRESTAÇÃO DE SERVIÇOS DE FRETE, CAPACIDADE MÍNIMA DE 05 LUGARES - COM MOTORISTA - GRUPO VI."/>
    <n v="1311694.56"/>
    <m/>
  </r>
  <r>
    <n v="2024"/>
    <s v="PE342/2023/SS"/>
    <x v="6"/>
    <s v="CONTRATO"/>
    <s v="332/2024"/>
    <s v="ATIVO"/>
    <d v="2024-04-19T00:00:00"/>
    <d v="2026-04-19T00:00:00"/>
    <n v="730"/>
    <s v="47.711.058/0001-07"/>
    <s v="TKA SEGURANCA PRIVADA LTDA"/>
    <s v="CONTRATAÇÃO DE EMPRESA ESPECIALIZADA PARA PRESTAÇÃO DE SERVIÇOS DE SEGURANÇA E CONTROLE DE ACESSO."/>
    <n v="915000"/>
    <m/>
  </r>
  <r>
    <n v="2024"/>
    <s v="PE14/2024/SGAF"/>
    <x v="6"/>
    <s v="CONTRATO"/>
    <s v="391/2024"/>
    <s v="ATIVO"/>
    <d v="2024-08-19T00:00:00"/>
    <d v="2024-08-19T00:00:00"/>
    <n v="0"/>
    <s v="38.076.958/0001-39"/>
    <s v="W. A. MONTEIRO ENGENHARIA"/>
    <s v="CONTRATACAO DE EMPRESA ESPECIALIZADA PARA EXECUCAO E TRATAMENTO DE JUNTA DE DILATACAO - CASA DO IDOSO NORTE"/>
    <n v="38000"/>
    <m/>
  </r>
  <r>
    <n v="2024"/>
    <s v="PE34/2024/SS"/>
    <x v="6"/>
    <s v="ARP"/>
    <s v="105/2024"/>
    <s v="ATIVO"/>
    <d v="2024-08-19T00:00:00"/>
    <d v="2025-08-19T00:00:00"/>
    <n v="365"/>
    <s v="39.906.592/0001-40"/>
    <s v="COMERCIAL RIFARMA DE MEDICAMENTOS LTDA"/>
    <s v="ATA DE REGISTRO DE PREÇOS PARA FORNECIMENTO DE MEDICAMENTOS DIVERSOS."/>
    <n v="9450"/>
    <m/>
  </r>
  <r>
    <n v="2024"/>
    <s v="PE34/2024/SS"/>
    <x v="6"/>
    <s v="ARP"/>
    <s v="105/2024"/>
    <s v="ATIVO"/>
    <d v="2024-08-19T00:00:00"/>
    <d v="2025-08-19T00:00:00"/>
    <n v="365"/>
    <s v="76.386.283/0001-13"/>
    <s v="DIMEVA DISTRIBUIDORA E IMPORTADORA LTDA"/>
    <s v="ATA DE REGISTRO DE PREÇOS PARA FORNECIMENTO DE MEDICAMENTOS DIVERSOS."/>
    <n v="461265"/>
    <m/>
  </r>
  <r>
    <n v="2024"/>
    <s v="PE264/2023/SGAF"/>
    <x v="6"/>
    <s v="ARP"/>
    <s v="23/2024"/>
    <s v="ATIVO"/>
    <d v="2024-02-20T00:00:00"/>
    <d v="2025-02-19T00:00:00"/>
    <n v="365"/>
    <s v="19.158.396/0001-28"/>
    <s v="ARMOND &amp; WILDENBERG CONSTRUCAO CIVIL LTDA"/>
    <s v="ATA DE REGISTRO DE PRECOS PARA FORNECIMENTO E INSTALACAO DE CALHAS"/>
    <n v="2625790"/>
    <m/>
  </r>
  <r>
    <n v="2024"/>
    <s v="PE317/2023/SS"/>
    <x v="6"/>
    <s v="ARP"/>
    <s v="25/2024"/>
    <s v="ATIVO"/>
    <d v="2024-02-20T00:00:00"/>
    <d v="2025-02-19T00:00:00"/>
    <n v="365"/>
    <s v="30.082.076/0001-74"/>
    <s v="ABSOLUTA SAUDE IMP. EXP. E COMERCIO DE PRODUTOS PARA SAUDE LTDA"/>
    <s v="ATA DE REGISTRO DE PREÇOS PARA O FORNECIMENTO DE MATERIAIS ODONTOLÓGICOS DIVERSOS - GRUPO XXIII."/>
    <n v="6843"/>
    <m/>
  </r>
  <r>
    <n v="2024"/>
    <s v="PE317/2023/SS"/>
    <x v="6"/>
    <s v="ARP"/>
    <s v="25/2024"/>
    <s v="ATIVO"/>
    <d v="2024-02-20T00:00:00"/>
    <d v="2025-02-19T00:00:00"/>
    <n v="365"/>
    <s v="23.637.718/0001-99"/>
    <s v="AIRMED LTDA."/>
    <s v="ATA DE REGISTRO DE PREÇOS PARA O FORNECIMENTO DE MATERIAIS ODONTOLÓGICOS DIVERSOS - GRUPO XXIII."/>
    <n v="1585"/>
    <m/>
  </r>
  <r>
    <n v="2024"/>
    <s v="PE317/2023/SS"/>
    <x v="6"/>
    <s v="ARP"/>
    <s v="25/2024"/>
    <s v="ATIVO"/>
    <d v="2024-02-20T00:00:00"/>
    <d v="2025-02-19T00:00:00"/>
    <n v="365"/>
    <s v="34.412.925/0001-61"/>
    <s v="ATHENA COMERCIO DE PRODUTOS ODONTOLOGICOS MEDICOS E HOSPITALARES LTDA."/>
    <s v="ATA DE REGISTRO DE PREÇOS PARA O FORNECIMENTO DE MATERIAIS ODONTOLÓGICOS DIVERSOS - GRUPO XXIII."/>
    <n v="8790"/>
    <m/>
  </r>
  <r>
    <n v="2024"/>
    <s v="PE317/2023/SS"/>
    <x v="6"/>
    <s v="ARP"/>
    <s v="25/2024"/>
    <s v="ATIVO"/>
    <d v="2024-02-20T00:00:00"/>
    <d v="2025-02-19T00:00:00"/>
    <n v="365"/>
    <s v="46.884.097/0001-43"/>
    <s v="GOLDEN PRODUTOS ODONTOLOGICOS LTDA"/>
    <s v="ATA DE REGISTRO DE PREÇOS PARA O FORNECIMENTO DE MATERIAIS ODONTOLÓGICOS DIVERSOS - GRUPO XXIII."/>
    <n v="21263.5"/>
    <m/>
  </r>
  <r>
    <n v="2024"/>
    <s v="PE317/2023/SS"/>
    <x v="6"/>
    <s v="ARP"/>
    <s v="25/2024"/>
    <s v="ATIVO"/>
    <d v="2024-02-20T00:00:00"/>
    <d v="2025-02-19T00:00:00"/>
    <n v="365"/>
    <s v="10.696.932/0001-74"/>
    <s v="T.D. &amp; V. COMERCIO DE PRODUTOS ODONTOLOGICOS E HOSPITALARES LTDA"/>
    <s v="ATA DE REGISTRO DE PREÇOS PARA O FORNECIMENTO DE MATERIAIS ODONTOLÓGICOS DIVERSOS - GRUPO XXIII."/>
    <n v="20520"/>
    <m/>
  </r>
  <r>
    <n v="2024"/>
    <s v="PE319/2023/SS"/>
    <x v="6"/>
    <s v="ARP"/>
    <s v="24/2024"/>
    <s v="ATIVO"/>
    <d v="2024-02-20T00:00:00"/>
    <d v="2025-02-19T00:00:00"/>
    <n v="365"/>
    <s v="30.082.076/0001-74"/>
    <s v="ABSOLUTA SAUDE IMP. EXP. E COMERCIO DE PRODUTOS PARA SAUDE LTDA"/>
    <s v="ATA DE REGISTRO DE PREÇOS PARA O FORNECIMENTO DE MATERIAIS ODONTOLÓGICOS DIVERSOS - GRUPO XXV."/>
    <n v="71855.5"/>
    <m/>
  </r>
  <r>
    <n v="2024"/>
    <s v="PE319/2023/SS"/>
    <x v="6"/>
    <s v="ARP"/>
    <s v="24/2024"/>
    <s v="ATIVO"/>
    <d v="2024-02-20T00:00:00"/>
    <d v="2025-02-19T00:00:00"/>
    <n v="365"/>
    <s v="23.637.718/0001-99"/>
    <s v="AIRMED LTDA."/>
    <s v="ATA DE REGISTRO DE PREÇOS PARA O FORNECIMENTO DE MATERIAIS ODONTOLÓGICOS DIVERSOS - GRUPO XXV."/>
    <n v="5099.5"/>
    <m/>
  </r>
  <r>
    <n v="2024"/>
    <s v="PE319/2023/SS"/>
    <x v="6"/>
    <s v="ARP"/>
    <s v="24/2024"/>
    <s v="ATIVO"/>
    <d v="2024-02-20T00:00:00"/>
    <d v="2025-02-19T00:00:00"/>
    <n v="365"/>
    <s v="26.844.478/0001-91"/>
    <s v="DISTRIBUIDORA BRAZLIMP LTDA"/>
    <s v="ATA DE REGISTRO DE PREÇOS PARA O FORNECIMENTO DE MATERIAIS ODONTOLÓGICOS DIVERSOS - GRUPO XXV."/>
    <n v="8280"/>
    <m/>
  </r>
  <r>
    <n v="2024"/>
    <s v="PE319/2023/SS"/>
    <x v="6"/>
    <s v="ARP"/>
    <s v="24/2024"/>
    <s v="ATIVO"/>
    <d v="2024-02-20T00:00:00"/>
    <d v="2025-02-19T00:00:00"/>
    <n v="365"/>
    <s v="71.505.564/0001-24"/>
    <s v="EMIGE MATERIAIS ODONTOLOGICOS LTDA"/>
    <s v="ATA DE REGISTRO DE PREÇOS PARA O FORNECIMENTO DE MATERIAIS ODONTOLÓGICOS DIVERSOS - GRUPO XXV."/>
    <n v="11340"/>
    <m/>
  </r>
  <r>
    <n v="2024"/>
    <s v="PE319/2023/SS"/>
    <x v="6"/>
    <s v="ARP"/>
    <s v="24/2024"/>
    <s v="ATIVO"/>
    <d v="2024-02-20T00:00:00"/>
    <d v="2025-02-19T00:00:00"/>
    <n v="365"/>
    <s v="72.150.550/0001-06"/>
    <s v="JULIANO DE COSTA LTDA"/>
    <s v="ATA DE REGISTRO DE PREÇOS PARA O FORNECIMENTO DE MATERIAIS ODONTOLÓGICOS DIVERSOS - GRUPO XXV."/>
    <n v="36431.9"/>
    <m/>
  </r>
  <r>
    <n v="2024"/>
    <s v="PE319/2023/SS"/>
    <x v="6"/>
    <s v="ARP"/>
    <s v="24/2024"/>
    <s v="ATIVO"/>
    <d v="2024-02-20T00:00:00"/>
    <d v="2025-02-19T00:00:00"/>
    <n v="365"/>
    <s v="27.205.945/0001-04"/>
    <s v="ODONTOMED T/A LTDA"/>
    <s v="ATA DE REGISTRO DE PREÇOS PARA O FORNECIMENTO DE MATERIAIS ODONTOLÓGICOS DIVERSOS - GRUPO XXV."/>
    <n v="2750"/>
    <m/>
  </r>
  <r>
    <n v="2024"/>
    <s v=""/>
    <x v="6"/>
    <s v="ARP"/>
    <s v="82/2024"/>
    <s v="ATIVO"/>
    <d v="2024-05-20T00:00:00"/>
    <d v="2025-05-20T00:00:00"/>
    <n v="365"/>
    <s v="12.889.035/0002-93"/>
    <s v="INOVAMED HOSPITALAR LTDA"/>
    <s v="ATA DE REGISTRO DE PREÇOS PARA O FORNECIMENTO DE MEDICAMENTOS DIVERSOS - GRUPO LI."/>
    <n v="27025"/>
    <m/>
  </r>
  <r>
    <n v="2024"/>
    <s v="PE10/2024/SS"/>
    <x v="6"/>
    <s v="ARP"/>
    <s v="81/2024"/>
    <s v="ATIVO"/>
    <d v="2024-05-20T00:00:00"/>
    <d v="2025-05-20T00:00:00"/>
    <n v="365"/>
    <s v="07.569.029/0001-38"/>
    <s v="CHOLMED COMERCIAL HOSPITALAR LTDA"/>
    <s v="ATA DE REGISTRO DE PREÇOS PARA O FORNECIMENTO DE MATERIAL DE ESTOMIA - SISTEMA DE DUAS PEÇAS (BOLSA E PLACA)."/>
    <n v="53580"/>
    <m/>
  </r>
  <r>
    <n v="2024"/>
    <s v="PE362/2023/SS"/>
    <x v="6"/>
    <s v="ARP"/>
    <s v="82/2024"/>
    <s v="ATIVO"/>
    <d v="2024-05-20T00:00:00"/>
    <d v="2025-05-20T00:00:00"/>
    <n v="365"/>
    <s v="05.782.733/0001-49"/>
    <s v="CIAMED DISTRIBUIDORA DE MEDICAMENTOS LTDA"/>
    <s v="ATA DE REGISTRO DE PREÇOS PARA O FORNECIMENTO DE MEDICAMENTOS DIVERSOS - GRUPO LI."/>
    <n v="384000"/>
    <m/>
  </r>
  <r>
    <n v="2024"/>
    <s v="PE362/2023/SS"/>
    <x v="6"/>
    <s v="ARP"/>
    <s v="82/2024"/>
    <s v="ATIVO"/>
    <d v="2024-05-20T00:00:00"/>
    <d v="2025-05-20T00:00:00"/>
    <n v="365"/>
    <s v="02.814.497/0007-00"/>
    <s v="CIMED INDUSTRIA S/A"/>
    <s v="ATA DE REGISTRO DE PREÇOS PARA O FORNECIMENTO DE MEDICAMENTOS DIVERSOS - GRUPO LI."/>
    <n v="1000000"/>
    <m/>
  </r>
  <r>
    <n v="2024"/>
    <s v="PE362/2023/SS"/>
    <x v="6"/>
    <s v="ARP"/>
    <s v="82/2024"/>
    <s v="ATIVO"/>
    <d v="2024-05-20T00:00:00"/>
    <d v="2025-05-20T00:00:00"/>
    <n v="365"/>
    <s v="12.420.164/0001-57"/>
    <s v="C.M. HOSPITALAR S.A"/>
    <s v="ATA DE REGISTRO DE PREÇOS PARA O FORNECIMENTO DE MEDICAMENTOS DIVERSOS - GRUPO LI."/>
    <n v="252747"/>
    <m/>
  </r>
  <r>
    <n v="2024"/>
    <s v="PE362/2023/SS"/>
    <x v="6"/>
    <s v="ARP"/>
    <s v="82/2024"/>
    <s v="ATIVO"/>
    <d v="2024-05-20T00:00:00"/>
    <d v="2025-05-20T00:00:00"/>
    <n v="365"/>
    <s v="44.734.671/0022-86"/>
    <s v="CRISTALIA PRODUTOS QUIMICOS FARMACEUTICOS LTDA"/>
    <s v="ATA DE REGISTRO DE PREÇOS PARA O FORNECIMENTO DE MEDICAMENTOS DIVERSOS - GRUPO LI."/>
    <n v="108000"/>
    <m/>
  </r>
  <r>
    <n v="2024"/>
    <s v="PE362/2023/SS"/>
    <x v="6"/>
    <s v="ARP"/>
    <s v="82/2024"/>
    <s v="ATIVO"/>
    <d v="2024-05-20T00:00:00"/>
    <d v="2025-05-20T00:00:00"/>
    <n v="365"/>
    <s v="08.778.201/0001-26"/>
    <s v="DROGAFONTE LTDA"/>
    <s v="ATA DE REGISTRO DE PREÇOS PARA O FORNECIMENTO DE MEDICAMENTOS DIVERSOS - GRUPO LI."/>
    <n v="21600"/>
    <m/>
  </r>
  <r>
    <n v="2024"/>
    <s v="PE362/2023/SS"/>
    <x v="6"/>
    <s v="ARP"/>
    <s v="82/2024"/>
    <s v="ATIVO"/>
    <d v="2024-05-20T00:00:00"/>
    <d v="2025-05-20T00:00:00"/>
    <n v="365"/>
    <s v="24.826.631/0001-22"/>
    <s v="FARMA 2 PRODUTOS PARA SAÚDE LTDA"/>
    <s v="ATA DE REGISTRO DE PREÇOS PARA O FORNECIMENTO DE MEDICAMENTOS DIVERSOS - GRUPO LI."/>
    <n v="25900"/>
    <m/>
  </r>
  <r>
    <n v="2024"/>
    <s v="PE362/2023/SS"/>
    <x v="6"/>
    <s v="ARP"/>
    <s v="82/2024"/>
    <s v="ATIVO"/>
    <d v="2024-05-20T00:00:00"/>
    <d v="2025-05-20T00:00:00"/>
    <n v="365"/>
    <s v="12.889.035/0001-02"/>
    <s v="INOVAMED HOSPITALAR LTDA"/>
    <s v="ATA DE REGISTRO DE PREÇOS PARA O FORNECIMENTO DE MEDICAMENTOS DIVERSOS - GRUPO LI."/>
    <n v="27025"/>
    <m/>
  </r>
  <r>
    <n v="2024"/>
    <s v="PE362/2023/SS"/>
    <x v="6"/>
    <s v="ARP"/>
    <s v="82/2024"/>
    <s v="ATIVO"/>
    <d v="2024-05-20T00:00:00"/>
    <d v="2025-05-20T00:00:00"/>
    <n v="365"/>
    <s v="30.526.342/0001-00"/>
    <s v="MKM DISTRIBUIDORA DE MEDICAMENTOS LTDA"/>
    <s v="ATA DE REGISTRO DE PREÇOS PARA O FORNECIMENTO DE MEDICAMENTOS DIVERSOS - GRUPO LI."/>
    <n v="125385"/>
    <m/>
  </r>
  <r>
    <n v="2024"/>
    <s v="PE362/2023/SS"/>
    <x v="6"/>
    <s v="ARP"/>
    <s v="82/2024"/>
    <s v="ATIVO"/>
    <d v="2024-05-20T00:00:00"/>
    <d v="2025-05-20T00:00:00"/>
    <n v="365"/>
    <s v="35.753.111/0001-53"/>
    <s v="NORD PRODUTOS EM SAUDE LTDA"/>
    <s v="ATA DE REGISTRO DE PREÇOS PARA O FORNECIMENTO DE MEDICAMENTOS DIVERSOS - GRUPO LI."/>
    <n v="1008000"/>
    <m/>
  </r>
  <r>
    <n v="2024"/>
    <s v="PE362/2023/SS"/>
    <x v="6"/>
    <s v="ARP"/>
    <s v="82/2024"/>
    <s v="ATIVO"/>
    <d v="2024-05-20T00:00:00"/>
    <d v="2025-05-20T00:00:00"/>
    <n v="365"/>
    <s v="73.856.593/0001-66"/>
    <s v="PRATI DONADUZZI &amp; CIA LTDA."/>
    <s v="ATA DE REGISTRO DE PREÇOS PARA O FORNECIMENTO DE MEDICAMENTOS DIVERSOS - GRUPO LI."/>
    <n v="1304192"/>
    <m/>
  </r>
  <r>
    <n v="2024"/>
    <s v="PE362/2023/SS"/>
    <x v="6"/>
    <s v="ARP"/>
    <s v="82/2024"/>
    <s v="ATIVO"/>
    <d v="2024-05-20T00:00:00"/>
    <d v="2025-05-20T00:00:00"/>
    <n v="365"/>
    <s v="25.101.524/0001-08"/>
    <s v="R &amp; C DISTRIBUIDORA DE PRODUTOS FARMACEUTICOS LTDA"/>
    <s v="ATA DE REGISTRO DE PREÇOS PARA O FORNECIMENTO DE MEDICAMENTOS DIVERSOS - GRUPO LI."/>
    <n v="4625.1000000000004"/>
    <m/>
  </r>
  <r>
    <n v="2024"/>
    <s v="PE362/2023/SS"/>
    <x v="6"/>
    <s v="ARP"/>
    <s v="82/2024"/>
    <s v="ATIVO"/>
    <d v="2024-05-20T00:00:00"/>
    <d v="2025-05-20T00:00:00"/>
    <n v="365"/>
    <s v="05.847.630/0001-10"/>
    <s v="SOMA/SP PRODUTOS HOSPITALARES LTDA"/>
    <s v="ATA DE REGISTRO DE PREÇOS PARA O FORNECIMENTO DE MEDICAMENTOS DIVERSOS - GRUPO LI."/>
    <n v="66700"/>
    <m/>
  </r>
  <r>
    <n v="2024"/>
    <s v="PE21/2024/SGAF"/>
    <x v="6"/>
    <s v="CONTRATO"/>
    <s v="384/2024"/>
    <s v="ATIVO"/>
    <d v="2024-08-20T00:00:00"/>
    <d v="2025-08-20T00:00:00"/>
    <n v="365"/>
    <s v="66.582.784/0001-11"/>
    <s v="MAPDATA-TECNOLOGIA, INFORMATICA E COMERCIO LTDA"/>
    <s v="AQUISIÇÃO DE ASSINATURA ANUAL DO SOFTWARE AUTODESK AEC COLLECTION"/>
    <n v="70200"/>
    <m/>
  </r>
  <r>
    <n v="2024"/>
    <s v="PE337/2023/SS"/>
    <x v="6"/>
    <s v="ARP"/>
    <s v="40/2024"/>
    <s v="ATIVO"/>
    <d v="2024-03-21T00:00:00"/>
    <d v="2025-03-12T00:00:00"/>
    <n v="356"/>
    <s v="04.307.650/0026-93"/>
    <s v="ONCO PROD DISTRIBUIDORA DE PRODUTOS HOSPITALARES E ONCOLOGICOS LTDA."/>
    <s v="ATA DE REGISTRO DE PREÇOS PARA O FORNECIMENTO DE MEDICAMENTOS DIVERSOS - AÇÃO JUDICIAL - GRUPO XXX."/>
    <n v="12650.76"/>
    <m/>
  </r>
  <r>
    <n v="2024"/>
    <s v="PE318/2023/SS"/>
    <x v="6"/>
    <s v="ARP"/>
    <s v="43/2024"/>
    <s v="ATIVO"/>
    <d v="2024-03-21T00:00:00"/>
    <d v="2025-03-21T00:00:00"/>
    <n v="365"/>
    <s v="08.849.206/0001-00"/>
    <s v="DENTAL OPEN - COMERCIO DE PRODUTOS ODONTOLOGICOS LTDA - EPP"/>
    <s v="ATA DE REGISTRO DE PREÇOS PARA O FORNECIMENTO DE MATERIAIS ODONTOLÓGICOS DIVERSOS - GRUPO XXIV."/>
    <n v="5400"/>
    <m/>
  </r>
  <r>
    <n v="2024"/>
    <s v="PE318/2023/SS"/>
    <x v="6"/>
    <s v="ARP"/>
    <s v="43/2024"/>
    <s v="ATIVO"/>
    <d v="2024-03-21T00:00:00"/>
    <d v="2025-03-21T00:00:00"/>
    <n v="365"/>
    <s v="46.884.097/0001-43"/>
    <s v="GOLDEN PRODUTOS ODONTOLOGICOS LTDA"/>
    <s v="ATA DE REGISTRO DE PREÇOS PARA O FORNECIMENTO DE MATERIAIS ODONTOLÓGICOS DIVERSOS - GRUPO XXIV."/>
    <n v="57054.1"/>
    <m/>
  </r>
  <r>
    <n v="2024"/>
    <s v="PE318/2023/SS"/>
    <x v="6"/>
    <s v="ARP"/>
    <s v="43/2024"/>
    <s v="ATIVO"/>
    <d v="2024-03-21T00:00:00"/>
    <d v="2025-03-21T00:00:00"/>
    <n v="365"/>
    <s v="46.634.293/0001-60"/>
    <s v="LAC'S INDUSTRIA E COMERCIO DE PRODUTOS LTDA."/>
    <s v="ATA DE REGISTRO DE PREÇOS PARA O FORNECIMENTO DE MATERIAIS ODONTOLÓGICOS DIVERSOS - GRUPO XXIV."/>
    <n v="72000"/>
    <m/>
  </r>
  <r>
    <n v="2024"/>
    <s v="PE330/2023/SS"/>
    <x v="6"/>
    <s v="ARP"/>
    <s v="42/2024"/>
    <s v="ATIVO"/>
    <d v="2024-03-21T00:00:00"/>
    <d v="2025-03-21T00:00:00"/>
    <n v="365"/>
    <s v="65.817.900/0001-71"/>
    <s v="AGLON COMÉRCIO E REPRESENTAÇÕES LTDA."/>
    <s v="ATA DE REGISTRO DE PREÇOS PARA O FORNECIMENTO DE MEDICAMENTOS DIVERSOS - AÇÃO JUDICIAL - GRUPO XXIV."/>
    <n v="6494.4"/>
    <m/>
  </r>
  <r>
    <n v="2024"/>
    <s v="PE330/2023/SS"/>
    <x v="6"/>
    <s v="ARP"/>
    <s v="42/2024"/>
    <s v="ATIVO"/>
    <d v="2024-03-21T00:00:00"/>
    <d v="2025-03-21T00:00:00"/>
    <n v="365"/>
    <s v="58.430.828/0001-60"/>
    <s v="BLAU FARMACEUTICA S.A"/>
    <s v="ATA DE REGISTRO DE PREÇOS PARA O FORNECIMENTO DE MEDICAMENTOS DIVERSOS - AÇÃO JUDICIAL - GRUPO XXIV."/>
    <n v="2699982"/>
    <m/>
  </r>
  <r>
    <n v="2024"/>
    <s v="PE330/2023/SS"/>
    <x v="6"/>
    <s v="ARP"/>
    <s v="42/2024"/>
    <s v="ATIVO"/>
    <d v="2024-03-21T00:00:00"/>
    <d v="2025-03-21T00:00:00"/>
    <n v="365"/>
    <s v="05.782.733/0001-49"/>
    <s v="CIAMED DISTRIBUIDORA DE MEDICAMENTOS LTDA"/>
    <s v="ATA DE REGISTRO DE PREÇOS PARA O FORNECIMENTO DE MEDICAMENTOS DIVERSOS - AÇÃO JUDICIAL - GRUPO XXIV."/>
    <n v="3008.4"/>
    <m/>
  </r>
  <r>
    <n v="2024"/>
    <s v="PE330/2023/SS"/>
    <x v="6"/>
    <s v="ARP"/>
    <s v="42/2024"/>
    <s v="ATIVO"/>
    <d v="2024-03-21T00:00:00"/>
    <d v="2025-03-21T00:00:00"/>
    <n v="365"/>
    <s v="12.420.164/0001-57"/>
    <s v="C.M. HOSPITALAR S.A"/>
    <s v="ATA DE REGISTRO DE PREÇOS PARA O FORNECIMENTO DE MEDICAMENTOS DIVERSOS - AÇÃO JUDICIAL - GRUPO XXIV."/>
    <n v="17280"/>
    <m/>
  </r>
  <r>
    <n v="2024"/>
    <s v="PE330/2023/SS"/>
    <x v="6"/>
    <s v="ARP"/>
    <s v="42/2024"/>
    <s v="ATIVO"/>
    <d v="2024-03-21T00:00:00"/>
    <d v="2025-03-21T00:00:00"/>
    <n v="365"/>
    <s v="67.729.178/0004-91"/>
    <s v="COMERCIAL CIRURGICA RIOCLARENSE LTDA"/>
    <s v="ATA DE REGISTRO DE PREÇOS PARA O FORNECIMENTO DE MEDICAMENTOS DIVERSOS - AÇÃO JUDICIAL - GRUPO XXIV."/>
    <n v="11324.7"/>
    <m/>
  </r>
  <r>
    <n v="2024"/>
    <s v="PE330/2023/SS"/>
    <x v="6"/>
    <s v="ARP"/>
    <s v="42/2024"/>
    <s v="ATIVO"/>
    <d v="2024-03-21T00:00:00"/>
    <d v="2025-03-21T00:00:00"/>
    <n v="365"/>
    <s v="47.550.314/0001-21"/>
    <s v="DROGARIAS MOREIRA E OLIVEIRA LTDA"/>
    <s v="ATA DE REGISTRO DE PREÇOS PARA O FORNECIMENTO DE MEDICAMENTOS DIVERSOS - AÇÃO JUDICIAL - GRUPO XXIV."/>
    <n v="13031.61"/>
    <m/>
  </r>
  <r>
    <n v="2024"/>
    <s v="PE330/2023/SS"/>
    <x v="6"/>
    <s v="ARP"/>
    <s v="42/2024"/>
    <s v="ATIVO"/>
    <d v="2024-03-21T00:00:00"/>
    <d v="2025-03-21T00:00:00"/>
    <n v="365"/>
    <s v="36.940.761/0001-70"/>
    <s v="GREENCARE PHARMA COMERCIO ATACADISTA DE MEDICAMENTOS E COSMETICOS LTDA."/>
    <s v="ATA DE REGISTRO DE PREÇOS PARA O FORNECIMENTO DE MEDICAMENTOS DIVERSOS - AÇÃO JUDICIAL - GRUPO XXIV."/>
    <n v="37950"/>
    <m/>
  </r>
  <r>
    <n v="2024"/>
    <s v="PE330/2023/SS"/>
    <x v="6"/>
    <s v="ARP"/>
    <s v="42/2024"/>
    <s v="ATIVO"/>
    <d v="2024-03-21T00:00:00"/>
    <d v="2025-03-21T00:00:00"/>
    <n v="365"/>
    <s v="12.889.035/0001-02"/>
    <s v="INOVAMED HOSPITALAR LTDA"/>
    <s v="ATA DE REGISTRO DE PREÇOS PARA O FORNECIMENTO DE MEDICAMENTOS DIVERSOS - AÇÃO JUDICIAL - GRUPO XXIV."/>
    <n v="13824"/>
    <m/>
  </r>
  <r>
    <n v="2024"/>
    <s v="PE330/2023/SS"/>
    <x v="6"/>
    <s v="ARP"/>
    <s v="42/2024"/>
    <s v="ATIVO"/>
    <d v="2024-03-21T00:00:00"/>
    <d v="2025-03-21T00:00:00"/>
    <n v="365"/>
    <s v="21.257.684/0001-81"/>
    <s v="KENAN MEDICAMENTOS LTDA "/>
    <s v="ATA DE REGISTRO DE PREÇOS PARA O FORNECIMENTO DE MEDICAMENTOS DIVERSOS - AÇÃO JUDICIAL - GRUPO XXIV."/>
    <n v="15444"/>
    <m/>
  </r>
  <r>
    <n v="2024"/>
    <s v="PE330/2023/SS"/>
    <x v="6"/>
    <s v="ARP"/>
    <s v="42/2024"/>
    <s v="ATIVO"/>
    <d v="2024-03-21T00:00:00"/>
    <d v="2025-03-21T00:00:00"/>
    <n v="365"/>
    <s v="04.307.650/0026-93"/>
    <s v="ONCO PROD DISTRIBUIDORA DE PRODUTOS HOSPITALARES E ONCOLOGICOS LTDA."/>
    <s v="ATA DE REGISTRO DE PREÇOS PARA O FORNECIMENTO DE MEDICAMENTOS DIVERSOS - AÇÃO JUDICIAL - GRUPO XXIV."/>
    <n v="15192"/>
    <m/>
  </r>
  <r>
    <n v="2024"/>
    <s v="PE330/2023/SS"/>
    <x v="6"/>
    <s v="ARP"/>
    <s v="42/2024"/>
    <s v="ATIVO"/>
    <d v="2024-03-21T00:00:00"/>
    <d v="2025-03-21T00:00:00"/>
    <n v="365"/>
    <s v="10.586.940/0001-68"/>
    <s v="ONCOVIT DISTRIBUIDORA DE MEDICAMENTOS LTDA"/>
    <s v="ATA DE REGISTRO DE PREÇOS PARA O FORNECIMENTO DE MEDICAMENTOS DIVERSOS - AÇÃO JUDICIAL - GRUPO XXIV."/>
    <n v="17777.52"/>
    <m/>
  </r>
  <r>
    <n v="2024"/>
    <s v="PE330/2023/SS"/>
    <x v="6"/>
    <s v="ARP"/>
    <s v="42/2024"/>
    <s v="ATIVO"/>
    <d v="2024-03-21T00:00:00"/>
    <d v="2025-03-21T00:00:00"/>
    <n v="365"/>
    <s v="05.005.873/0001-00"/>
    <s v="PORTAL LTDA."/>
    <s v="ATA DE REGISTRO DE PREÇOS PARA O FORNECIMENTO DE MEDICAMENTOS DIVERSOS - AÇÃO JUDICIAL - GRUPO XXIV."/>
    <n v="1972.8"/>
    <m/>
  </r>
  <r>
    <n v="2024"/>
    <s v="PE332/2023/SS"/>
    <x v="6"/>
    <s v="ARP"/>
    <s v="41/2024"/>
    <s v="ATIVO"/>
    <d v="2024-03-21T00:00:00"/>
    <d v="2025-03-21T00:00:00"/>
    <n v="365"/>
    <s v="08.231.734/0001-93"/>
    <s v="FUTURA COMERCIO DE PRODUTOS MEDICOS E HOSPITALARES LTDA"/>
    <s v="ATA DE REGISTRO DE PREÇOS PARA O FORNECIMENTO DE MEDICAMENTOS DIVERSOS - AÇÃO JUDICIAL - GRUPO XXV."/>
    <n v="24981.119999999999"/>
    <m/>
  </r>
  <r>
    <n v="2024"/>
    <s v="PE332/2023/SS"/>
    <x v="6"/>
    <s v="ARP"/>
    <s v="41/2024"/>
    <s v="ATIVO"/>
    <d v="2024-03-21T00:00:00"/>
    <d v="2025-03-21T00:00:00"/>
    <n v="365"/>
    <s v="43.295.831/0001-40"/>
    <s v="INTERLAB FARMACÊUTICA LTDA."/>
    <s v="ATA DE REGISTRO DE PREÇOS PARA O FORNECIMENTO DE MEDICAMENTOS DIVERSOS - AÇÃO JUDICIAL - GRUPO XXV."/>
    <n v="24288.92"/>
    <m/>
  </r>
  <r>
    <n v="2024"/>
    <s v="PE332/2023/SS"/>
    <x v="6"/>
    <s v="ARP"/>
    <s v="41/2024"/>
    <s v="ATIVO"/>
    <d v="2024-03-21T00:00:00"/>
    <d v="2025-03-21T00:00:00"/>
    <n v="365"/>
    <s v="28.123.417/0001-60"/>
    <s v="PARTNER FARMA DISTRIBUIDORA DE MEDICAMENTOS LTDA"/>
    <s v="ATA DE REGISTRO DE PREÇOS PARA O FORNECIMENTO DE MEDICAMENTOS DIVERSOS - AÇÃO JUDICIAL - GRUPO XXV."/>
    <n v="80989.919999999998"/>
    <m/>
  </r>
  <r>
    <n v="2024"/>
    <s v="PE332/2023/SS"/>
    <x v="6"/>
    <s v="ARP"/>
    <s v="41/2024"/>
    <s v="ATIVO"/>
    <d v="2024-03-21T00:00:00"/>
    <d v="2025-03-21T00:00:00"/>
    <n v="365"/>
    <s v="09.944.371/0003-68"/>
    <s v="SULMEDIC COMERCIO DE MEDICAMENTOS LTDA"/>
    <s v="ATA DE REGISTRO DE PREÇOS PARA O FORNECIMENTO DE MEDICAMENTOS DIVERSOS - AÇÃO JUDICIAL - GRUPO XXV."/>
    <n v="14651.71"/>
    <m/>
  </r>
  <r>
    <n v="2024"/>
    <s v="PE337/2023/SS"/>
    <x v="6"/>
    <s v="ARP"/>
    <s v="40/2024"/>
    <s v="ATIVO"/>
    <d v="2024-03-21T00:00:00"/>
    <d v="2025-03-21T00:00:00"/>
    <n v="365"/>
    <s v="65.817.900/0001-71"/>
    <s v="AGLON COMÉRCIO E REPRESENTAÇÕES LTDA."/>
    <s v="ATA DE REGISTRO DE PREÇOS PARA O FORNECIMENTO DE MEDICAMENTOS DIVERSOS - AÇÃO JUDICIAL - GRUPO XXX."/>
    <n v="575528.93999999994"/>
    <m/>
  </r>
  <r>
    <n v="2024"/>
    <s v="PE337/2023/SS"/>
    <x v="6"/>
    <s v="ARP"/>
    <s v="40/2024"/>
    <s v="ATIVO"/>
    <d v="2024-03-21T00:00:00"/>
    <d v="2025-03-21T00:00:00"/>
    <n v="365"/>
    <s v="01.578.276/0001-14"/>
    <s v="ASLI COMERCIAL LTDA"/>
    <s v="ATA DE REGISTRO DE PREÇOS PARA O FORNECIMENTO DE MEDICAMENTOS DIVERSOS - AÇÃO JUDICIAL - GRUPO XXX."/>
    <n v="33884"/>
    <m/>
  </r>
  <r>
    <n v="2024"/>
    <s v="PE337/2023/SS"/>
    <x v="6"/>
    <s v="ARP"/>
    <s v="40/2024"/>
    <s v="ATIVO"/>
    <d v="2024-03-21T00:00:00"/>
    <d v="2025-03-21T00:00:00"/>
    <n v="365"/>
    <s v="56.998.982/0031-22"/>
    <s v="BRISTOL-MYERS SQUIBB FARMACEUTICA LTDA"/>
    <s v="ATA DE REGISTRO DE PREÇOS PARA O FORNECIMENTO DE MEDICAMENTOS DIVERSOS - AÇÃO JUDICIAL - GRUPO XXX."/>
    <n v="391507.92"/>
    <m/>
  </r>
  <r>
    <n v="2024"/>
    <s v="PE337/2023/SS"/>
    <x v="6"/>
    <s v="ARP"/>
    <s v="40/2024"/>
    <s v="ATIVO"/>
    <d v="2024-03-21T00:00:00"/>
    <d v="2025-03-21T00:00:00"/>
    <n v="365"/>
    <s v="05.782.733/0001-49"/>
    <s v="CIAMED DISTRIBUIDORA DE MEDICAMENTOS LTDA"/>
    <s v="ATA DE REGISTRO DE PREÇOS PARA O FORNECIMENTO DE MEDICAMENTOS DIVERSOS - AÇÃO JUDICIAL - GRUPO XXX."/>
    <n v="1497.6"/>
    <m/>
  </r>
  <r>
    <n v="2024"/>
    <s v="PE337/2023/SS"/>
    <x v="6"/>
    <s v="ARP"/>
    <s v="40/2024"/>
    <s v="ATIVO"/>
    <d v="2024-03-21T00:00:00"/>
    <d v="2025-03-21T00:00:00"/>
    <n v="365"/>
    <s v="47.550.314/0001-21"/>
    <s v="DROGARIAS MOREIRA E OLIVEIRA LTDA"/>
    <s v="ATA DE REGISTRO DE PREÇOS PARA O FORNECIMENTO DE MEDICAMENTOS DIVERSOS - AÇÃO JUDICIAL - GRUPO XXX."/>
    <n v="19200.96"/>
    <m/>
  </r>
  <r>
    <n v="2024"/>
    <s v="PE337/2023/SS"/>
    <x v="6"/>
    <s v="ARP"/>
    <s v="40/2024"/>
    <s v="ATIVO"/>
    <d v="2024-03-21T00:00:00"/>
    <d v="2025-03-21T00:00:00"/>
    <n v="365"/>
    <s v="08.231.734/0001-93"/>
    <s v="FUTURA COMERCIO DE PRODUTOS MEDICOS E HOSPITALARES LTDA"/>
    <s v="ATA DE REGISTRO DE PREÇOS PARA O FORNECIMENTO DE MEDICAMENTOS DIVERSOS - AÇÃO JUDICIAL - GRUPO XXX."/>
    <n v="2425688.2799999998"/>
    <m/>
  </r>
  <r>
    <n v="2024"/>
    <s v="PE337/2023/SS"/>
    <x v="6"/>
    <s v="ARP"/>
    <s v="40/2024"/>
    <s v="ATIVO"/>
    <d v="2024-03-21T00:00:00"/>
    <d v="2025-03-21T00:00:00"/>
    <n v="365"/>
    <s v="43.295.831/0001-40"/>
    <s v="INTERLAB FARMACÊUTICA LTDA."/>
    <s v="ATA DE REGISTRO DE PREÇOS PARA O FORNECIMENTO DE MEDICAMENTOS DIVERSOS - AÇÃO JUDICIAL - GRUPO XXX."/>
    <n v="520692"/>
    <m/>
  </r>
  <r>
    <n v="2024"/>
    <s v="PE337/2023/SS"/>
    <x v="6"/>
    <s v="ARP"/>
    <s v="40/2024"/>
    <s v="ATIVO"/>
    <d v="2024-03-21T00:00:00"/>
    <d v="2025-03-21T00:00:00"/>
    <n v="365"/>
    <s v="02.816.696/0001-54"/>
    <s v="PONTAMED FARMACEUTICA LTDA"/>
    <s v="ATA DE REGISTRO DE PREÇOS PARA O FORNECIMENTO DE MEDICAMENTOS DIVERSOS - AÇÃO JUDICIAL - GRUPO XXX."/>
    <n v="1497.6"/>
    <m/>
  </r>
  <r>
    <n v="2024"/>
    <s v="PE4/2024/SGAF"/>
    <x v="6"/>
    <s v="CONTRATO"/>
    <s v="281/2024"/>
    <s v="ATIVO"/>
    <d v="2024-03-21T00:00:00"/>
    <d v="2025-03-21T00:00:00"/>
    <n v="365"/>
    <s v="25.137.427/0001-67"/>
    <s v="MASTER NUTRICAO E EVENTOS LTDA"/>
    <s v="CONTRATACAO DE EMPRESA ESPECIALIZADA EM FORNECIMENTO DE MARMITEX PARA O TIRO DE GUERRA."/>
    <n v="68199"/>
    <m/>
  </r>
  <r>
    <n v="2024"/>
    <s v="PE3/2024/SS"/>
    <x v="6"/>
    <s v="ARP"/>
    <s v="83/2024"/>
    <s v="ATIVO"/>
    <d v="2024-05-21T00:00:00"/>
    <d v="2025-05-21T00:00:00"/>
    <n v="365"/>
    <s v="55.309.074/0001-04"/>
    <s v="CIRURGICA SAO JOSE LTDA."/>
    <s v="ATA DE REGISTRO DE PREÇOS PARA O FORNECIMENTO DE DIETAS E FÓRMULAS INFANTIS"/>
    <n v="462300"/>
    <m/>
  </r>
  <r>
    <n v="2024"/>
    <s v="PE3/2024/SS"/>
    <x v="6"/>
    <s v="ARP"/>
    <s v="83/2024"/>
    <s v="ATIVO"/>
    <d v="2024-05-21T00:00:00"/>
    <d v="2025-05-21T00:00:00"/>
    <n v="365"/>
    <s v="26.325.797/0001-90"/>
    <s v="EREMIX INDUSTRIA DE ALIMENTOS ESPECIAIS LTDA"/>
    <s v="ATA DE REGISTRO DE PREÇOS PARA O FORNECIMENTO DE DIETAS E FÓRMULAS INFANTIS"/>
    <n v="461940"/>
    <m/>
  </r>
  <r>
    <n v="2024"/>
    <s v="PE3/2024/SS"/>
    <x v="6"/>
    <s v="ARP"/>
    <s v="83/2024"/>
    <s v="ATIVO"/>
    <d v="2024-05-21T00:00:00"/>
    <d v="2025-05-21T00:00:00"/>
    <n v="365"/>
    <s v="03.612.312/0001-44"/>
    <s v="NUTRIPORT COMERCIAL LTDA"/>
    <s v="ATA DE REGISTRO DE PREÇOS PARA O FORNECIMENTO DE DIETAS E FÓRMULAS INFANTIS"/>
    <n v="139590"/>
    <m/>
  </r>
  <r>
    <n v="2024"/>
    <s v="PE3/2024/SS"/>
    <x v="6"/>
    <s v="ARP"/>
    <s v="83/2024"/>
    <s v="ATIVO"/>
    <d v="2024-05-21T00:00:00"/>
    <d v="2025-05-21T00:00:00"/>
    <n v="365"/>
    <s v="46.388.826/0001-70"/>
    <s v="OCIAN COMERCIAL FARMACEUTICA UNIPESSOAL LTDA"/>
    <s v="ATA DE REGISTRO DE PREÇOS PARA O FORNECIMENTO DE DIETAS E FÓRMULAS INFANTIS"/>
    <n v="70000"/>
    <m/>
  </r>
  <r>
    <n v="2024"/>
    <s v="PE10/2024/SGAF"/>
    <x v="6"/>
    <s v="CONTRATO"/>
    <s v="354/2024"/>
    <s v="ATIVO"/>
    <d v="2024-05-21T00:00:00"/>
    <d v="2025-06-24T00:00:00"/>
    <n v="399"/>
    <s v="08.615.859/0001-17"/>
    <s v="MICROWARE ENGENHARIA DE SISTEMAS LTDA"/>
    <s v="AQUISICAO DE MICROCOMPUTADOR"/>
    <n v="144620"/>
    <d v="2024-01-01T00:00:00"/>
  </r>
  <r>
    <n v="2024"/>
    <s v="PE27/2024/SS"/>
    <x v="6"/>
    <s v="CONTRATO"/>
    <s v="413/2024"/>
    <s v="ATIVO"/>
    <d v="2024-08-21T00:00:00"/>
    <d v="2025-08-21T00:00:00"/>
    <n v="365"/>
    <s v="10.457.986/0001-87"/>
    <s v="LOCADORA DE VEICULOS AUTHANA LTDA"/>
    <s v="LOCAÇÃO DE VEÍCULO LEVE CAPACIDADE MÍNIMA DE 05 LUGARES - SEM MOTORISTA."/>
    <n v="59599.8"/>
    <m/>
  </r>
  <r>
    <n v="2024"/>
    <s v="PE35/2024/SS"/>
    <x v="6"/>
    <s v="ARP"/>
    <s v="106/2024"/>
    <s v="ATIVO"/>
    <d v="2024-08-21T00:00:00"/>
    <d v="2025-08-21T00:00:00"/>
    <n v="365"/>
    <s v="29.426.310/0001-54"/>
    <s v="CIRURGICA ITAMARATY COMERCIAL LTDA"/>
    <s v="ATA DE REGISTRO DE PREÇOS PARA FORNECIMENTO DE MEDICAMENTO - ALTEPLASE."/>
    <n v="280417"/>
    <m/>
  </r>
  <r>
    <n v="2024"/>
    <s v="PE323/2023/SS"/>
    <x v="6"/>
    <s v="ARP"/>
    <s v="26/2024"/>
    <s v="ATIVO"/>
    <d v="2024-02-22T00:00:00"/>
    <d v="2025-02-21T00:00:00"/>
    <n v="365"/>
    <s v="12.420.164/0001-57"/>
    <s v="C.M. HOSPITALAR S.A"/>
    <s v="ATA DE REGISTRO DE PREÇOS PARA O FORNECIMENTO DE MEDICAMENTO - INSULINA - AÇÃO JUDICIAL."/>
    <n v="20793.599999999999"/>
    <m/>
  </r>
  <r>
    <n v="2024"/>
    <s v="PE323/2023/SS"/>
    <x v="6"/>
    <s v="ARP"/>
    <s v="26/2024"/>
    <s v="ATIVO"/>
    <d v="2024-02-22T00:00:00"/>
    <d v="2025-02-21T00:00:00"/>
    <n v="365"/>
    <s v="43.295.831/0001-40"/>
    <s v="INTERLAB FARMACÊUTICA LTDA."/>
    <s v="ATA DE REGISTRO DE PREÇOS PARA O FORNECIMENTO DE MEDICAMENTO - INSULINA - AÇÃO JUDICIAL."/>
    <n v="88128"/>
    <m/>
  </r>
  <r>
    <n v="2024"/>
    <s v="PE323/2023/SS"/>
    <x v="6"/>
    <s v="ARP"/>
    <s v="26/2024"/>
    <s v="ATIVO"/>
    <d v="2024-02-22T00:00:00"/>
    <d v="2025-02-21T00:00:00"/>
    <n v="365"/>
    <s v="04.307.650/0025-02"/>
    <s v="ONCO PROD DISTRIBUIDORA DE PRODUTOS HOSPITALARES E ONCOLÓGICOS LTDA."/>
    <s v="ATA DE REGISTRO DE PREÇOS PARA O FORNECIMENTO DE MEDICAMENTO - INSULINA - AÇÃO JUDICIAL."/>
    <n v="118776"/>
    <m/>
  </r>
  <r>
    <n v="2024"/>
    <s v="PE323/2023/SS"/>
    <x v="6"/>
    <s v="ARP"/>
    <s v="26/2024"/>
    <s v="ATIVO"/>
    <d v="2024-02-22T00:00:00"/>
    <d v="2025-02-21T00:00:00"/>
    <n v="365"/>
    <s v="05.005.873/0001-00"/>
    <s v="PORTAL LTDA."/>
    <s v="ATA DE REGISTRO DE PREÇOS PARA O FORNECIMENTO DE MEDICAMENTO - INSULINA - AÇÃO JUDICIAL."/>
    <n v="94359.6"/>
    <m/>
  </r>
  <r>
    <n v="2024"/>
    <s v="PE309/2023/SS"/>
    <x v="6"/>
    <s v="CONTRATO"/>
    <s v="312/2024"/>
    <s v="ATIVO"/>
    <d v="2024-03-22T00:00:00"/>
    <d v="2024-06-20T00:00:00"/>
    <n v="90"/>
    <s v="00.029.372/0002-21"/>
    <s v="GE HEALTHCARE DO BRASIL COMERCIO E SERVICOS PARA EQUIPAMENTOS MEDICO-HOSPITALARES LTDA"/>
    <s v="AQUISIÇÃO DE EQUIPAMENTO HOSPITALAR - ARCO CIRÚRGICO."/>
    <n v="629900"/>
    <m/>
  </r>
  <r>
    <n v="2024"/>
    <s v="PE315/2023/SS"/>
    <x v="6"/>
    <s v="ARP"/>
    <s v="44/2024"/>
    <s v="ATIVO"/>
    <d v="2024-03-22T00:00:00"/>
    <d v="2025-03-22T00:00:00"/>
    <n v="365"/>
    <s v="23.637.718/0001-99"/>
    <s v="AIRMED LTDA."/>
    <s v="ATA DE REGISTRO DE PREÇOS PARA O FORNECIMENTO DE MATERIAIS ODONTOLÓGICOS DIVERSOS - GRUPO XXI."/>
    <n v="462890.9"/>
    <m/>
  </r>
  <r>
    <n v="2024"/>
    <s v="PE315/2023/SS"/>
    <x v="6"/>
    <s v="ARP"/>
    <s v="44/2024"/>
    <s v="ATIVO"/>
    <d v="2024-03-22T00:00:00"/>
    <d v="2025-03-22T00:00:00"/>
    <n v="365"/>
    <s v="34.412.925/0001-61"/>
    <s v="ATHENA COMERCIO DE PRODUTOS ODONTOLOGICOS MEDICOS E HOSPITALARES LTDA."/>
    <s v="ATA DE REGISTRO DE PREÇOS PARA O FORNECIMENTO DE MATERIAIS ODONTOLÓGICOS DIVERSOS - GRUPO XXI."/>
    <n v="18588"/>
    <m/>
  </r>
  <r>
    <n v="2024"/>
    <s v="PE315/2023/SS"/>
    <x v="6"/>
    <s v="ARP"/>
    <s v="44/2024"/>
    <s v="ATIVO"/>
    <d v="2024-03-22T00:00:00"/>
    <d v="2025-03-22T00:00:00"/>
    <n v="365"/>
    <s v="44.223.526/0001-06"/>
    <s v="DISTRIBUIDORA ÁGUA BOA LTDA"/>
    <s v="ATA DE REGISTRO DE PREÇOS PARA O FORNECIMENTO DE MATERIAIS ODONTOLÓGICOS DIVERSOS - GRUPO XXI."/>
    <n v="533490"/>
    <m/>
  </r>
  <r>
    <n v="2024"/>
    <s v="PE336/2023/SS"/>
    <x v="6"/>
    <s v="ARP"/>
    <s v="68/2024"/>
    <s v="ATIVO"/>
    <d v="2024-03-22T00:00:00"/>
    <d v="2025-03-22T00:00:00"/>
    <n v="365"/>
    <s v="65.817.900/0001-71"/>
    <s v="AGLON COMÉRCIO E REPRESENTAÇÕES LTDA."/>
    <s v="ATA DE REGISTRO DE PREÇOS PARA O FORNECIMENTO DE MEDICAMENTOS DIVERSOS - AÇÃO JUDICIAL - GRUPO XXIX."/>
    <n v="1530"/>
    <m/>
  </r>
  <r>
    <n v="2024"/>
    <s v="PE336/2023/SS"/>
    <x v="6"/>
    <s v="ARP"/>
    <s v="68/2024"/>
    <s v="ATIVO"/>
    <d v="2024-03-22T00:00:00"/>
    <d v="2025-03-22T00:00:00"/>
    <n v="365"/>
    <s v="12.420.164/0001-57"/>
    <s v="C.M. HOSPITALAR S.A"/>
    <s v="ATA DE REGISTRO DE PREÇOS PARA O FORNECIMENTO DE MEDICAMENTOS DIVERSOS - AÇÃO JUDICIAL - GRUPO XXIX."/>
    <n v="194556"/>
    <m/>
  </r>
  <r>
    <n v="2024"/>
    <s v="PE336/2023/SS"/>
    <x v="6"/>
    <s v="ARP"/>
    <s v="68/2024"/>
    <s v="ATIVO"/>
    <d v="2024-03-22T00:00:00"/>
    <d v="2025-03-22T00:00:00"/>
    <n v="365"/>
    <s v="04.307.650/0025-02"/>
    <s v="ONCO PROD DISTRIBUIDORA DE PRODUTOS HOSPITALARES E ONCOLÓGICOS LTDA."/>
    <s v="ATA DE REGISTRO DE PREÇOS PARA O FORNECIMENTO DE MEDICAMENTOS DIVERSOS - AÇÃO JUDICIAL - GRUPO XXIX."/>
    <n v="18561.599999999999"/>
    <m/>
  </r>
  <r>
    <n v="2024"/>
    <s v="PE336/2023/SS"/>
    <x v="6"/>
    <s v="ARP"/>
    <s v="68/2024"/>
    <s v="ATIVO"/>
    <d v="2024-03-22T00:00:00"/>
    <d v="2025-03-22T00:00:00"/>
    <n v="365"/>
    <s v="10.586.940/0001-68"/>
    <s v="ONCOVIT DISTRIBUIDORA DE MEDICAMENTOS LTDA"/>
    <s v="ATA DE REGISTRO DE PREÇOS PARA O FORNECIMENTO DE MEDICAMENTOS DIVERSOS - AÇÃO JUDICIAL - GRUPO XXIX."/>
    <n v="1116.3599999999999"/>
    <m/>
  </r>
  <r>
    <n v="2024"/>
    <s v="PE336/2023/SS"/>
    <x v="6"/>
    <s v="ARP"/>
    <s v="68/2024"/>
    <s v="ATIVO"/>
    <d v="2024-03-22T00:00:00"/>
    <d v="2025-03-22T00:00:00"/>
    <n v="365"/>
    <s v="05.005.873/0001-00"/>
    <s v="PORTAL LTDA."/>
    <s v="ATA DE REGISTRO DE PREÇOS PARA O FORNECIMENTO DE MEDICAMENTOS DIVERSOS - AÇÃO JUDICIAL - GRUPO XXIX."/>
    <n v="11761.8"/>
    <m/>
  </r>
  <r>
    <n v="2024"/>
    <s v="PE176/2023/SS"/>
    <x v="6"/>
    <s v="CONTRATO"/>
    <s v="333/2024"/>
    <s v="ATIVO"/>
    <d v="2024-04-22T00:00:00"/>
    <d v="2026-04-22T00:00:00"/>
    <n v="730"/>
    <s v="02.360.994/0001-82"/>
    <s v="STAR COOPER - COOPERATIVA DE TRABALHO DOS MOTORISTAS DO VALE DO PARAÍBA"/>
    <s v="CONTRATAÇÃO DE EMPRESA ESPECIALIZADA PARA PRESTAÇÃO DE SERVIÇOS DE FRETE, CAPACIDADE MÍNIMA DE 05 LUGARES - COM MOTORISTA - GRUPO II."/>
    <n v="98980"/>
    <m/>
  </r>
  <r>
    <n v="2024"/>
    <s v="PE222/2023/SGAF"/>
    <x v="6"/>
    <s v="CONTRATO"/>
    <s v="34/2024"/>
    <s v="ATIVO"/>
    <d v="2024-01-23T00:00:00"/>
    <d v="2024-06-21T00:00:00"/>
    <n v="150"/>
    <s v="06.998.402/0001-03"/>
    <s v="JAQUELINE CARVALHO BRISOLA GENTINA LTDA"/>
    <s v="CONTRATACAO DE EMPRESA ESPECIALIZADA EM CONFECCAO E INSTALACAO DE MOVEIS PLANEJADOS"/>
    <n v="197499.88"/>
    <d v="2024-01-01T00:00:00"/>
  </r>
  <r>
    <n v="2024"/>
    <s v="PE16/2023/SGAF"/>
    <x v="6"/>
    <s v="CONTRATO"/>
    <s v="6/2024"/>
    <s v="ATIVO"/>
    <d v="2024-01-23T00:00:00"/>
    <d v="2025-01-22T00:00:00"/>
    <n v="365"/>
    <s v="10.658.360/0001-39"/>
    <s v="ATENAS ELEVADORES LTDA"/>
    <s v="CONTRATACAO DE EMPRESA PARA PRESTACAO DE SERVICOS DE MANUTENCAO PREVENTIVA E CORRETIVA DE ELEVADORES, PLATAFORMAS E MONTA CARGAS NOS PREDIOS DA SECRETARIA DE EDUCACAO CIDADANIA"/>
    <n v="244999.92"/>
    <m/>
  </r>
  <r>
    <n v="2024"/>
    <s v="PE324/2023/SS"/>
    <x v="6"/>
    <s v="ARP"/>
    <s v="27/2024"/>
    <s v="ATIVO"/>
    <d v="2024-02-23T00:00:00"/>
    <d v="2025-02-22T00:00:00"/>
    <n v="365"/>
    <s v="65.817.900/0001-71"/>
    <s v="AGLON COMÉRCIO E REPRESENTAÇÕES LTDA."/>
    <s v="ATA DE REGISTRO DE PREÇOS PARA O FORNECIMENTO DE MEDICAMENTOS DIVERSOS - AÇÃO JUDICIAL - GRUPO XXII."/>
    <n v="8373.6"/>
    <m/>
  </r>
  <r>
    <n v="2024"/>
    <s v="PE324/2023/SS"/>
    <x v="6"/>
    <s v="ARP"/>
    <s v="27/2024"/>
    <s v="ATIVO"/>
    <d v="2024-02-23T00:00:00"/>
    <d v="2025-02-22T00:00:00"/>
    <n v="365"/>
    <s v="12.420.164/0001-57"/>
    <s v="C.M. HOSPITALAR S.A"/>
    <s v="ATA DE REGISTRO DE PREÇOS PARA O FORNECIMENTO DE MEDICAMENTOS DIVERSOS - AÇÃO JUDICIAL - GRUPO XXII."/>
    <n v="353112"/>
    <m/>
  </r>
  <r>
    <n v="2024"/>
    <s v="PE324/2023/SS"/>
    <x v="6"/>
    <s v="ARP"/>
    <s v="27/2024"/>
    <s v="ATIVO"/>
    <d v="2024-02-23T00:00:00"/>
    <d v="2025-02-22T00:00:00"/>
    <n v="365"/>
    <s v="08.231.734/0001-93"/>
    <s v="FUTURA COMERCIO DE PRODUTOS MEDICOS E HOSPITALARES LTDA"/>
    <s v="ATA DE REGISTRO DE PREÇOS PARA O FORNECIMENTO DE MEDICAMENTOS DIVERSOS - AÇÃO JUDICIAL - GRUPO XXII."/>
    <n v="468.36"/>
    <m/>
  </r>
  <r>
    <n v="2024"/>
    <s v="PE324/2023/SS"/>
    <x v="6"/>
    <s v="ARP"/>
    <s v="27/2024"/>
    <s v="ATIVO"/>
    <d v="2024-02-23T00:00:00"/>
    <d v="2025-02-22T00:00:00"/>
    <n v="365"/>
    <s v="12.047.164/0001-53"/>
    <s v="GLOBAL HOSPITALAR IMPORTACAO E COMERCIO S.A."/>
    <s v="ATA DE REGISTRO DE PREÇOS PARA O FORNECIMENTO DE MEDICAMENTOS DIVERSOS - AÇÃO JUDICIAL - GRUPO XXII."/>
    <n v="11859.84"/>
    <m/>
  </r>
  <r>
    <n v="2024"/>
    <s v="PE324/2023/SS"/>
    <x v="6"/>
    <s v="ARP"/>
    <s v="27/2024"/>
    <s v="ATIVO"/>
    <d v="2024-02-23T00:00:00"/>
    <d v="2025-02-22T00:00:00"/>
    <n v="365"/>
    <s v="43.295.831/0001-40"/>
    <s v="INTERLAB FARMACÊUTICA LTDA."/>
    <s v="ATA DE REGISTRO DE PREÇOS PARA O FORNECIMENTO DE MEDICAMENTOS DIVERSOS - AÇÃO JUDICIAL - GRUPO XXII."/>
    <n v="7441.2"/>
    <m/>
  </r>
  <r>
    <n v="2024"/>
    <s v="PE321/2023/SS"/>
    <x v="6"/>
    <s v="CONTRATO"/>
    <s v="313/2024"/>
    <s v="ATIVO"/>
    <d v="2024-04-23T00:00:00"/>
    <d v="2026-04-17T00:00:00"/>
    <n v="724"/>
    <s v="00.185.997/0001-00"/>
    <s v="NOVO HORIZONTE JACAREPAGUÁ IMPORTAÇÃO E EXPORTAÇÃO LTDA"/>
    <s v="CONTRATAÇÃO DE EMPRESA ESPECIALIZADA PARA LOCAÇÃO DE CONTAINER."/>
    <n v="37929.839999999997"/>
    <m/>
  </r>
  <r>
    <n v="2024"/>
    <s v="PE345/2023/SS"/>
    <x v="6"/>
    <s v="ARP"/>
    <s v="85/2024"/>
    <s v="ATIVO"/>
    <d v="2024-05-23T00:00:00"/>
    <d v="2025-05-23T00:00:00"/>
    <n v="365"/>
    <s v="03.945.035/0001-91"/>
    <s v="ACACIA COMERCIO DE MEDICAMENTOS LTDA."/>
    <s v="ATA DE REGISTRO DE PREÇOS PARA O FORNECIMENTO DE MEDICAMENTOS DIVERSOS - GRUPO XXXIV."/>
    <n v="12500"/>
    <m/>
  </r>
  <r>
    <n v="2024"/>
    <s v="PE345/2023/SS"/>
    <x v="6"/>
    <s v="ARP"/>
    <s v="85/2024"/>
    <s v="ATIVO"/>
    <d v="2024-05-23T00:00:00"/>
    <d v="2025-05-23T00:00:00"/>
    <n v="365"/>
    <s v="39.906.592/0001-40"/>
    <s v="COMERCIAL RIFARMA DE MEDICAMENTOS LTDA"/>
    <s v="ATA DE REGISTRO DE PREÇOS PARA O FORNECIMENTO DE MEDICAMENTOS DIVERSOS - GRUPO XXXIV."/>
    <n v="78949.7"/>
    <m/>
  </r>
  <r>
    <n v="2024"/>
    <s v="PE345/2023/SS"/>
    <x v="6"/>
    <s v="ARP"/>
    <s v="85/2024"/>
    <s v="ATIVO"/>
    <d v="2024-05-23T00:00:00"/>
    <d v="2025-05-23T00:00:00"/>
    <n v="365"/>
    <s v="12.418.191/0001-95"/>
    <s v="CONQUISTA DISTRIBUIDORA DE MEDICAMENTOS E PRODUTOS HOSPITALARES LTDA"/>
    <s v="ATA DE REGISTRO DE PREÇOS PARA O FORNECIMENTO DE MEDICAMENTOS DIVERSOS - GRUPO XXXIV."/>
    <n v="48520"/>
    <m/>
  </r>
  <r>
    <n v="2024"/>
    <s v="PE345/2023/SS"/>
    <x v="6"/>
    <s v="ARP"/>
    <s v="85/2024"/>
    <s v="ATIVO"/>
    <d v="2024-05-23T00:00:00"/>
    <d v="2025-05-23T00:00:00"/>
    <n v="365"/>
    <s v="44.734.671/0022-86"/>
    <s v="CRISTALIA PRODUTOS QUIMICOS FARMACEUTICOS LTDA"/>
    <s v="ATA DE REGISTRO DE PREÇOS PARA O FORNECIMENTO DE MEDICAMENTOS DIVERSOS - GRUPO XXXIV."/>
    <n v="180950"/>
    <m/>
  </r>
  <r>
    <n v="2024"/>
    <s v="PE345/2023/SS"/>
    <x v="6"/>
    <s v="ARP"/>
    <s v="85/2024"/>
    <s v="ATIVO"/>
    <d v="2024-05-23T00:00:00"/>
    <d v="2025-05-23T00:00:00"/>
    <n v="365"/>
    <s v="76.386.283/0001-13"/>
    <s v="DIMEVA DISTRIBUIDORA E IMPORTADORA LTDA"/>
    <s v="ATA DE REGISTRO DE PREÇOS PARA O FORNECIMENTO DE MEDICAMENTOS DIVERSOS - GRUPO XXXIV."/>
    <n v="75600"/>
    <m/>
  </r>
  <r>
    <n v="2024"/>
    <s v="PE345/2023/SS"/>
    <x v="6"/>
    <s v="ARP"/>
    <s v="85/2024"/>
    <s v="ATIVO"/>
    <d v="2024-05-23T00:00:00"/>
    <d v="2025-05-23T00:00:00"/>
    <n v="365"/>
    <s v="08.778.201/0001-26"/>
    <s v="DROGAFONTE LTDA"/>
    <s v="ATA DE REGISTRO DE PREÇOS PARA O FORNECIMENTO DE MEDICAMENTOS DIVERSOS - GRUPO XXXIV."/>
    <n v="74022"/>
    <m/>
  </r>
  <r>
    <n v="2024"/>
    <s v="PE345/2023/SS"/>
    <x v="6"/>
    <s v="ARP"/>
    <s v="85/2024"/>
    <s v="ATIVO"/>
    <d v="2024-05-23T00:00:00"/>
    <d v="2025-05-23T00:00:00"/>
    <n v="365"/>
    <s v="01.571.702/0001-98"/>
    <s v="HALEX ISTAR INDUSTRIA FARMACEUTICA SA "/>
    <s v="ATA DE REGISTRO DE PREÇOS PARA O FORNECIMENTO DE MEDICAMENTOS DIVERSOS - GRUPO XXXIV."/>
    <n v="13440"/>
    <m/>
  </r>
  <r>
    <n v="2024"/>
    <s v="PE345/2023/SS"/>
    <x v="6"/>
    <s v="ARP"/>
    <s v="85/2024"/>
    <s v="ATIVO"/>
    <d v="2024-05-23T00:00:00"/>
    <d v="2025-05-23T00:00:00"/>
    <n v="365"/>
    <s v="19.423.875/0001-24"/>
    <s v="M D G COMERCIAL LTDA."/>
    <s v="ATA DE REGISTRO DE PREÇOS PARA O FORNECIMENTO DE MEDICAMENTOS DIVERSOS - GRUPO XXXIV."/>
    <n v="199911.08"/>
    <m/>
  </r>
  <r>
    <n v="2024"/>
    <s v="PE345/2023/SS"/>
    <x v="6"/>
    <s v="ARP"/>
    <s v="85/2024"/>
    <s v="ATIVO"/>
    <d v="2024-05-23T00:00:00"/>
    <d v="2025-05-23T00:00:00"/>
    <n v="365"/>
    <s v="30.526.342/0001-00"/>
    <s v="MKM DISTRIBUIDORA DE MEDICAMENTOS LTDA"/>
    <s v="ATA DE REGISTRO DE PREÇOS PARA O FORNECIMENTO DE MEDICAMENTOS DIVERSOS - GRUPO XXXIV."/>
    <n v="143099.5"/>
    <m/>
  </r>
  <r>
    <n v="2024"/>
    <s v="PE345/2023/SS"/>
    <x v="6"/>
    <s v="ARP"/>
    <s v="85/2024"/>
    <s v="ATIVO"/>
    <d v="2024-05-23T00:00:00"/>
    <d v="2025-05-23T00:00:00"/>
    <n v="365"/>
    <s v="73.856.593/0001-66"/>
    <s v="PRATI DONADUZZI &amp; CIA LTDA."/>
    <s v="ATA DE REGISTRO DE PREÇOS PARA O FORNECIMENTO DE MEDICAMENTOS DIVERSOS - GRUPO XXXIV."/>
    <n v="74250"/>
    <m/>
  </r>
  <r>
    <n v="2024"/>
    <s v="PE345/2023/SS"/>
    <x v="6"/>
    <s v="ARP"/>
    <s v="85/2024"/>
    <s v="ATIVO"/>
    <d v="2024-05-23T00:00:00"/>
    <d v="2025-05-23T00:00:00"/>
    <n v="365"/>
    <s v="05.847.630/0001-10"/>
    <s v="SOMA/SP PRODUTOS HOSPITALARES LTDA"/>
    <s v="ATA DE REGISTRO DE PREÇOS PARA O FORNECIMENTO DE MEDICAMENTOS DIVERSOS - GRUPO XXXIV."/>
    <n v="7128.5"/>
    <m/>
  </r>
  <r>
    <n v="2024"/>
    <s v="PE23/2024/SS"/>
    <x v="6"/>
    <s v="CONTRATO"/>
    <s v="388/2024"/>
    <s v="ATIVO"/>
    <d v="2024-07-23T00:00:00"/>
    <d v="2024-10-01T00:00:00"/>
    <n v="70"/>
    <s v="55.309.074/0001-04"/>
    <s v="CIRURGICA SAO JOSE LTDA."/>
    <s v="AQUISIÇÃO DE MATERIAL HOSPITALAR - LENÇOL DESCARTÁVEL."/>
    <n v="65880"/>
    <m/>
  </r>
  <r>
    <n v="2024"/>
    <s v="PE35/2024/SGAF"/>
    <x v="6"/>
    <s v="ARP"/>
    <s v="107/2024"/>
    <s v="ATIVO"/>
    <d v="2024-08-23T00:00:00"/>
    <d v="2025-08-23T00:00:00"/>
    <n v="365"/>
    <s v="45.667.808/0001-65"/>
    <s v="AMR COMERCIO E SERVICOS LTDA"/>
    <s v="ATA DE REGISTRO DE PREÇOS PARA AQUISIÇÃO DE MATERIAIS E ACESSÓRIOS DE INFORMÁTICA"/>
    <n v="24300"/>
    <m/>
  </r>
  <r>
    <n v="2024"/>
    <s v="PE35/2024/SGAF"/>
    <x v="6"/>
    <s v="ARP"/>
    <s v="107/2024"/>
    <s v="ATIVO"/>
    <d v="2024-08-23T00:00:00"/>
    <d v="2025-08-23T00:00:00"/>
    <n v="365"/>
    <s v="15.674.842/0001-04"/>
    <s v="R M DORNELLES INFORMATICA"/>
    <s v="ATA DE REGISTRO DE PREÇOS PARA AQUISIÇÃO DE MATERIAIS E ACESSÓRIOS DE INFORMÁTICA"/>
    <n v="125172"/>
    <m/>
  </r>
  <r>
    <n v="2024"/>
    <s v="PE256/2023/SGAF"/>
    <x v="6"/>
    <s v="ARP"/>
    <s v="63/2024"/>
    <s v="ATIVO"/>
    <d v="2024-04-24T00:00:00"/>
    <d v="2025-04-24T00:00:00"/>
    <n v="365"/>
    <s v="01.565.315/0001-49"/>
    <s v="F.L. SANI EXPRESS LOCACAO E EVENTOS LTDA"/>
    <s v="ATA DE REGISTRO DE PRECOS PARA LOCACAO DE BANHEIRO QUIMICO"/>
    <n v="660288"/>
    <m/>
  </r>
  <r>
    <n v="2024"/>
    <s v="PE259/2023/SGAF"/>
    <x v="6"/>
    <s v="ARP"/>
    <s v="62/2024"/>
    <s v="ATIVO"/>
    <d v="2024-04-24T00:00:00"/>
    <d v="2025-04-24T00:00:00"/>
    <n v="365"/>
    <s v="05.256.973/0001-00"/>
    <s v="FLUXION EVENTOS LTDA"/>
    <s v="ATA DE REGISTRO DE PRECOS PARA LOCACAO DE PALCO E GRADE DE CONTENCAO"/>
    <n v="154256"/>
    <m/>
  </r>
  <r>
    <n v="2024"/>
    <s v="PE259/2023/SGAF"/>
    <x v="6"/>
    <s v="ARP"/>
    <s v="62/2024"/>
    <s v="ATIVO"/>
    <d v="2024-04-24T00:00:00"/>
    <d v="2025-04-24T00:00:00"/>
    <n v="365"/>
    <s v="11.357.110/0001-21"/>
    <s v="FORGE BRASIL ESTRUTURAS PARA EVENTOS LTDA"/>
    <s v="ATA DE REGISTRO DE PRECOS PARA LOCACAO DE PALCO E GRADE DE CONTENCAO"/>
    <n v="190999.93"/>
    <m/>
  </r>
  <r>
    <n v="2024"/>
    <s v="PE259/2023/SGAF"/>
    <x v="6"/>
    <s v="ARP"/>
    <s v="62/2024"/>
    <s v="ATIVO"/>
    <d v="2024-04-24T00:00:00"/>
    <d v="2025-04-24T00:00:00"/>
    <n v="365"/>
    <s v="01.105.710/0001-49"/>
    <s v="LIMA &amp; RIOS LTDA"/>
    <s v="ATA DE REGISTRO DE PRECOS PARA LOCACAO DE PALCO E GRADE DE CONTENCAO"/>
    <n v="719303"/>
    <m/>
  </r>
  <r>
    <n v="2024"/>
    <s v="PE356/2023/SS"/>
    <x v="6"/>
    <s v="ARP"/>
    <s v="64/2024"/>
    <s v="ATIVO"/>
    <d v="2024-04-24T00:00:00"/>
    <d v="2025-04-24T00:00:00"/>
    <n v="365"/>
    <s v="04.274.988/0001-38"/>
    <s v="ATIVA COMERCIAL HOSPITALAR LTDA"/>
    <s v="ATA DE REGISTRO DE PREÇOS PARA O FORNECIMENTO DE MEDICAMENTOS DIVERSOS - GRUPO XLV."/>
    <n v="77160"/>
    <m/>
  </r>
  <r>
    <n v="2024"/>
    <s v="PE356/2023/SS"/>
    <x v="6"/>
    <s v="ARP"/>
    <s v="64/2024"/>
    <s v="ATIVO"/>
    <d v="2024-04-24T00:00:00"/>
    <d v="2025-04-24T00:00:00"/>
    <n v="365"/>
    <s v="44.734.671/0022-86"/>
    <s v="CRISTALIA PRODUTOS QUIMICOS FARMACEUTICOS LTDA"/>
    <s v="ATA DE REGISTRO DE PREÇOS PARA O FORNECIMENTO DE MEDICAMENTOS DIVERSOS - GRUPO XLV."/>
    <n v="476694"/>
    <m/>
  </r>
  <r>
    <n v="2024"/>
    <s v="PE356/2023/SS"/>
    <x v="6"/>
    <s v="ARP"/>
    <s v="64/2024"/>
    <s v="ATIVO"/>
    <d v="2024-04-24T00:00:00"/>
    <d v="2025-04-24T00:00:00"/>
    <n v="365"/>
    <s v="03.485.572/0001-04"/>
    <s v="GEOLAB INDUSTRIA FARMACEUTICA S.A"/>
    <s v="ATA DE REGISTRO DE PREÇOS PARA O FORNECIMENTO DE MEDICAMENTOS DIVERSOS - GRUPO XLV."/>
    <n v="1000000"/>
    <m/>
  </r>
  <r>
    <n v="2024"/>
    <s v="PE356/2023/SS"/>
    <x v="6"/>
    <s v="ARP"/>
    <s v="64/2024"/>
    <s v="ATIVO"/>
    <d v="2024-04-24T00:00:00"/>
    <d v="2025-04-24T00:00:00"/>
    <n v="365"/>
    <s v="12.889.035/0002-93"/>
    <s v="INOVAMED HOSPITALAR LTDA"/>
    <s v="ATA DE REGISTRO DE PREÇOS PARA O FORNECIMENTO DE MEDICAMENTOS DIVERSOS - GRUPO XLV."/>
    <n v="103893.75"/>
    <m/>
  </r>
  <r>
    <n v="2024"/>
    <s v="PE356/2023/SS"/>
    <x v="6"/>
    <s v="ARP"/>
    <s v="64/2024"/>
    <s v="ATIVO"/>
    <d v="2024-04-24T00:00:00"/>
    <d v="2025-04-24T00:00:00"/>
    <n v="365"/>
    <s v="49.228.695/0001-52"/>
    <s v="LUMAR COM. DE PRODUTOS FARMACEUTICOS LTDA"/>
    <s v="ATA DE REGISTRO DE PREÇOS PARA O FORNECIMENTO DE MEDICAMENTOS DIVERSOS - GRUPO XLV."/>
    <n v="17699.849999999999"/>
    <m/>
  </r>
  <r>
    <n v="2024"/>
    <s v="PE356/2023/SS"/>
    <x v="6"/>
    <s v="ARP"/>
    <s v="64/2024"/>
    <s v="ATIVO"/>
    <d v="2024-04-24T00:00:00"/>
    <d v="2025-04-24T00:00:00"/>
    <n v="365"/>
    <s v="19.423.875/0001-24"/>
    <s v="M D G COMERCIAL LTDA."/>
    <s v="ATA DE REGISTRO DE PREÇOS PARA O FORNECIMENTO DE MEDICAMENTOS DIVERSOS - GRUPO XLV."/>
    <n v="296100"/>
    <m/>
  </r>
  <r>
    <n v="2024"/>
    <s v="PE356/2023/SS"/>
    <x v="6"/>
    <s v="ARP"/>
    <s v="64/2024"/>
    <s v="ATIVO"/>
    <d v="2024-04-24T00:00:00"/>
    <d v="2025-04-24T00:00:00"/>
    <n v="365"/>
    <s v="02.816.696/0001-54"/>
    <s v="PONTAMED FARMACEUTICA LTDA"/>
    <s v="ATA DE REGISTRO DE PREÇOS PARA O FORNECIMENTO DE MEDICAMENTOS DIVERSOS - GRUPO XLV."/>
    <n v="21199.8"/>
    <m/>
  </r>
  <r>
    <n v="2024"/>
    <s v="PE356/2023/SS"/>
    <x v="6"/>
    <s v="ARP"/>
    <s v="64/2024"/>
    <s v="ATIVO"/>
    <d v="2024-04-24T00:00:00"/>
    <d v="2025-04-24T00:00:00"/>
    <n v="365"/>
    <s v="73.856.593/0001-66"/>
    <s v="PRATI DONADUZZI &amp; CIA LTDA."/>
    <s v="ATA DE REGISTRO DE PREÇOS PARA O FORNECIMENTO DE MEDICAMENTOS DIVERSOS - GRUPO XLV."/>
    <n v="78960"/>
    <m/>
  </r>
  <r>
    <n v="2024"/>
    <s v="PE356/2023/SS"/>
    <x v="6"/>
    <s v="ARP"/>
    <s v="64/2024"/>
    <s v="ATIVO"/>
    <d v="2024-04-24T00:00:00"/>
    <d v="2025-04-24T00:00:00"/>
    <n v="365"/>
    <s v="30.226.102/0001-90"/>
    <s v="SAO LUCAS DISTRIBUIDORA DE PRODUTOS FARMACEUTICOS E HOSPITALARES LTDA"/>
    <s v="ATA DE REGISTRO DE PREÇOS PARA O FORNECIMENTO DE MEDICAMENTOS DIVERSOS - GRUPO XLV."/>
    <n v="49155"/>
    <m/>
  </r>
  <r>
    <n v="2024"/>
    <s v="PE356/2023/SS"/>
    <x v="6"/>
    <s v="ARP"/>
    <s v="64/2024"/>
    <s v="ATIVO"/>
    <d v="2024-04-24T00:00:00"/>
    <d v="2025-04-24T00:00:00"/>
    <n v="365"/>
    <s v="05.847.630/0001-10"/>
    <s v="SOMA/SP PRODUTOS HOSPITALARES LTDA"/>
    <s v="ATA DE REGISTRO DE PREÇOS PARA O FORNECIMENTO DE MEDICAMENTOS DIVERSOS - GRUPO XLV."/>
    <n v="502920"/>
    <m/>
  </r>
  <r>
    <n v="2024"/>
    <s v="PE359/2023/SS"/>
    <x v="6"/>
    <s v="ARP"/>
    <s v="61/2024"/>
    <s v="ATIVO"/>
    <d v="2024-04-24T00:00:00"/>
    <d v="2025-04-24T00:00:00"/>
    <n v="365"/>
    <s v="03.945.035/0001-91"/>
    <s v="ACACIA COMERCIO DE MEDICAMENTOS LTDA."/>
    <s v="ATA DE REGISTRO DE PREÇOS PARA O FORNECIMENTO DE MEDICAMENTOS DIVERSOS - GRUPO XLVIII."/>
    <n v="314160"/>
    <m/>
  </r>
  <r>
    <n v="2024"/>
    <s v="PE359/2023/SS"/>
    <x v="6"/>
    <s v="ARP"/>
    <s v="61/2024"/>
    <s v="ATIVO"/>
    <d v="2024-04-24T00:00:00"/>
    <d v="2025-04-24T00:00:00"/>
    <n v="365"/>
    <s v="65.817.900/0001-71"/>
    <s v="AGLON COMÉRCIO E REPRESENTAÇÕES LTDA."/>
    <s v="ATA DE REGISTRO DE PREÇOS PARA O FORNECIMENTO DE MEDICAMENTOS DIVERSOS - GRUPO XLVIII."/>
    <n v="168880"/>
    <m/>
  </r>
  <r>
    <n v="2024"/>
    <s v="PE359/2023/SS"/>
    <x v="6"/>
    <s v="ARP"/>
    <s v="61/2024"/>
    <s v="ATIVO"/>
    <d v="2024-04-24T00:00:00"/>
    <d v="2025-04-24T00:00:00"/>
    <n v="365"/>
    <s v="67.729.178/0004-91"/>
    <s v="COMERCIAL CIRURGICA RIOCLARENSE LTDA"/>
    <s v="ATA DE REGISTRO DE PREÇOS PARA O FORNECIMENTO DE MEDICAMENTOS DIVERSOS - GRUPO XLVIII."/>
    <n v="45593.5"/>
    <m/>
  </r>
  <r>
    <n v="2024"/>
    <s v="PE359/2023/SS"/>
    <x v="6"/>
    <s v="ARP"/>
    <s v="61/2024"/>
    <s v="ATIVO"/>
    <d v="2024-04-24T00:00:00"/>
    <d v="2025-04-24T00:00:00"/>
    <n v="365"/>
    <s v="25.279.552/0001-01"/>
    <s v="DISTRIBUIDORA DE MEDICAMENTOS BACKES LTDA"/>
    <s v="ATA DE REGISTRO DE PREÇOS PARA O FORNECIMENTO DE MEDICAMENTOS DIVERSOS - GRUPO XLVIII."/>
    <n v="4440"/>
    <m/>
  </r>
  <r>
    <n v="2024"/>
    <s v="PE359/2023/SS"/>
    <x v="6"/>
    <s v="ARP"/>
    <s v="61/2024"/>
    <s v="ATIVO"/>
    <d v="2024-04-24T00:00:00"/>
    <d v="2025-04-24T00:00:00"/>
    <n v="365"/>
    <s v="94.389.400/0001-84"/>
    <s v="MCW PRODUTOS MEDICOS E HOSPITALARES LTDA"/>
    <s v="ATA DE REGISTRO DE PREÇOS PARA O FORNECIMENTO DE MEDICAMENTOS DIVERSOS - GRUPO XLVIII."/>
    <n v="132000"/>
    <m/>
  </r>
  <r>
    <n v="2024"/>
    <s v="PE359/2023/SS"/>
    <x v="6"/>
    <s v="ARP"/>
    <s v="61/2024"/>
    <s v="ATIVO"/>
    <d v="2024-04-24T00:00:00"/>
    <d v="2025-04-24T00:00:00"/>
    <n v="365"/>
    <s v="05.005.873/0001-00"/>
    <s v="PORTAL LTDA."/>
    <s v="ATA DE REGISTRO DE PREÇOS PARA O FORNECIMENTO DE MEDICAMENTOS DIVERSOS - GRUPO XLVIII."/>
    <n v="741300"/>
    <m/>
  </r>
  <r>
    <n v="2024"/>
    <s v="PE359/2023/SS"/>
    <x v="6"/>
    <s v="ARP"/>
    <s v="61/2024"/>
    <s v="ATIVO"/>
    <d v="2024-04-24T00:00:00"/>
    <d v="2025-04-24T00:00:00"/>
    <n v="365"/>
    <s v="09.944.371/0003-68"/>
    <s v="SULMEDIC COMERCIO DE MEDICAMENTOS LTDA"/>
    <s v="ATA DE REGISTRO DE PREÇOS PARA O FORNECIMENTO DE MEDICAMENTOS DIVERSOS - GRUPO XLVIII."/>
    <n v="628470"/>
    <m/>
  </r>
  <r>
    <n v="2024"/>
    <s v="PE237/2023/SGAF"/>
    <x v="6"/>
    <s v="CONTRATO"/>
    <s v="339/2024"/>
    <s v="ATIVO"/>
    <d v="2024-04-24T00:00:00"/>
    <d v="2024-05-24T00:00:00"/>
    <n v="30"/>
    <s v="11.394.628/0001-35"/>
    <s v="MEIRE RODRIGUES DA SILVA - ME"/>
    <s v="AQUISICAO DE MATERIAIS DE INFORMATICA"/>
    <n v="3050"/>
    <m/>
  </r>
  <r>
    <n v="2024"/>
    <s v="PE237/2023/SGAF"/>
    <x v="6"/>
    <s v="CONTRATO"/>
    <s v="338/2024"/>
    <s v="ATIVO"/>
    <d v="2024-04-24T00:00:00"/>
    <d v="2024-05-24T00:00:00"/>
    <n v="30"/>
    <s v="39.935.346/0001-17"/>
    <s v="F BORGES EQUIPAMENTOS LTDA"/>
    <s v="AQUISICAO DE MATERIAIS DE INFORMATICA"/>
    <n v="7680"/>
    <m/>
  </r>
  <r>
    <n v="2024"/>
    <s v="PE268/2023/SGAF"/>
    <x v="6"/>
    <s v="CONTRATO"/>
    <s v="302/2024"/>
    <s v="ATIVO"/>
    <d v="2024-06-24T00:00:00"/>
    <d v="2026-06-24T00:00:00"/>
    <n v="730"/>
    <s v="61.457.941/0001-43"/>
    <s v="GOMAQ MAQUINAS PARA ESCRITORIO LIMITADA"/>
    <s v="CONTRATACAO DE SERVICOS DE OUTSOURCING DE IMPRESSAO COLORIDA E IMPRESSAO MONOCROMATICA"/>
    <n v="2472000"/>
    <m/>
  </r>
  <r>
    <n v="2024"/>
    <s v="PE314/2023/SS"/>
    <x v="6"/>
    <s v="ARP"/>
    <s v="13/2024"/>
    <s v="ATIVO"/>
    <d v="2024-01-25T00:00:00"/>
    <d v="2025-01-24T00:00:00"/>
    <n v="365"/>
    <s v="30.082.076/0001-74"/>
    <s v="ABSOLUTA SAUDE IMP. EXP. E COMERCIO DE PRODUTOS PARA SAUDE EIRELI "/>
    <s v="ATA DE REGISTRO DE PREÇOS PARA O FORNECIMENTO DE MATERIAIS ODONTOLÓGICOS DIVERSOS - GRUPO XX."/>
    <n v="36076.5"/>
    <m/>
  </r>
  <r>
    <n v="2024"/>
    <s v="PE314/2023/SS"/>
    <x v="6"/>
    <s v="ARP"/>
    <s v="13/2024"/>
    <s v="ATIVO"/>
    <d v="2024-01-25T00:00:00"/>
    <d v="2025-01-24T00:00:00"/>
    <n v="365"/>
    <s v="34.412.925/0001-61"/>
    <s v="ATHENA COMERCIO DE PRODUTOS ODONTOLOGICOS MEDICOS E HOSPITALARES LTDA."/>
    <s v="ATA DE REGISTRO DE PREÇOS PARA O FORNECIMENTO DE MATERIAIS ODONTOLÓGICOS DIVERSOS - GRUPO XX."/>
    <n v="26600"/>
    <m/>
  </r>
  <r>
    <n v="2024"/>
    <s v="PE314/2023/SS"/>
    <x v="6"/>
    <s v="ARP"/>
    <s v="13/2024"/>
    <s v="ATIVO"/>
    <d v="2024-01-25T00:00:00"/>
    <d v="2025-01-24T00:00:00"/>
    <n v="365"/>
    <s v="44.223.526/0001-06"/>
    <s v="DISTRIBUIDORA ÁGUA BOA LTDA"/>
    <s v="ATA DE REGISTRO DE PREÇOS PARA O FORNECIMENTO DE MATERIAIS ODONTOLÓGICOS DIVERSOS - GRUPO XX."/>
    <n v="4830"/>
    <m/>
  </r>
  <r>
    <n v="2024"/>
    <s v="PE263/2023/SGAF"/>
    <x v="6"/>
    <s v="ARP"/>
    <s v="45/2024"/>
    <s v="ATIVO"/>
    <d v="2024-03-25T00:00:00"/>
    <d v="2025-03-25T00:00:00"/>
    <n v="365"/>
    <s v="48.926.883/0001-91"/>
    <s v="GERMANO PNEUS LTDA"/>
    <s v="ATA DE REGISTRO DE PRECOS PARA FORNECIMENTO DE PNEUS E CAMARA DE AR"/>
    <n v="392347.32"/>
    <m/>
  </r>
  <r>
    <n v="2024"/>
    <s v="PE263/2023/SGAF"/>
    <x v="6"/>
    <s v="ARP"/>
    <s v="45/2024"/>
    <s v="ATIVO"/>
    <d v="2024-03-25T00:00:00"/>
    <d v="2025-03-25T00:00:00"/>
    <n v="365"/>
    <s v="02.678.428/0001-13"/>
    <s v="LAGB ACESSÓRIOS E PEÇAS LTDA"/>
    <s v="ATA DE REGISTRO DE PRECOS PARA FORNECIMENTO DE PNEUS E CAMARA DE AR"/>
    <n v="16778"/>
    <m/>
  </r>
  <r>
    <n v="2024"/>
    <s v="PE263/2023/SGAF"/>
    <x v="6"/>
    <s v="ARP"/>
    <s v="45/2024"/>
    <s v="ATIVO"/>
    <d v="2024-03-25T00:00:00"/>
    <d v="2025-03-25T00:00:00"/>
    <n v="365"/>
    <s v="20.183.508/0001-80"/>
    <s v="MGB PNEUS IMPORTACAO E DISTRIBUICAO LTDA"/>
    <s v="ATA DE REGISTRO DE PRECOS PARA FORNECIMENTO DE PNEUS E CAMARA DE AR"/>
    <n v="180490.5"/>
    <m/>
  </r>
  <r>
    <n v="2024"/>
    <s v="PE263/2023/SGAF"/>
    <x v="6"/>
    <s v="ARP"/>
    <s v="45/2024"/>
    <s v="ATIVO"/>
    <d v="2024-03-25T00:00:00"/>
    <d v="2025-03-25T00:00:00"/>
    <n v="365"/>
    <s v="40.362.307/0001-57"/>
    <s v="MULTIQUALITY COMERCIO DE PNEUMATICOS LTDA"/>
    <s v="ATA DE REGISTRO DE PRECOS PARA FORNECIMENTO DE PNEUS E CAMARA DE AR"/>
    <n v="376526"/>
    <m/>
  </r>
  <r>
    <n v="2024"/>
    <s v="PE263/2023/SGAF"/>
    <x v="6"/>
    <s v="ARP"/>
    <s v="45/2024"/>
    <s v="ATIVO"/>
    <d v="2024-03-25T00:00:00"/>
    <d v="2025-03-25T00:00:00"/>
    <n v="365"/>
    <s v="34.840.358/0001-44"/>
    <s v="ZEUS COMERCIAL LTDA"/>
    <s v="ATA DE REGISTRO DE PRECOS PARA FORNECIMENTO DE PNEUS E CAMARA DE AR"/>
    <n v="96618.43"/>
    <m/>
  </r>
  <r>
    <n v="2024"/>
    <s v="PE13/2024/SGAF"/>
    <x v="6"/>
    <s v="CONTRATO"/>
    <s v="368/2024"/>
    <s v="ATIVO"/>
    <d v="2024-06-25T00:00:00"/>
    <d v="2026-06-25T00:00:00"/>
    <n v="730"/>
    <s v="48.256.518/0001-17"/>
    <s v="CITY CLEAN COM. EQUIPAMENTOS LTDA"/>
    <s v="AQUISICAO DE CONTENTOR MOVEL PLASTICO DE 240 LITROS"/>
    <n v="559990.19999999995"/>
    <m/>
  </r>
  <r>
    <n v="2024"/>
    <s v="PE198/2023/SGAF"/>
    <x v="6"/>
    <s v="CONTRATO"/>
    <s v="286/2024"/>
    <s v="ATIVO"/>
    <d v="2024-03-26T00:00:00"/>
    <d v="2024-04-25T00:00:00"/>
    <n v="30"/>
    <s v="10.786.518/0001-56"/>
    <s v="ART INTEGRA LTDA"/>
    <s v="FORNECIMENTO E INSTALACAO DE APARELHAGEM DE SONORIZACAO"/>
    <n v="83500"/>
    <m/>
  </r>
  <r>
    <n v="2024"/>
    <s v="PE254/2023/SGAF"/>
    <x v="6"/>
    <s v="ARP"/>
    <s v="65/2024"/>
    <s v="ATIVO"/>
    <d v="2024-04-26T00:00:00"/>
    <d v="2025-04-26T00:00:00"/>
    <n v="365"/>
    <s v="06.155.663/0001-61"/>
    <s v="MIONI E FAMILIA GAS E AGUA LTDA"/>
    <s v="ATA DE REGISTRO DE PRECOS PARA FORNECIMENTO DE AGUA MINERAL (COPO E GARRAFA)"/>
    <n v="93407.5"/>
    <m/>
  </r>
  <r>
    <n v="2024"/>
    <s v="PE254/2023/SGAF"/>
    <x v="6"/>
    <s v="ARP"/>
    <s v="65/2024"/>
    <s v="ATIVO"/>
    <d v="2024-04-26T00:00:00"/>
    <d v="2025-04-26T00:00:00"/>
    <n v="365"/>
    <s v="27.857.822/0001-40"/>
    <s v="NILSON DOS SANTOS UTILIDADES DO LAR LTDA"/>
    <s v="ATA DE REGISTRO DE PRECOS PARA FORNECIMENTO DE AGUA MINERAL (COPO E GARRAFA)"/>
    <n v="46588.92"/>
    <m/>
  </r>
  <r>
    <n v="2024"/>
    <s v="PE313/2023/SS"/>
    <x v="6"/>
    <s v="ARP"/>
    <s v="28/2024"/>
    <s v="ATIVO"/>
    <d v="2024-02-27T00:00:00"/>
    <d v="2025-02-26T00:00:00"/>
    <n v="365"/>
    <s v="34.412.925/0001-61"/>
    <s v="ATHENA COMERCIO DE PRODUTOS ODONTOLOGICOS MEDICOS E HOSPITALARES LTDA."/>
    <s v="ATA DE REGISTRO DE PREÇOS PARA O FORNECIMENTO DE MATERIAIS ODONTOLÓGICOS DIVERSOS - GRUPO XIX."/>
    <n v="3391"/>
    <m/>
  </r>
  <r>
    <n v="2024"/>
    <s v="PE313/2023/SS"/>
    <x v="6"/>
    <s v="ARP"/>
    <s v="28/2024"/>
    <s v="ATIVO"/>
    <d v="2024-02-27T00:00:00"/>
    <d v="2025-02-26T00:00:00"/>
    <n v="365"/>
    <s v="46.884.097/0001-43"/>
    <s v="GOLDEN PRODUTOS ODONTOLOGICOS LTDA"/>
    <s v="ATA DE REGISTRO DE PREÇOS PARA O FORNECIMENTO DE MATERIAIS ODONTOLÓGICOS DIVERSOS - GRUPO XIX."/>
    <n v="27801.5"/>
    <m/>
  </r>
  <r>
    <n v="2024"/>
    <s v="PE257/2023/SGAF"/>
    <x v="6"/>
    <s v="CONTRATO"/>
    <s v="178/2024"/>
    <s v="ATIVO"/>
    <d v="2024-02-27T00:00:00"/>
    <d v="2026-02-26T00:00:00"/>
    <n v="730"/>
    <s v="51.416.060/0001-20"/>
    <s v="CONTROLLER SEGURANCA PRIVADA LTDA"/>
    <s v="CONTRATACAO DE EMPRESA PARA SERVICO DE VIGILANCIA  PATRIMONIAL"/>
    <n v="915000"/>
    <m/>
  </r>
  <r>
    <n v="2024"/>
    <s v=""/>
    <x v="6"/>
    <s v="ARP"/>
    <s v="46/2024"/>
    <s v="ATIVO"/>
    <d v="2024-03-27T00:00:00"/>
    <d v="2025-03-27T00:00:00"/>
    <n v="365"/>
    <s v="12.889.035/0002-93"/>
    <s v="INOVAMED HOSPITALAR LTDA"/>
    <s v="ATA DE REGISTRO DE PREÇOS PARA O FORNECIMENTO DE MEDICAMENTOS DIVERSOS - GRUPO XXXVIII."/>
    <n v="12998"/>
    <m/>
  </r>
  <r>
    <n v="2024"/>
    <s v="PE349/2023/SS"/>
    <x v="6"/>
    <s v="ARP"/>
    <s v="46/2024"/>
    <s v="ATIVO"/>
    <d v="2024-03-27T00:00:00"/>
    <d v="2025-03-27T00:00:00"/>
    <n v="365"/>
    <s v="21.881.617/0001-33"/>
    <s v="AUDAX MED PRODUTOS MEDICOS HOSPITALARES LTDA"/>
    <s v="ATA DE REGISTRO DE PREÇOS PARA O FORNECIMENTO DE MEDICAMENTOS DIVERSOS - GRUPO XXXVIII."/>
    <n v="908780"/>
    <m/>
  </r>
  <r>
    <n v="2024"/>
    <s v="PE349/2023/SS"/>
    <x v="6"/>
    <s v="ARP"/>
    <s v="46/2024"/>
    <s v="ATIVO"/>
    <d v="2024-03-27T00:00:00"/>
    <d v="2025-03-27T00:00:00"/>
    <n v="365"/>
    <s v="12.418.191/0001-95"/>
    <s v="CONQUISTA DISTRIBUIDORA DE MEDICAMENTOS E PRODUTOS HOSPITALARES LTDA"/>
    <s v="ATA DE REGISTRO DE PREÇOS PARA O FORNECIMENTO DE MEDICAMENTOS DIVERSOS - GRUPO XXXVIII."/>
    <n v="24300"/>
    <m/>
  </r>
  <r>
    <n v="2024"/>
    <s v="PE349/2023/SS"/>
    <x v="6"/>
    <s v="ARP"/>
    <s v="46/2024"/>
    <s v="ATIVO"/>
    <d v="2024-03-27T00:00:00"/>
    <d v="2025-03-27T00:00:00"/>
    <n v="365"/>
    <s v="44.734.671/0022-86"/>
    <s v="CRISTALIA PRODUTOS QUIMICOS FARMACEUTICOS LTDA"/>
    <s v="ATA DE REGISTRO DE PREÇOS PARA O FORNECIMENTO DE MEDICAMENTOS DIVERSOS - GRUPO XXXVIII."/>
    <n v="42150"/>
    <m/>
  </r>
  <r>
    <n v="2024"/>
    <s v="PE349/2023/SS"/>
    <x v="6"/>
    <s v="ARP"/>
    <s v="46/2024"/>
    <s v="ATIVO"/>
    <d v="2024-03-27T00:00:00"/>
    <d v="2025-03-27T00:00:00"/>
    <n v="365"/>
    <s v="12.889.035/0001-02"/>
    <s v="INOVAMED HOSPITALAR LTDA"/>
    <s v="ATA DE REGISTRO DE PREÇOS PARA O FORNECIMENTO DE MEDICAMENTOS DIVERSOS - GRUPO XXXVIII."/>
    <n v="12998"/>
    <m/>
  </r>
  <r>
    <n v="2024"/>
    <s v="PE349/2023/SS"/>
    <x v="6"/>
    <s v="ARP"/>
    <s v="46/2024"/>
    <s v="ATIVO"/>
    <d v="2024-03-27T00:00:00"/>
    <d v="2025-03-27T00:00:00"/>
    <n v="365"/>
    <s v="94.389.400/0001-84"/>
    <s v="MCW PRODUTOS MEDICOS E HOSPITALARES LTDA"/>
    <s v="ATA DE REGISTRO DE PREÇOS PARA O FORNECIMENTO DE MEDICAMENTOS DIVERSOS - GRUPO XXXVIII."/>
    <n v="47874"/>
    <m/>
  </r>
  <r>
    <n v="2024"/>
    <s v="PE349/2023/SS"/>
    <x v="6"/>
    <s v="ARP"/>
    <s v="46/2024"/>
    <s v="ATIVO"/>
    <d v="2024-03-27T00:00:00"/>
    <d v="2025-03-27T00:00:00"/>
    <n v="365"/>
    <s v="21.681.325/0001-57"/>
    <s v="MULTIFARMA COMERCIO E REPRESENTACOES LTDA"/>
    <s v="ATA DE REGISTRO DE PREÇOS PARA O FORNECIMENTO DE MEDICAMENTOS DIVERSOS - GRUPO XXXVIII."/>
    <n v="831600"/>
    <m/>
  </r>
  <r>
    <n v="2024"/>
    <s v="PE16/2024/SS"/>
    <x v="6"/>
    <s v="CONTRATO"/>
    <s v="371/2024"/>
    <s v="ATIVO"/>
    <d v="2024-06-27T00:00:00"/>
    <d v="2026-06-27T00:00:00"/>
    <n v="730"/>
    <s v="19.026.206/0001-19"/>
    <s v="EXPRESSO REALTUR TRANSPORTES LTDA."/>
    <s v="CONTRATAÇÃO DE EMPRESA ESPECIALIZADA PARA PRESTAÇÃO DE SERVIÇOS DE FRETE - COM MOTORISTA."/>
    <n v="2391236.85"/>
    <m/>
  </r>
  <r>
    <n v="2024"/>
    <s v="PE18/2024/SGAF"/>
    <x v="6"/>
    <s v="CONTRATO"/>
    <s v="370/2024"/>
    <s v="ATIVO"/>
    <d v="2024-06-27T00:00:00"/>
    <d v="2026-06-27T00:00:00"/>
    <n v="730"/>
    <s v="57.334.195/0001-23"/>
    <s v="POS-DADOS COMERCIO E SERVICOS DE ASSISTENCIA TECNICA LTDA"/>
    <s v="LOCAÇÃO DE NOBREAK"/>
    <n v="267000"/>
    <m/>
  </r>
  <r>
    <n v="2024"/>
    <s v="PE40/2024/SGAF"/>
    <x v="6"/>
    <s v="ARP"/>
    <s v="108/2024"/>
    <s v="ATIVO"/>
    <d v="2024-08-27T00:00:00"/>
    <d v="2025-08-27T00:00:00"/>
    <n v="365"/>
    <s v="19.079.553/0001-00"/>
    <s v="CS COMERCIO DE CEREAIS LTDA"/>
    <s v="ATA DE REGISTRO DE PRECO PARA AQUISICAO DE FEIJAO GRUPO I, CLASSE, CORES TIPO I"/>
    <n v="348381"/>
    <m/>
  </r>
  <r>
    <n v="2024"/>
    <s v="PE360/2023/SS"/>
    <x v="6"/>
    <s v="ARP"/>
    <s v="94/2024"/>
    <s v="ATIVO"/>
    <d v="2024-06-28T00:00:00"/>
    <d v="2025-06-28T00:00:00"/>
    <n v="365"/>
    <s v="03.945.035/0001-91"/>
    <s v="ACACIA COMERCIO DE MEDICAMENTOS LTDA."/>
    <s v="ATA DE REGISTRO DE PREÇOS PARA O FORNECIMENTO DE MEDICAMENTOS DIVERSOS - GRUPO XLIX."/>
    <n v="97807.5"/>
    <m/>
  </r>
  <r>
    <n v="2024"/>
    <s v="PE360/2023/SS"/>
    <x v="6"/>
    <s v="ARP"/>
    <s v="94/2024"/>
    <s v="ATIVO"/>
    <d v="2024-06-28T00:00:00"/>
    <d v="2025-06-28T00:00:00"/>
    <n v="365"/>
    <s v="65.817.900/0001-71"/>
    <s v="AGLON COMÉRCIO E REPRESENTAÇÕES LTDA."/>
    <s v="ATA DE REGISTRO DE PREÇOS PARA O FORNECIMENTO DE MEDICAMENTOS DIVERSOS - GRUPO XLIX."/>
    <n v="23210"/>
    <m/>
  </r>
  <r>
    <n v="2024"/>
    <s v="PE360/2023/SS"/>
    <x v="6"/>
    <s v="ARP"/>
    <s v="94/2024"/>
    <s v="ATIVO"/>
    <d v="2024-06-28T00:00:00"/>
    <d v="2025-06-28T00:00:00"/>
    <n v="365"/>
    <s v="55.309.074/0001-04"/>
    <s v="CIRURGICA SAO JOSE LTDA."/>
    <s v="ATA DE REGISTRO DE PREÇOS PARA O FORNECIMENTO DE MEDICAMENTOS DIVERSOS - GRUPO XLIX."/>
    <n v="1900"/>
    <m/>
  </r>
  <r>
    <n v="2024"/>
    <s v="PE360/2023/SS"/>
    <x v="6"/>
    <s v="ARP"/>
    <s v="94/2024"/>
    <s v="ATIVO"/>
    <d v="2024-06-28T00:00:00"/>
    <d v="2025-06-28T00:00:00"/>
    <n v="365"/>
    <s v="12.418.191/0001-95"/>
    <s v="CONQUISTA DISTRIBUIDORA DE MEDICAMENTOS E PRODUTOS HOSPITALARES LTDA"/>
    <s v="ATA DE REGISTRO DE PREÇOS PARA O FORNECIMENTO DE MEDICAMENTOS DIVERSOS - GRUPO XLIX."/>
    <n v="311200"/>
    <m/>
  </r>
  <r>
    <n v="2024"/>
    <s v="PE360/2023/SS"/>
    <x v="6"/>
    <s v="ARP"/>
    <s v="94/2024"/>
    <s v="ATIVO"/>
    <d v="2024-06-28T00:00:00"/>
    <d v="2025-06-28T00:00:00"/>
    <n v="365"/>
    <s v="76.386.283/0001-13"/>
    <s v="DIMEVA DISTRIBUIDORA E IMPORTADORA LTDA"/>
    <s v="ATA DE REGISTRO DE PREÇOS PARA O FORNECIMENTO DE MEDICAMENTOS DIVERSOS - GRUPO XLIX."/>
    <n v="75300"/>
    <m/>
  </r>
  <r>
    <n v="2024"/>
    <s v="PE360/2023/SS"/>
    <x v="6"/>
    <s v="ARP"/>
    <s v="94/2024"/>
    <s v="ATIVO"/>
    <d v="2024-06-28T00:00:00"/>
    <d v="2025-06-28T00:00:00"/>
    <n v="365"/>
    <s v="08.778.201/0001-26"/>
    <s v="DROGAFONTE LTDA"/>
    <s v="ATA DE REGISTRO DE PREÇOS PARA O FORNECIMENTO DE MEDICAMENTOS DIVERSOS - GRUPO XLIX."/>
    <n v="298770"/>
    <m/>
  </r>
  <r>
    <n v="2024"/>
    <s v="PE360/2023/SS"/>
    <x v="6"/>
    <s v="ARP"/>
    <s v="94/2024"/>
    <s v="ATIVO"/>
    <d v="2024-06-28T00:00:00"/>
    <d v="2025-06-28T00:00:00"/>
    <n v="365"/>
    <s v="00.376.959/0001-26"/>
    <s v="IFAL INDÚSTRIA E COMÉRCIO DE PRODUTOS FARMACÊUTICOS LTDA"/>
    <s v="ATA DE REGISTRO DE PREÇOS PARA O FORNECIMENTO DE MEDICAMENTOS DIVERSOS - GRUPO XLIX."/>
    <n v="30000"/>
    <m/>
  </r>
  <r>
    <n v="2024"/>
    <s v="PE360/2023/SS"/>
    <x v="6"/>
    <s v="ARP"/>
    <s v="94/2024"/>
    <s v="ATIVO"/>
    <d v="2024-06-28T00:00:00"/>
    <d v="2025-06-28T00:00:00"/>
    <n v="365"/>
    <s v="19.423.875/0001-24"/>
    <s v="M D G COMERCIAL LTDA."/>
    <s v="ATA DE REGISTRO DE PREÇOS PARA O FORNECIMENTO DE MEDICAMENTOS DIVERSOS - GRUPO XLIX."/>
    <n v="314595.40000000002"/>
    <m/>
  </r>
  <r>
    <n v="2024"/>
    <s v="PE360/2023/SS"/>
    <x v="6"/>
    <s v="ARP"/>
    <s v="94/2024"/>
    <s v="ATIVO"/>
    <d v="2024-06-28T00:00:00"/>
    <d v="2025-06-28T00:00:00"/>
    <n v="365"/>
    <s v="02.816.696/0001-54"/>
    <s v="PONTAMED FARMACEUTICA LTDA"/>
    <s v="ATA DE REGISTRO DE PREÇOS PARA O FORNECIMENTO DE MEDICAMENTOS DIVERSOS - GRUPO XLIX."/>
    <n v="35490"/>
    <m/>
  </r>
  <r>
    <n v="2024"/>
    <s v="PE360/2023/SS"/>
    <x v="6"/>
    <s v="ARP"/>
    <s v="94/2024"/>
    <s v="ATIVO"/>
    <d v="2024-06-28T00:00:00"/>
    <d v="2025-06-28T00:00:00"/>
    <n v="365"/>
    <s v="22.862.531/0001-26"/>
    <s v="TOP NORTE COMERCIO DE MATERIAL MEDICO HOSPITALAR LTDA"/>
    <s v="ATA DE REGISTRO DE PREÇOS PARA O FORNECIMENTO DE MEDICAMENTOS DIVERSOS - GRUPO XLIX."/>
    <n v="222600"/>
    <m/>
  </r>
  <r>
    <n v="2024"/>
    <s v="PE217/2023/SGAF"/>
    <x v="6"/>
    <s v="ARP"/>
    <s v="2/2024"/>
    <s v="ATIVO"/>
    <d v="2023-12-28T00:00:00"/>
    <d v="2024-12-27T00:00:00"/>
    <n v="365"/>
    <s v="73.066.045/0001-32"/>
    <s v="DINACI DE LOURDES PEREIRA  MARTINS SJCAMPOS"/>
    <s v="ATA DE REGISTRO DE PRECOS PARA FORNECIMENTO DE PAO FRANCES"/>
    <n v="383295.55"/>
    <d v="2024-01-01T00:00:00"/>
  </r>
  <r>
    <n v="2024"/>
    <s v="PE307/2023/SS"/>
    <x v="6"/>
    <s v="ARP"/>
    <s v="14/2024"/>
    <s v="ATIVO"/>
    <d v="2024-01-29T00:00:00"/>
    <d v="2025-01-28T00:00:00"/>
    <n v="365"/>
    <s v="02.794.555/0005-01"/>
    <s v="COLOPLAST DO BRASIL LTDA"/>
    <s v="ATA DE REGISTRO DE PREÇOS PARA O FORNECIMENTO DE MATERIAL DE ESTOMIA - GRUPO X."/>
    <n v="106280.2"/>
    <m/>
  </r>
  <r>
    <n v="2024"/>
    <s v="PE203/2023/SGAF"/>
    <x v="6"/>
    <s v="CONTRATO"/>
    <s v="32/2024"/>
    <s v="ATIVO"/>
    <d v="2024-01-29T00:00:00"/>
    <d v="2027-01-29T00:00:00"/>
    <n v="1096"/>
    <s v="05.946.711/0001-77"/>
    <s v="TRANSPORTES LUSANRO LTDA"/>
    <s v="LOCACAO DE VEICULOS PARA TRANSPORTE DE CARGAS"/>
    <n v="2779998.12"/>
    <m/>
  </r>
  <r>
    <n v="2024"/>
    <s v="PE307/2023/SS"/>
    <x v="6"/>
    <s v="ARP"/>
    <s v="14/2024"/>
    <s v="ATIVO"/>
    <d v="2024-01-29T00:00:00"/>
    <d v="2025-01-31T00:00:00"/>
    <n v="368"/>
    <s v="07.569.029/0001-38"/>
    <s v="CHOLMED COMERCIAL HOSPITALAR LTDA"/>
    <s v="ATA DE REGISTRO DE PREÇOS PARA O FORNECIMENTO DE MATERIAL DE ESTOMIA - GRUPO X."/>
    <n v="675144"/>
    <m/>
  </r>
  <r>
    <n v="2024"/>
    <s v="PE2/2024/SGAF"/>
    <x v="6"/>
    <s v="ARP"/>
    <s v="29/2024"/>
    <s v="ATIVO"/>
    <d v="2024-02-29T00:00:00"/>
    <d v="2025-02-28T00:00:00"/>
    <n v="365"/>
    <s v="24.209.655/0001-32"/>
    <s v="MILCLEAN INDUSTRIA E COMERCIO DE PRODUTOS PARA LIMPEZA LTDA"/>
    <s v="ATA DE REGISTRO DE PRECOS PARA FORNECIMENTO DE PAPEL TOALHA INTERFOLHA"/>
    <n v="2308680"/>
    <m/>
  </r>
  <r>
    <n v="2024"/>
    <s v="PE260/2023/SGAF"/>
    <x v="6"/>
    <s v="ARP"/>
    <s v="66/2024"/>
    <s v="ATIVO"/>
    <d v="2024-04-29T00:00:00"/>
    <d v="2025-04-29T00:00:00"/>
    <n v="365"/>
    <s v="03.993.189/0001-59"/>
    <s v="ALBONETT LOCAÇÕES E SERVIÇOS LTDA"/>
    <s v="ATA DE REGISTRO DE PREÇOS PARA LOCAÇÃO DE GERADOR"/>
    <n v="312999.84000000003"/>
    <m/>
  </r>
  <r>
    <n v="2024"/>
    <s v="PE260/2023/SGAF"/>
    <x v="6"/>
    <s v="ARP"/>
    <s v="66/2024"/>
    <s v="ATIVO"/>
    <d v="2024-04-29T00:00:00"/>
    <d v="2025-04-29T00:00:00"/>
    <n v="365"/>
    <s v="07.346.027/0001-80"/>
    <s v="GENSET SOLUTIONS INDUSTRIA, COMERCIO, IMPORTACAO E EXPORTACAO DE GRUPOS MOTO-GERADORES LTDA"/>
    <s v="ATA DE REGISTRO DE PREÇOS PARA LOCAÇÃO DE GERADOR"/>
    <n v="228999.75"/>
    <m/>
  </r>
  <r>
    <n v="2024"/>
    <s v="PE260/2023/SGAF"/>
    <x v="6"/>
    <s v="ARP"/>
    <s v="66/2024"/>
    <s v="ATIVO"/>
    <d v="2024-04-29T00:00:00"/>
    <d v="2025-04-29T00:00:00"/>
    <n v="365"/>
    <s v="01.023.432/0001-80"/>
    <s v="RAMOS ENGENHARIA CONSTRUCAO E EVENTOS LTDA"/>
    <s v="ATA DE REGISTRO DE PREÇOS PARA LOCAÇÃO DE GERADOR"/>
    <n v="463999.02"/>
    <m/>
  </r>
  <r>
    <n v="2024"/>
    <s v="PE237/2023/SGAF"/>
    <x v="6"/>
    <s v="CONTRATO"/>
    <s v="342/2024"/>
    <s v="ATIVO"/>
    <d v="2024-04-29T00:00:00"/>
    <d v="2024-05-29T00:00:00"/>
    <n v="30"/>
    <s v="01.590.728/0009-30"/>
    <s v="MICROTECNICA INFORMATICA LTDA"/>
    <s v="AQUISICAO DE MATERIAIS DE INFORMATICA"/>
    <n v="151589.97"/>
    <m/>
  </r>
  <r>
    <n v="2024"/>
    <s v=""/>
    <x v="6"/>
    <s v="ARP"/>
    <s v="86/2024"/>
    <s v="ATIVO"/>
    <d v="2024-05-29T00:00:00"/>
    <d v="2025-05-29T00:00:00"/>
    <n v="365"/>
    <s v="12.889.035/0002-93"/>
    <s v="INOVAMED HOSPITALAR LTDA"/>
    <s v="ATA DE REGISTRO DE PREÇOS PARA O FORNECIMENTO DE MEDICAMENTOS DIVERSOS - GRUPO LIV."/>
    <n v="26455.4"/>
    <d v="2024-01-01T00:00:00"/>
  </r>
  <r>
    <n v="2024"/>
    <s v="PE365/2023/SS"/>
    <x v="6"/>
    <s v="ARP"/>
    <s v="86/2024"/>
    <s v="ATIVO"/>
    <d v="2024-05-29T00:00:00"/>
    <d v="2025-05-29T00:00:00"/>
    <n v="365"/>
    <s v="03.945.035/0001-91"/>
    <s v="ACACIA COMERCIO DE MEDICAMENTOS LTDA."/>
    <s v="ATA DE REGISTRO DE PREÇOS PARA O FORNECIMENTO DE MEDICAMENTOS DIVERSOS - GRUPO LIV."/>
    <n v="11868"/>
    <m/>
  </r>
  <r>
    <n v="2024"/>
    <s v="PE365/2023/SS"/>
    <x v="6"/>
    <s v="ARP"/>
    <s v="86/2024"/>
    <s v="ATIVO"/>
    <d v="2024-05-29T00:00:00"/>
    <d v="2025-05-29T00:00:00"/>
    <n v="365"/>
    <s v="11.195.057/0001-00"/>
    <s v="AVAREMED DISTRIBUIDORA DE MEDICAMENTOS LTDA."/>
    <s v="ATA DE REGISTRO DE PREÇOS PARA O FORNECIMENTO DE MEDICAMENTOS DIVERSOS - GRUPO LIV."/>
    <n v="1139.76"/>
    <m/>
  </r>
  <r>
    <n v="2024"/>
    <s v="PE365/2023/SS"/>
    <x v="6"/>
    <s v="ARP"/>
    <s v="86/2024"/>
    <s v="ATIVO"/>
    <d v="2024-05-29T00:00:00"/>
    <d v="2025-05-29T00:00:00"/>
    <n v="365"/>
    <s v="03.652.030/0001-70"/>
    <s v="CENTERMEDI COMERCIO DE PRODUTOS HOSPITALARES LTDA"/>
    <s v="ATA DE REGISTRO DE PREÇOS PARA O FORNECIMENTO DE MEDICAMENTOS DIVERSOS - GRUPO LIV."/>
    <n v="86683"/>
    <m/>
  </r>
  <r>
    <n v="2024"/>
    <s v="PE365/2023/SS"/>
    <x v="6"/>
    <s v="ARP"/>
    <s v="86/2024"/>
    <s v="ATIVO"/>
    <d v="2024-05-29T00:00:00"/>
    <d v="2025-05-29T00:00:00"/>
    <n v="365"/>
    <s v="25.279.552/0001-01"/>
    <s v="DISTRIBUIDORA DE MEDICAMENTOS BACKES LTDA"/>
    <s v="ATA DE REGISTRO DE PREÇOS PARA O FORNECIMENTO DE MEDICAMENTOS DIVERSOS - GRUPO LIV."/>
    <n v="21052"/>
    <m/>
  </r>
  <r>
    <n v="2024"/>
    <s v="PE365/2023/SS"/>
    <x v="6"/>
    <s v="ARP"/>
    <s v="86/2024"/>
    <s v="ATIVO"/>
    <d v="2024-05-29T00:00:00"/>
    <d v="2025-05-29T00:00:00"/>
    <n v="365"/>
    <s v="12.889.035/0001-02"/>
    <s v="INOVAMED HOSPITALAR LTDA"/>
    <s v="ATA DE REGISTRO DE PREÇOS PARA O FORNECIMENTO DE MEDICAMENTOS DIVERSOS - GRUPO LIV."/>
    <n v="26455.4"/>
    <m/>
  </r>
  <r>
    <n v="2024"/>
    <s v="PE365/2023/SS"/>
    <x v="6"/>
    <s v="ARP"/>
    <s v="86/2024"/>
    <s v="ATIVO"/>
    <d v="2024-05-29T00:00:00"/>
    <d v="2025-05-29T00:00:00"/>
    <n v="365"/>
    <s v="30.526.342/0001-00"/>
    <s v="MKM DISTRIBUIDORA DE MEDICAMENTOS LTDA"/>
    <s v="ATA DE REGISTRO DE PREÇOS PARA O FORNECIMENTO DE MEDICAMENTOS DIVERSOS - GRUPO LIV."/>
    <n v="246507.3"/>
    <m/>
  </r>
  <r>
    <n v="2024"/>
    <s v="PE365/2023/SS"/>
    <x v="6"/>
    <s v="ARP"/>
    <s v="86/2024"/>
    <s v="ATIVO"/>
    <d v="2024-05-29T00:00:00"/>
    <d v="2025-05-29T00:00:00"/>
    <n v="365"/>
    <s v="28.123.417/0001-60"/>
    <s v="PARTNER FARMA DISTRIBUIDORA DE MEDICAMENTOS LTDA"/>
    <s v="ATA DE REGISTRO DE PREÇOS PARA O FORNECIMENTO DE MEDICAMENTOS DIVERSOS - GRUPO LIV."/>
    <n v="621000"/>
    <m/>
  </r>
  <r>
    <n v="2024"/>
    <s v="PE365/2023/SS"/>
    <x v="6"/>
    <s v="ARP"/>
    <s v="86/2024"/>
    <s v="ATIVO"/>
    <d v="2024-05-29T00:00:00"/>
    <d v="2025-05-29T00:00:00"/>
    <n v="365"/>
    <s v="73.856.593/0001-66"/>
    <s v="PRATI DONADUZZI &amp; CIA LTDA."/>
    <s v="ATA DE REGISTRO DE PREÇOS PARA O FORNECIMENTO DE MEDICAMENTOS DIVERSOS - GRUPO LIV."/>
    <n v="2638890"/>
    <m/>
  </r>
  <r>
    <n v="2024"/>
    <s v="PE365/2023/SS"/>
    <x v="6"/>
    <s v="ARP"/>
    <s v="86/2024"/>
    <s v="ATIVO"/>
    <d v="2024-05-29T00:00:00"/>
    <d v="2025-05-29T00:00:00"/>
    <n v="365"/>
    <s v="81.706.251/0001-98"/>
    <s v="PROMEFARMA MEDICAMENTOS E PRODUTOS HOSPITALARES LTDA"/>
    <s v="ATA DE REGISTRO DE PREÇOS PARA O FORNECIMENTO DE MEDICAMENTOS DIVERSOS - GRUPO LIV."/>
    <n v="16640.400000000001"/>
    <m/>
  </r>
  <r>
    <n v="2024"/>
    <s v="PE365/2023/SS"/>
    <x v="6"/>
    <s v="ARP"/>
    <s v="86/2024"/>
    <s v="ATIVO"/>
    <d v="2024-05-29T00:00:00"/>
    <d v="2025-05-29T00:00:00"/>
    <n v="365"/>
    <s v="05.847.630/0001-10"/>
    <s v="SOMA/SP PRODUTOS HOSPITALARES LTDA"/>
    <s v="ATA DE REGISTRO DE PREÇOS PARA O FORNECIMENTO DE MEDICAMENTOS DIVERSOS - GRUPO LIV."/>
    <n v="28744.82"/>
    <m/>
  </r>
  <r>
    <n v="2024"/>
    <s v="PE22/2024/SGAF"/>
    <x v="6"/>
    <s v="ARP"/>
    <s v="100/2024"/>
    <s v="ATIVO"/>
    <d v="2024-07-29T00:00:00"/>
    <d v="2025-07-29T00:00:00"/>
    <n v="365"/>
    <s v="48.256.518/0001-17"/>
    <s v="CITY CLEAN COM. EQUIPAMENTOS LTDA"/>
    <s v="ATA DE REGISTRO DE PRECOS PARA FORNECIMENTO DE MATERIAIS E ACESSORIOS DE PROTECAO INDIVIDUAL."/>
    <n v="10800"/>
    <m/>
  </r>
  <r>
    <n v="2024"/>
    <s v="PE22/2024/SGAF"/>
    <x v="6"/>
    <s v="ARP"/>
    <s v="100/2024"/>
    <s v="ATIVO"/>
    <d v="2024-07-29T00:00:00"/>
    <d v="2025-07-29T00:00:00"/>
    <n v="365"/>
    <s v="26.844.478/0001-91"/>
    <s v="DISTRIBUIDORA BRAZLIMP LTDA"/>
    <s v="ATA DE REGISTRO DE PRECOS PARA FORNECIMENTO DE MATERIAIS E ACESSORIOS DE PROTECAO INDIVIDUAL."/>
    <n v="10392"/>
    <m/>
  </r>
  <r>
    <n v="2024"/>
    <s v="PE22/2024/SGAF"/>
    <x v="6"/>
    <s v="ARP"/>
    <s v="100/2024"/>
    <s v="ATIVO"/>
    <d v="2024-07-29T00:00:00"/>
    <d v="2025-07-29T00:00:00"/>
    <n v="365"/>
    <s v="37.565.563/0001-37"/>
    <s v="SANTOS HEALTH &amp; SAFETY COMERCIO IMPORTACAO E SERVICOS LTDA"/>
    <s v="ATA DE REGISTRO DE PRECOS PARA FORNECIMENTO DE MATERIAIS E ACESSORIOS DE PROTECAO INDIVIDUAL."/>
    <n v="90000"/>
    <m/>
  </r>
  <r>
    <n v="2024"/>
    <s v="PE22/2024/SGAF"/>
    <x v="6"/>
    <s v="ARP"/>
    <s v="100/2024"/>
    <s v="ATIVO"/>
    <d v="2024-07-29T00:00:00"/>
    <d v="2025-07-29T00:00:00"/>
    <n v="365"/>
    <s v="05.847.630/0001-10"/>
    <s v="SOMA/SP PRODUTOS HOSPITALARES LTDA"/>
    <s v="ATA DE REGISTRO DE PRECOS PARA FORNECIMENTO DE MATERIAIS E ACESSORIOS DE PROTECAO INDIVIDUAL."/>
    <n v="897560"/>
    <m/>
  </r>
  <r>
    <n v="2024"/>
    <s v="PE46/2024/SGAF"/>
    <x v="6"/>
    <s v="CONTRATO"/>
    <s v="444/2024"/>
    <s v="ATIVO"/>
    <d v="2024-08-29T00:00:00"/>
    <d v="2025-08-29T00:00:00"/>
    <n v="365"/>
    <s v="66.582.784/0001-11"/>
    <s v="MAPDATA-TECNOLOGIA, INFORMATICA E COMERCIO LTDA"/>
    <s v="AQUISIÇÃO DE ASSINATURA ANUAL DO SOFTWARE AUTODESK AEC COLLECTION"/>
    <n v="166200"/>
    <m/>
  </r>
  <r>
    <n v="2024"/>
    <s v="PE288/2023/SS"/>
    <x v="6"/>
    <s v="ARP"/>
    <s v="1/2024"/>
    <s v="ATIVO"/>
    <d v="2023-12-29T00:00:00"/>
    <d v="2024-12-28T00:00:00"/>
    <n v="365"/>
    <s v="65.817.900/0001-71"/>
    <s v="AGLON COMÉRCIO E REPRESENTAÇÕES LTDA."/>
    <s v="ATA DE REGISTRO DE PREÇOS PARA O FORNECIMENTO DE MEDICAMENTOS DIVERSOS - AÇÃO JUDICIAL - GRUPO XX."/>
    <n v="5176.8"/>
    <m/>
  </r>
  <r>
    <n v="2024"/>
    <s v="PE288/2023/SS"/>
    <x v="6"/>
    <s v="ARP"/>
    <s v="1/2024"/>
    <s v="ATIVO"/>
    <d v="2023-12-29T00:00:00"/>
    <d v="2024-12-28T00:00:00"/>
    <n v="365"/>
    <s v="04.027.894/0007-50"/>
    <s v="DUPATRI HOSPITALAR COMERCIO, IMPORTACAO E EXPORTACAO LTDA."/>
    <s v="ATA DE REGISTRO DE PREÇOS PARA O FORNECIMENTO DE MEDICAMENTOS DIVERSOS - AÇÃO JUDICIAL - GRUPO XX."/>
    <n v="2658.24"/>
    <m/>
  </r>
  <r>
    <n v="2024"/>
    <s v="PE243/2023/SGAF"/>
    <x v="6"/>
    <s v="ARP"/>
    <s v="15/2024"/>
    <s v="ATIVO"/>
    <d v="2024-01-30T00:00:00"/>
    <d v="2025-01-29T00:00:00"/>
    <n v="365"/>
    <s v="11.478.867/0001-73"/>
    <s v="COMERCIAL SUL MINEIRA DE ALIMENTOS LTDA"/>
    <s v="ATA DE REGISTRO DE PREÇOS PARA FORNECIMENTO DE FRUTAS"/>
    <n v="2489998.2000000002"/>
    <m/>
  </r>
  <r>
    <n v="2024"/>
    <s v="PE232/2023/SGAF"/>
    <x v="6"/>
    <s v="CONTRATO"/>
    <s v="260/2024"/>
    <s v="ATIVO"/>
    <d v="2024-04-30T00:00:00"/>
    <d v="2024-09-27T00:00:00"/>
    <n v="150"/>
    <s v="13.348.127/0001-48"/>
    <s v="ESB INDUSTRIA E COMERCIO DE ELETRO ELETRONICOS LTDA - EPP"/>
    <s v="AQUISICAO DE LUMINARIAS LED"/>
    <n v="587993.1"/>
    <m/>
  </r>
  <r>
    <n v="2024"/>
    <s v="PE303/2023/SS"/>
    <x v="6"/>
    <s v="CONTRATO"/>
    <s v="334/2024"/>
    <s v="ATIVO"/>
    <d v="2024-04-30T00:00:00"/>
    <d v="2026-04-30T00:00:00"/>
    <n v="730"/>
    <s v="28.756.988/0001-32"/>
    <s v="HELP BOY TRANSPORTES E ENTREGAS LTDA"/>
    <s v="CONTRATAÇÃO DE EMPRESA ESPECIALIZADA PARA PRESTAÇÃO DE SERVIÇOS DE FRETE PARA TRANSPORTE DE MATERIAL E DOCUMENTAÇÃO LABORATORIAL."/>
    <n v="147548"/>
    <m/>
  </r>
  <r>
    <n v="2024"/>
    <s v="PE19/2024/SS"/>
    <x v="6"/>
    <s v="ARP"/>
    <s v="101/2024"/>
    <s v="ATIVO"/>
    <d v="2024-07-30T00:00:00"/>
    <d v="2025-07-30T00:00:00"/>
    <n v="365"/>
    <s v="07.569.029/0001-38"/>
    <s v="CHOLMED COMERCIAL HOSPITALAR LTDA"/>
    <s v="ATA DE REGISTRO DE PREÇOS PARA O FORNECIMENTO DE MATERIAIS DE ESTOMIA - GRUPO I."/>
    <n v="63000"/>
    <m/>
  </r>
  <r>
    <n v="2024"/>
    <s v="PE19/2024/SS"/>
    <x v="6"/>
    <s v="ARP"/>
    <s v="101/2024"/>
    <s v="ATIVO"/>
    <d v="2024-07-30T00:00:00"/>
    <d v="2025-07-30T00:00:00"/>
    <n v="365"/>
    <s v="04.063.331/0001-21"/>
    <s v="CIRURGICA UNIAO LTDA."/>
    <s v="ATA DE REGISTRO DE PREÇOS PARA O FORNECIMENTO DE MATERIAIS DE ESTOMIA - GRUPO I."/>
    <n v="9360"/>
    <m/>
  </r>
  <r>
    <n v="2024"/>
    <s v="PE19/2024/SS"/>
    <x v="6"/>
    <s v="ARP"/>
    <s v="101/2024"/>
    <s v="ATIVO"/>
    <d v="2024-07-30T00:00:00"/>
    <d v="2025-07-30T00:00:00"/>
    <n v="365"/>
    <s v="02.794.555/0005-01"/>
    <s v="COLOPLAST DO BRASIL LTDA"/>
    <s v="ATA DE REGISTRO DE PREÇOS PARA O FORNECIMENTO DE MATERIAIS DE ESTOMIA - GRUPO I."/>
    <n v="326096.40000000002"/>
    <m/>
  </r>
  <r>
    <n v="2024"/>
    <s v="PE19/2024/SS"/>
    <x v="6"/>
    <s v="ARP"/>
    <s v="101/2024"/>
    <s v="ATIVO"/>
    <d v="2024-07-30T00:00:00"/>
    <d v="2025-07-30T00:00:00"/>
    <n v="365"/>
    <s v="00.938.703/0001-65"/>
    <s v="HOLLISTER DO BRASIL LTDA"/>
    <s v="ATA DE REGISTRO DE PREÇOS PARA O FORNECIMENTO DE MATERIAIS DE ESTOMIA - GRUPO I."/>
    <n v="58860"/>
    <m/>
  </r>
  <r>
    <n v="2024"/>
    <s v="PP5/2023/SGAF"/>
    <x v="7"/>
    <s v="CONTRATO"/>
    <s v="307/2024"/>
    <s v="ATIVO"/>
    <d v="2024-03-22T00:00:00"/>
    <d v="2026-03-22T00:00:00"/>
    <n v="730"/>
    <s v="02.666.114/0001-09"/>
    <s v="MILCLEAN COMERCIO E SERVICOS LTDA"/>
    <s v="CONTRATACAO DE EMPRESA ESPECIALIZADA EM SERVICOS E CONSERVACAO DE LIMPEZA PARA SECRETARIA DE EDUCACAO E CIDADANIA"/>
    <n v="109999986.72"/>
    <d v="2024-01-01T00:00:00"/>
  </r>
  <r>
    <n v="2024"/>
    <s v="PP6/2023/SGAF"/>
    <x v="7"/>
    <s v="CONTRATO"/>
    <s v="55/2024"/>
    <s v="ATIVO"/>
    <d v="2024-02-27T00:00:00"/>
    <d v="2029-02-27T00:00:00"/>
    <n v="1827"/>
    <s v="19.142.746/0001-68"/>
    <s v="ECCO LIBERTY SOLUCOES AMBIENTAIS LTDA"/>
    <s v="PRESTACAO DE SERVICOS DE COLETA REGULAR E TRANSPORTE DE RESIDUOS SOLIDOS DOMICILIARES (INCLUSIVE AREAS DE DIFICIL ACESSO), COLETA DIFERENCIADA DE FEIRAS LIVRES E DE RESIDUOS DA VARRICAO E CAPINA DE SAO JOSE DOS CAMPOS – SP"/>
    <n v="175102245"/>
    <d v="2024-01-01T00:00:00"/>
  </r>
  <r>
    <n v="2024"/>
    <s v="TP21/2023/SGAF"/>
    <x v="8"/>
    <s v="CONTRATO"/>
    <s v="29/2024"/>
    <s v="ATIVO"/>
    <d v="2024-02-01T00:00:00"/>
    <d v="2024-08-01T00:00:00"/>
    <n v="182"/>
    <s v="11.091.314/0001-63"/>
    <s v="RT ENERGIA E SERVIÇOS LTDA"/>
    <s v="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
    <n v="360570"/>
    <m/>
  </r>
  <r>
    <n v="2024"/>
    <s v="TP27/2023/SGAF"/>
    <x v="8"/>
    <s v="CONTRATO"/>
    <s v="221/2024"/>
    <s v="ATIVO"/>
    <d v="2024-04-01T00:00:00"/>
    <d v="2024-08-14T00:00:00"/>
    <n v="135"/>
    <s v="09.052.198/0001-21"/>
    <s v="MARPRADO CONSTRUCAO CIVIL LTDA"/>
    <s v="CONTRATAÇAO DE EMPRESA ESPECIALIZADA EM CONSTRUCAO CIVIL PARA IMPLANTACAO DE LIGACAO ENTRE A AVENIDA FERNANDO SABINO E A AVENIDA 01 - URBANOVA"/>
    <n v="806758.13"/>
    <d v="2024-01-01T00:00:00"/>
  </r>
  <r>
    <n v="2024"/>
    <s v="TP23/2023/SGAF"/>
    <x v="8"/>
    <s v="CONTRATO"/>
    <s v="38/2024"/>
    <s v="ATIVO"/>
    <d v="2024-02-08T00:00:00"/>
    <d v="2024-08-08T00:00:00"/>
    <n v="182"/>
    <s v="52.118.379/0001-32"/>
    <s v="G.B.V.T. ENGENHARIA E CONSTRUCOES LTDA"/>
    <s v="CONTRATACAO DE EMPRESA PARA MODERNIZACAO DA ILUMINACAO PUBLICA ORNAMENTAL - AREA VERDE PARQUE NOVA ESPERANCA, AREA VERDE RUA DAS SECRETARIAS, AREA VERDE RUA DOS BANCARIOS, PRAÇA BENEDITO PROCOPIO, PRACA CAMBARA, PRACA DOS JORNALISTAS E PRACA PARA PAULO VI"/>
    <n v="354981.95"/>
    <m/>
  </r>
  <r>
    <n v="2024"/>
    <s v="TP25/2023/SGAF"/>
    <x v="8"/>
    <s v="CONTRATO"/>
    <s v="63/2024"/>
    <s v="ATIVO"/>
    <d v="2023-02-15T00:00:00"/>
    <d v="2024-10-15T00:00:00"/>
    <n v="608"/>
    <s v="09.052.198/0001-21"/>
    <s v="MARPRADO CONSTRUCAO CIVIL LTDA"/>
    <s v="CONTRATACAO DE EMPRESA ESPECIALIZADA EM REFORMA DE CAMPO DE FUTEBOL - REVITALIZACAO DO CAMPO DE FUTEBOL - EUGENIO DE MELO"/>
    <n v="576275.36"/>
    <d v="2024-01-01T00:00:00"/>
  </r>
  <r>
    <n v="2024"/>
    <s v="TP24/2023/SGAF"/>
    <x v="8"/>
    <s v="CONTRATO"/>
    <s v="180/2024"/>
    <s v="ATIVO"/>
    <d v="2024-03-20T00:00:00"/>
    <d v="2024-09-20T00:00:00"/>
    <n v="184"/>
    <s v="52.118.379/0001-32"/>
    <s v="G.B.V.T. ENGENHARIA E CONSTRUCOES LTDA"/>
    <s v="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
    <n v="342214.16"/>
    <d v="2024-01-01T00:00:00"/>
  </r>
  <r>
    <n v="2024"/>
    <s v="TP26/2023/SGAF"/>
    <x v="8"/>
    <s v="CONTRATO"/>
    <s v="98/2024"/>
    <s v="ATIVO"/>
    <d v="2024-02-22T00:00:00"/>
    <d v="2024-11-22T00:00:00"/>
    <n v="274"/>
    <s v="09.052.198/0001-21"/>
    <s v="MARPRADO CONSTRUCAO CIVIL LTDA"/>
    <s v="CONTRATACAO DE EMPRESA ESPECIALIZADA EM REFORMA DE QUADRA DE ESPORTES - COBERTURA DE QUADRA  - ALTOS DE SANTANA"/>
    <n v="631400.81999999995"/>
    <m/>
  </r>
  <r>
    <n v="2024"/>
    <s v="TP20/2023/SGAF"/>
    <x v="8"/>
    <s v="CONTRATO"/>
    <s v="330/2024"/>
    <s v="ATIVO"/>
    <d v="2024-04-26T00:00:00"/>
    <d v="2024-09-23T00:00:00"/>
    <n v="150"/>
    <s v="51.366.443/0001-31"/>
    <s v="DFA CONSTRUCOES E ENGENHARIA LTDA"/>
    <s v="CONTRATACAO DE EMPRESA ESPECIALIZADA EM CONSTRUCAO CIVIL PARA CONSTRUCAO DE COBERTURA TELESCOPICA RETRATIL NA PISCINA DO CENTRO COMUNITARIO JOAO CORDEIRO DOS SANTOS - JD MORUMBI"/>
    <n v="1710000"/>
    <d v="2024-01-01T00:00:00"/>
  </r>
  <r>
    <n v="2024"/>
    <s v="TP22/2023/SGAF"/>
    <x v="8"/>
    <s v="CONTRATO"/>
    <s v="27/2024"/>
    <s v="ATIVO"/>
    <d v="2024-01-30T00:00:00"/>
    <d v="2024-10-30T00:00:00"/>
    <n v="274"/>
    <s v="85.489.078/0001-74"/>
    <s v="ENGELUZ ILUMINAÇÃO E ELETRICIDADE LTDA"/>
    <s v="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
    <n v="592676.32999999996"/>
    <m/>
  </r>
  <r>
    <m/>
    <m/>
    <x v="9"/>
    <m/>
    <m/>
    <s v="ATIVO"/>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0">
  <r>
    <n v="2024"/>
    <s v=""/>
    <s v="Sem Modalidade"/>
    <x v="0"/>
    <s v="7/2024"/>
    <x v="0"/>
    <s v="-"/>
    <m/>
    <x v="0"/>
    <s v="43.776.517/0001-80"/>
    <x v="0"/>
    <s v="CONTRATO DE DOAÇÃO E CESSÃO DE TERRENO, SISTEMA DE ÁGUA, REDES COLETORAS DE ESGOTOS E ESTRUTURAS ACESSÓRIAS &quot;COLINAS DO PARATHEY&quot;-CT Nº 002/2021-RV111"/>
    <x v="0"/>
    <m/>
  </r>
  <r>
    <n v="2024"/>
    <s v=""/>
    <s v="Sem Modalidade"/>
    <x v="1"/>
    <s v="403/2024"/>
    <x v="0"/>
    <s v="-"/>
    <m/>
    <x v="0"/>
    <s v="57.522.468/0001-63"/>
    <x v="1"/>
    <s v="DOAÇÃO DE BEM MÓVEL"/>
    <x v="1"/>
    <m/>
  </r>
  <r>
    <n v="2024"/>
    <s v=""/>
    <s v="Sem Modalidade"/>
    <x v="1"/>
    <s v="402/2024"/>
    <x v="0"/>
    <s v="-"/>
    <m/>
    <x v="0"/>
    <s v="17.422.883/0001-20"/>
    <x v="2"/>
    <s v="DOAÇÃO DE BEM MÓVEL "/>
    <x v="1"/>
    <m/>
  </r>
  <r>
    <n v="2024"/>
    <s v=""/>
    <s v="Sem Modalidade"/>
    <x v="1"/>
    <s v="70/2024"/>
    <x v="0"/>
    <s v="-"/>
    <m/>
    <x v="0"/>
    <s v="338.348.648-62"/>
    <x v="3"/>
    <s v="INCENTIVO ABRAÃO FALCÃO DO NASCIMENTO"/>
    <x v="2"/>
    <m/>
  </r>
  <r>
    <n v="2024"/>
    <s v=""/>
    <s v="Sem Modalidade"/>
    <x v="1"/>
    <s v="157/2024"/>
    <x v="0"/>
    <s v="-"/>
    <m/>
    <x v="0"/>
    <s v="20.658.306/0001-47"/>
    <x v="4"/>
    <s v="INCENTIVO DO PROJETO SIRIUS SUB 21 ADULTO FEMININO"/>
    <x v="3"/>
    <m/>
  </r>
  <r>
    <n v="2024"/>
    <s v=""/>
    <s v="Sem Modalidade"/>
    <x v="2"/>
    <s v="2/2024"/>
    <x v="0"/>
    <s v="-"/>
    <m/>
    <x v="0"/>
    <s v="19.946.671/0001-78"/>
    <x v="5"/>
    <s v="REF. AO MEMORANDO Nº 0037/SPGE/SEMOB/2023 - JUNTADA DE DOCUMENTOS E DEMAIS TRATATIVAS REFERENTES A COOPERAÇÃO ENTRE A SECRETARIA DE MOBILIDADE URBANA E A WORLD RESOURCES INSTITUTE (WRI)."/>
    <x v="1"/>
    <m/>
  </r>
  <r>
    <n v="2024"/>
    <s v=""/>
    <s v="Sem Modalidade"/>
    <x v="3"/>
    <s v="9/2024"/>
    <x v="0"/>
    <s v="-"/>
    <m/>
    <x v="0"/>
    <s v="10.663.610/0001-29"/>
    <x v="6"/>
    <s v="RESTAURAÇÃO ECOLÓGICA NO MANANCIAL JAGUARI EM SÃO JOSÉ DOS CAMPOS"/>
    <x v="4"/>
    <m/>
  </r>
  <r>
    <n v="2024"/>
    <s v=""/>
    <s v="Sem Modalidade"/>
    <x v="3"/>
    <s v="5/2024"/>
    <x v="0"/>
    <s v="-"/>
    <m/>
    <x v="0"/>
    <s v="10.663.610/0001-29"/>
    <x v="6"/>
    <s v="RESTAURAÇÃO FLORESTAL NO MANANCIAL DO JAGUARI EM SÃO JOSÉ DOSCAMPOS"/>
    <x v="5"/>
    <m/>
  </r>
  <r>
    <n v="2024"/>
    <s v=""/>
    <s v="Sem Modalidade"/>
    <x v="1"/>
    <s v="304/2024"/>
    <x v="0"/>
    <s v="-"/>
    <m/>
    <x v="0"/>
    <s v="46.643.466/0001-06"/>
    <x v="7"/>
    <s v="TERMO DE RERRATIFICAÇÃO AOS CONTRATOS DA LIF 2024."/>
    <x v="1"/>
    <m/>
  </r>
  <r>
    <n v="2024"/>
    <s v=""/>
    <s v="Sem Modalidade"/>
    <x v="4"/>
    <s v="12/2024"/>
    <x v="1"/>
    <d v="2024-02-01T00:00:00"/>
    <d v="2025-01-31T00:00:00"/>
    <x v="1"/>
    <s v="30.458.115/0001-95"/>
    <x v="8"/>
    <s v="PROJETO “COMPLEMENTAÇÃO EDUCACIONAL INGLÊS E INFORMÁTICA”"/>
    <x v="6"/>
    <m/>
  </r>
  <r>
    <n v="2024"/>
    <s v=""/>
    <s v="Sem Modalidade"/>
    <x v="4"/>
    <s v="13/2024"/>
    <x v="1"/>
    <d v="2024-02-01T00:00:00"/>
    <d v="2025-01-31T00:00:00"/>
    <x v="1"/>
    <s v="02.860.152/0001-90"/>
    <x v="9"/>
    <s v="PROJETO: OLHANDO O FUTURO"/>
    <x v="7"/>
    <m/>
  </r>
  <r>
    <n v="2024"/>
    <s v=""/>
    <s v="Sem Modalidade"/>
    <x v="1"/>
    <s v="85/2024"/>
    <x v="1"/>
    <d v="2024-02-01T00:00:00"/>
    <d v="2024-12-31T00:00:00"/>
    <x v="2"/>
    <s v="476.517.288-07"/>
    <x v="10"/>
    <s v="INCENTIVO DO PROJETO DANIEK WRESTLING"/>
    <x v="8"/>
    <m/>
  </r>
  <r>
    <n v="2024"/>
    <s v=""/>
    <s v="Sem Modalidade"/>
    <x v="1"/>
    <s v="84/2024"/>
    <x v="1"/>
    <d v="2024-02-01T00:00:00"/>
    <d v="2024-12-31T00:00:00"/>
    <x v="2"/>
    <s v="294.653.498-79"/>
    <x v="11"/>
    <s v="INCENTIVO DO PROJETO IGOR LIMA JUDO"/>
    <x v="9"/>
    <m/>
  </r>
  <r>
    <n v="2024"/>
    <s v=""/>
    <s v="Sem Modalidade"/>
    <x v="1"/>
    <s v="86/2024"/>
    <x v="1"/>
    <d v="2024-02-01T00:00:00"/>
    <d v="2024-12-31T00:00:00"/>
    <x v="2"/>
    <s v="311.583.398-95"/>
    <x v="12"/>
    <s v="INCENTIVO DO PROJETO RAISSA JUDÔ"/>
    <x v="10"/>
    <m/>
  </r>
  <r>
    <n v="2024"/>
    <s v=""/>
    <s v="Sem Modalidade"/>
    <x v="1"/>
    <s v="87/2024"/>
    <x v="1"/>
    <d v="2024-02-01T00:00:00"/>
    <d v="2024-12-31T00:00:00"/>
    <x v="2"/>
    <s v="436.210.258-20"/>
    <x v="13"/>
    <s v="INCENTIVO DO PROJETO RENATO WRESTLING"/>
    <x v="11"/>
    <m/>
  </r>
  <r>
    <n v="2024"/>
    <s v=""/>
    <s v="Sem Modalidade"/>
    <x v="1"/>
    <s v="212/2024"/>
    <x v="1"/>
    <d v="2024-03-01T00:00:00"/>
    <d v="2024-12-31T00:00:00"/>
    <x v="3"/>
    <s v="14.380.152/0001-71"/>
    <x v="14"/>
    <s v="PROJETO FUTEBOL FEMININO 2024"/>
    <x v="12"/>
    <m/>
  </r>
  <r>
    <n v="2024"/>
    <s v=""/>
    <s v="Sem Modalidade"/>
    <x v="1"/>
    <s v="210/2024"/>
    <x v="1"/>
    <d v="2024-03-01T00:00:00"/>
    <d v="2024-12-31T00:00:00"/>
    <x v="3"/>
    <s v="14.380.152/0001-71"/>
    <x v="14"/>
    <s v="PROJETO FUTEBOL FEMININO 2024"/>
    <x v="13"/>
    <m/>
  </r>
  <r>
    <n v="2024"/>
    <s v=""/>
    <s v="Sem Modalidade"/>
    <x v="1"/>
    <s v="213/2024"/>
    <x v="1"/>
    <d v="2024-03-01T00:00:00"/>
    <d v="2024-12-31T00:00:00"/>
    <x v="3"/>
    <s v="14.380.152/0001-71"/>
    <x v="14"/>
    <s v="PROJETO SÃO JOSÉ BASKETBALL 2024"/>
    <x v="14"/>
    <m/>
  </r>
  <r>
    <n v="2024"/>
    <s v=""/>
    <s v="Sem Modalidade"/>
    <x v="1"/>
    <s v="211/2024"/>
    <x v="1"/>
    <d v="2024-03-01T00:00:00"/>
    <d v="2024-12-31T00:00:00"/>
    <x v="3"/>
    <s v="14.380.152/0001-71"/>
    <x v="14"/>
    <s v="PROJETO SÃO JOSÉ BASKETBALL 2024"/>
    <x v="15"/>
    <m/>
  </r>
  <r>
    <n v="2024"/>
    <s v=""/>
    <s v="Sem Modalidade"/>
    <x v="1"/>
    <s v="92/2024"/>
    <x v="1"/>
    <d v="2024-02-02T00:00:00"/>
    <d v="2024-12-31T00:00:00"/>
    <x v="4"/>
    <s v="218.917.648-45"/>
    <x v="15"/>
    <s v="INCENTIVO DO PROJETO MARCOS RIBEIRO PARACICLISMO 2024"/>
    <x v="16"/>
    <m/>
  </r>
  <r>
    <n v="2024"/>
    <s v=""/>
    <s v="Sem Modalidade"/>
    <x v="1"/>
    <s v="91/2024"/>
    <x v="1"/>
    <d v="2024-02-02T00:00:00"/>
    <d v="2024-12-31T00:00:00"/>
    <x v="4"/>
    <s v="04.195.216/0001-00"/>
    <x v="16"/>
    <s v="INCENTIVO DO PROJETO RUGBY ATLETA CIDADÃO"/>
    <x v="17"/>
    <m/>
  </r>
  <r>
    <n v="2024"/>
    <s v=""/>
    <s v="Sem Modalidade"/>
    <x v="1"/>
    <s v="93/2024"/>
    <x v="1"/>
    <d v="2024-02-02T00:00:00"/>
    <d v="2024-12-31T00:00:00"/>
    <x v="4"/>
    <s v="08.074.883/0001-96"/>
    <x v="17"/>
    <s v="INCENTIVO DO PROJETO SÃO JOSÉ BOCHA PARALIMPICA APPD 2024"/>
    <x v="18"/>
    <m/>
  </r>
  <r>
    <n v="2024"/>
    <s v=""/>
    <s v="Sem Modalidade"/>
    <x v="1"/>
    <s v="96/2024"/>
    <x v="1"/>
    <d v="2024-02-02T00:00:00"/>
    <d v="2024-12-31T00:00:00"/>
    <x v="4"/>
    <s v="20.658.306/0001-47"/>
    <x v="4"/>
    <s v="INCENTIVO DO PROJETO SIRIUS SUB 21 ADULTO FEMININO"/>
    <x v="19"/>
    <m/>
  </r>
  <r>
    <n v="2024"/>
    <s v=""/>
    <s v="Sem Modalidade"/>
    <x v="1"/>
    <s v="95/2024"/>
    <x v="1"/>
    <d v="2024-02-02T00:00:00"/>
    <d v="2024-12-31T00:00:00"/>
    <x v="4"/>
    <s v="309.136.648-04"/>
    <x v="18"/>
    <s v="INCENTIVO DO PROJETO VITORIA J JUDÔ"/>
    <x v="10"/>
    <m/>
  </r>
  <r>
    <n v="2024"/>
    <s v=""/>
    <s v="Sem Modalidade"/>
    <x v="1"/>
    <s v="90/2024"/>
    <x v="1"/>
    <d v="2024-02-02T00:00:00"/>
    <d v="2024-12-31T00:00:00"/>
    <x v="4"/>
    <s v="278.664.018-02"/>
    <x v="19"/>
    <s v="INCENTIVO DO PROJETO WILLIAN TAEKWONDO 2024"/>
    <x v="20"/>
    <m/>
  </r>
  <r>
    <n v="2024"/>
    <s v=""/>
    <s v="Sem Modalidade"/>
    <x v="1"/>
    <s v="88/2024"/>
    <x v="1"/>
    <d v="2024-02-02T00:00:00"/>
    <d v="2024-12-31T00:00:00"/>
    <x v="4"/>
    <s v="478.437.798-09"/>
    <x v="20"/>
    <s v="PROJETO ALEXANDRE JESUS JJ 2024"/>
    <x v="21"/>
    <m/>
  </r>
  <r>
    <n v="2024"/>
    <s v=""/>
    <s v="Sem Modalidade"/>
    <x v="1"/>
    <s v="89/2024"/>
    <x v="1"/>
    <d v="2024-02-02T00:00:00"/>
    <d v="2024-12-31T00:00:00"/>
    <x v="4"/>
    <s v="362.160.508-85"/>
    <x v="21"/>
    <s v="PROJETO HUGO PALAZZO TRIATHLON"/>
    <x v="22"/>
    <m/>
  </r>
  <r>
    <n v="2024"/>
    <s v=""/>
    <s v="Sem Modalidade"/>
    <x v="1"/>
    <s v="97/2024"/>
    <x v="1"/>
    <d v="2024-02-02T00:00:00"/>
    <d v="2024-12-31T00:00:00"/>
    <x v="4"/>
    <s v="281.669.598-01"/>
    <x v="22"/>
    <s v="PROJETO LUCCA BEACH TÊNIS 2024"/>
    <x v="23"/>
    <m/>
  </r>
  <r>
    <n v="2024"/>
    <s v=""/>
    <s v="Sem Modalidade"/>
    <x v="1"/>
    <s v="94/2024"/>
    <x v="1"/>
    <d v="2024-02-02T00:00:00"/>
    <d v="2024-12-31T00:00:00"/>
    <x v="4"/>
    <s v="20.658.306/0001-47"/>
    <x v="4"/>
    <s v="PROJETO SIRIUS SUB 21 ADULTO FEMININO"/>
    <x v="24"/>
    <m/>
  </r>
  <r>
    <n v="2024"/>
    <s v=""/>
    <s v="Sem Modalidade"/>
    <x v="1"/>
    <s v="323/2024"/>
    <x v="1"/>
    <d v="2024-04-02T00:00:00"/>
    <d v="2025-04-02T00:00:00"/>
    <x v="1"/>
    <s v="11.691.997/0001-90"/>
    <x v="23"/>
    <s v="PROGRAMA NOSSA PRAÇA"/>
    <x v="1"/>
    <m/>
  </r>
  <r>
    <n v="2024"/>
    <s v=""/>
    <s v="Sem Modalidade"/>
    <x v="1"/>
    <s v="322/2024"/>
    <x v="1"/>
    <d v="2024-04-02T00:00:00"/>
    <d v="2025-04-02T00:00:00"/>
    <x v="1"/>
    <s v="11.691.997/0001-90"/>
    <x v="23"/>
    <s v="PROGRAMA NOSSA PRAÇA"/>
    <x v="1"/>
    <m/>
  </r>
  <r>
    <n v="2024"/>
    <s v=""/>
    <s v="Sem Modalidade"/>
    <x v="3"/>
    <s v="1/2024"/>
    <x v="1"/>
    <d v="2024-01-04T00:00:00"/>
    <d v="2026-01-03T00:00:00"/>
    <x v="5"/>
    <s v="47.865.597/0001-09"/>
    <x v="24"/>
    <s v="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
    <x v="25"/>
    <m/>
  </r>
  <r>
    <n v="2024"/>
    <s v=""/>
    <s v="Sem Modalidade"/>
    <x v="1"/>
    <s v="215/2024"/>
    <x v="1"/>
    <d v="2024-03-04T00:00:00"/>
    <d v="2024-12-31T00:00:00"/>
    <x v="6"/>
    <s v="14.380.152/0001-71"/>
    <x v="14"/>
    <s v="PROJETO FUTEBOL FEMININO 2024"/>
    <x v="26"/>
    <m/>
  </r>
  <r>
    <n v="2024"/>
    <s v=""/>
    <s v="Sem Modalidade"/>
    <x v="1"/>
    <s v="214/2024"/>
    <x v="1"/>
    <d v="2024-03-04T00:00:00"/>
    <d v="2024-12-31T00:00:00"/>
    <x v="6"/>
    <s v="14.380.152/0001-71"/>
    <x v="25"/>
    <s v="PROJETO SÃO JOSÉ BASKETBALL FEMININO 2024 ADULTO"/>
    <x v="27"/>
    <m/>
  </r>
  <r>
    <n v="2024"/>
    <s v=""/>
    <s v="Sem Modalidade"/>
    <x v="1"/>
    <s v="325/2024"/>
    <x v="1"/>
    <d v="2024-04-04T00:00:00"/>
    <d v="2025-04-04T00:00:00"/>
    <x v="1"/>
    <s v="37.327.486/0001-87"/>
    <x v="26"/>
    <s v="PROGRAMA NOSSA PRAÇA"/>
    <x v="1"/>
    <m/>
  </r>
  <r>
    <n v="2024"/>
    <s v=""/>
    <s v="Sem Modalidade"/>
    <x v="1"/>
    <s v="324/2024"/>
    <x v="1"/>
    <d v="2024-04-04T00:00:00"/>
    <d v="2025-04-04T00:00:00"/>
    <x v="1"/>
    <s v="37.327.486/0001-87"/>
    <x v="26"/>
    <s v="PROGRAMA NOSSA PRAÇA"/>
    <x v="1"/>
    <m/>
  </r>
  <r>
    <n v="2024"/>
    <s v=""/>
    <s v="Sem Modalidade"/>
    <x v="2"/>
    <s v="7/2024"/>
    <x v="1"/>
    <d v="2024-09-04T00:00:00"/>
    <d v="2025-04-04T00:00:00"/>
    <x v="7"/>
    <s v="60.211.497/0001-19"/>
    <x v="27"/>
    <s v="REALIZAÇÃO DO PROGRAMA LIONS QUEST NAS UNIDADES ESCOLARES DE TEMPO INTEGRAL"/>
    <x v="1"/>
    <m/>
  </r>
  <r>
    <n v="2024"/>
    <s v=""/>
    <s v="Sem Modalidade"/>
    <x v="1"/>
    <s v="107/2024"/>
    <x v="1"/>
    <d v="2024-02-05T00:00:00"/>
    <d v="2024-12-30T00:00:00"/>
    <x v="8"/>
    <s v="383.680.888-95"/>
    <x v="28"/>
    <s v="PROJETO TÊNIS DE MESA MÔNICA"/>
    <x v="28"/>
    <m/>
  </r>
  <r>
    <n v="2024"/>
    <s v=""/>
    <s v="Sem Modalidade"/>
    <x v="1"/>
    <s v="113/2024"/>
    <x v="1"/>
    <d v="2024-02-05T00:00:00"/>
    <d v="2024-12-31T00:00:00"/>
    <x v="9"/>
    <s v="04.195.216/0001-00"/>
    <x v="16"/>
    <s v="INCENTIVO DO PROJETO RUGBY ALTO RENDIMENTO"/>
    <x v="29"/>
    <m/>
  </r>
  <r>
    <n v="2024"/>
    <s v=""/>
    <s v="Sem Modalidade"/>
    <x v="1"/>
    <s v="114/2024"/>
    <x v="1"/>
    <d v="2024-02-05T00:00:00"/>
    <d v="2024-12-31T00:00:00"/>
    <x v="9"/>
    <s v="04.195.216/0001-00"/>
    <x v="16"/>
    <s v="INCENTIVO DO PROJETO RUGBY ATLETA CIDADÃO 2024"/>
    <x v="30"/>
    <m/>
  </r>
  <r>
    <n v="2024"/>
    <s v=""/>
    <s v="Sem Modalidade"/>
    <x v="1"/>
    <s v="112/2024"/>
    <x v="1"/>
    <d v="2024-02-05T00:00:00"/>
    <d v="2024-12-31T00:00:00"/>
    <x v="9"/>
    <s v="15.231.258/0001-76"/>
    <x v="29"/>
    <s v="INCENTIVO DO PROJETO SÃO JOSÉ WRESTLING"/>
    <x v="31"/>
    <m/>
  </r>
  <r>
    <n v="2024"/>
    <s v=""/>
    <s v="Sem Modalidade"/>
    <x v="1"/>
    <s v="110/2024"/>
    <x v="1"/>
    <d v="2024-02-05T00:00:00"/>
    <d v="2024-12-31T00:00:00"/>
    <x v="9"/>
    <s v="14.357.855/0001-89"/>
    <x v="30"/>
    <s v="INCENTIVO DO PROJETO TAEKWONDO ALTO RENDIMENTO"/>
    <x v="32"/>
    <m/>
  </r>
  <r>
    <n v="2024"/>
    <s v=""/>
    <s v="Sem Modalidade"/>
    <x v="1"/>
    <s v="108/2024"/>
    <x v="1"/>
    <d v="2024-02-05T00:00:00"/>
    <d v="2024-12-31T00:00:00"/>
    <x v="9"/>
    <s v="224.719.278-58"/>
    <x v="31"/>
    <s v="INCENTIVO DO PROJETO TENIS DE MESA SARA"/>
    <x v="33"/>
    <m/>
  </r>
  <r>
    <n v="2024"/>
    <s v=""/>
    <s v="Sem Modalidade"/>
    <x v="1"/>
    <s v="111/2024"/>
    <x v="1"/>
    <d v="2024-02-05T00:00:00"/>
    <d v="2024-12-31T00:00:00"/>
    <x v="9"/>
    <s v="15.231.258/0001-76"/>
    <x v="29"/>
    <s v="INCENTIVO DO PROJETO WRESTLING ATLETA CIDADÃO"/>
    <x v="34"/>
    <m/>
  </r>
  <r>
    <n v="2024"/>
    <s v=""/>
    <s v="Sem Modalidade"/>
    <x v="1"/>
    <s v="105/2024"/>
    <x v="1"/>
    <d v="2024-02-05T00:00:00"/>
    <d v="2024-12-31T00:00:00"/>
    <x v="9"/>
    <s v="443.174.358-88"/>
    <x v="32"/>
    <s v="PROJETO POMMSAE DAIANE CRUZ"/>
    <x v="35"/>
    <m/>
  </r>
  <r>
    <n v="2024"/>
    <s v=""/>
    <s v="Sem Modalidade"/>
    <x v="1"/>
    <s v="216/2024"/>
    <x v="1"/>
    <d v="2024-02-05T00:00:00"/>
    <d v="2024-12-31T00:00:00"/>
    <x v="9"/>
    <s v="380.498.318-92"/>
    <x v="33"/>
    <s v="PROJETO RONISSON WRESTLING"/>
    <x v="36"/>
    <m/>
  </r>
  <r>
    <n v="2024"/>
    <s v=""/>
    <s v="Sem Modalidade"/>
    <x v="1"/>
    <s v="99/2024"/>
    <x v="1"/>
    <d v="2024-02-05T00:00:00"/>
    <d v="2024-12-31T00:00:00"/>
    <x v="9"/>
    <s v="20.658.306/0001-47"/>
    <x v="4"/>
    <s v="PROJETO SIRIUS SUB 21 ADULTO FEMININO"/>
    <x v="37"/>
    <m/>
  </r>
  <r>
    <n v="2024"/>
    <s v=""/>
    <s v="Sem Modalidade"/>
    <x v="1"/>
    <s v="109/2024"/>
    <x v="1"/>
    <d v="2024-02-05T00:00:00"/>
    <d v="2024-12-31T00:00:00"/>
    <x v="9"/>
    <s v="14.357.855/0001-89"/>
    <x v="30"/>
    <s v="PROJETO TAEKWONDO ALTO RENDIMENTO"/>
    <x v="38"/>
    <m/>
  </r>
  <r>
    <n v="2024"/>
    <s v=""/>
    <s v="Sem Modalidade"/>
    <x v="1"/>
    <s v="104/2024"/>
    <x v="1"/>
    <d v="2024-02-05T00:00:00"/>
    <d v="2024-12-31T00:00:00"/>
    <x v="9"/>
    <s v="383.680.888-95"/>
    <x v="28"/>
    <s v="PROJETO TÊNIS DE MESA MÔNICA"/>
    <x v="39"/>
    <m/>
  </r>
  <r>
    <n v="2024"/>
    <s v=""/>
    <s v="Sem Modalidade"/>
    <x v="1"/>
    <s v="209/2024"/>
    <x v="1"/>
    <d v="2024-03-05T00:00:00"/>
    <d v="2025-03-05T00:00:00"/>
    <x v="1"/>
    <s v="38.164.939/0001-64"/>
    <x v="34"/>
    <s v="PROGRAMA NOSSA PRAÇA"/>
    <x v="1"/>
    <m/>
  </r>
  <r>
    <n v="2024"/>
    <s v=""/>
    <s v="Sem Modalidade"/>
    <x v="1"/>
    <s v="218/2024"/>
    <x v="1"/>
    <d v="2024-03-05T00:00:00"/>
    <d v="2024-12-31T00:00:00"/>
    <x v="10"/>
    <s v="14.380.152/0001-71"/>
    <x v="25"/>
    <s v="PROJETO FUTEBOL FEMININO 2024"/>
    <x v="40"/>
    <m/>
  </r>
  <r>
    <n v="2024"/>
    <s v=""/>
    <s v="Sem Modalidade"/>
    <x v="1"/>
    <s v="217/2024"/>
    <x v="1"/>
    <d v="2024-03-05T00:00:00"/>
    <d v="2024-12-31T00:00:00"/>
    <x v="10"/>
    <s v="15.231.258/0001-76"/>
    <x v="29"/>
    <s v="PROJETO SÃO JOSÉ JIU JITSU"/>
    <x v="41"/>
    <m/>
  </r>
  <r>
    <n v="2024"/>
    <s v=""/>
    <s v="Sem Modalidade"/>
    <x v="4"/>
    <s v="17/2024"/>
    <x v="1"/>
    <d v="2024-08-05T00:00:00"/>
    <d v="2025-08-05T00:00:00"/>
    <x v="1"/>
    <s v="01.622.982/0001-16"/>
    <x v="35"/>
    <s v="EXECUÇÃO DOS SERVIÇOS PROJETO “APRENDIZAGEM SIGNIFICATIVA”"/>
    <x v="42"/>
    <m/>
  </r>
  <r>
    <n v="2024"/>
    <s v=""/>
    <s v="Sem Modalidade"/>
    <x v="1"/>
    <s v="449/2024"/>
    <x v="1"/>
    <d v="2024-09-05T00:00:00"/>
    <d v="2025-09-05T00:00:00"/>
    <x v="1"/>
    <s v="61.586.129/0002-07"/>
    <x v="36"/>
    <s v="DOAÇÃO DE BEM MÓVEL"/>
    <x v="1"/>
    <m/>
  </r>
  <r>
    <n v="2024"/>
    <s v=""/>
    <s v="Sem Modalidade"/>
    <x v="4"/>
    <s v="35/2024"/>
    <x v="1"/>
    <d v="2024-09-05T00:00:00"/>
    <d v="2025-11-05T00:00:00"/>
    <x v="11"/>
    <s v="06.894.681/0001-65"/>
    <x v="37"/>
    <s v="EXECUÇÃO DOS SERVIÇOS PROJETO “ARTE E BRINCADEIRA PARA AS INFÂNCIAS”"/>
    <x v="43"/>
    <m/>
  </r>
  <r>
    <n v="2024"/>
    <s v=""/>
    <s v="Sem Modalidade"/>
    <x v="1"/>
    <s v="119/2024"/>
    <x v="1"/>
    <d v="2024-02-06T00:00:00"/>
    <d v="2024-12-31T00:00:00"/>
    <x v="8"/>
    <s v="401.497.008-65"/>
    <x v="38"/>
    <s v="INCENTIVO DO PROJETO PATRICIA TAEKWONDO"/>
    <x v="11"/>
    <m/>
  </r>
  <r>
    <n v="2024"/>
    <s v=""/>
    <s v="Sem Modalidade"/>
    <x v="1"/>
    <s v="118/2024"/>
    <x v="1"/>
    <d v="2024-02-06T00:00:00"/>
    <d v="2024-12-31T00:00:00"/>
    <x v="8"/>
    <s v="04.195.216/0001-00"/>
    <x v="16"/>
    <s v="INCENTIVO DO PROJETO RUGBY ALTO RENDIMENTO"/>
    <x v="44"/>
    <m/>
  </r>
  <r>
    <n v="2024"/>
    <s v=""/>
    <s v="Sem Modalidade"/>
    <x v="1"/>
    <s v="122/2024"/>
    <x v="1"/>
    <d v="2024-02-06T00:00:00"/>
    <d v="2024-12-31T00:00:00"/>
    <x v="8"/>
    <s v="08.654.868/0001-17"/>
    <x v="39"/>
    <s v="PROJETO HANDEBOL FEMININO ATLETA CIDADÃO"/>
    <x v="45"/>
    <m/>
  </r>
  <r>
    <n v="2024"/>
    <s v=""/>
    <s v="Sem Modalidade"/>
    <x v="1"/>
    <s v="124/2024"/>
    <x v="1"/>
    <d v="2024-02-06T00:00:00"/>
    <d v="2024-12-31T00:00:00"/>
    <x v="8"/>
    <s v="08.654.868/0001-17"/>
    <x v="39"/>
    <s v="PROJETO HANDEBOL SÃO JOSÉ AC MASCULINO 2024"/>
    <x v="14"/>
    <m/>
  </r>
  <r>
    <n v="2024"/>
    <s v=""/>
    <s v="Sem Modalidade"/>
    <x v="1"/>
    <s v="123/2024"/>
    <x v="1"/>
    <d v="2024-02-06T00:00:00"/>
    <d v="2024-12-31T00:00:00"/>
    <x v="8"/>
    <s v="035.486.417-33"/>
    <x v="40"/>
    <s v="PROJETO SALES PARATLETA"/>
    <x v="46"/>
    <m/>
  </r>
  <r>
    <n v="2024"/>
    <s v=""/>
    <s v="Sem Modalidade"/>
    <x v="1"/>
    <s v="121/2024"/>
    <x v="1"/>
    <d v="2024-02-06T00:00:00"/>
    <d v="2024-12-31T00:00:00"/>
    <x v="8"/>
    <s v="20.658.306/0001-47"/>
    <x v="4"/>
    <s v="PROJETO SIRIUS SUB 21 ADULTO FEMININO"/>
    <x v="47"/>
    <m/>
  </r>
  <r>
    <n v="2024"/>
    <s v=""/>
    <s v="Sem Modalidade"/>
    <x v="1"/>
    <s v="120/2024"/>
    <x v="1"/>
    <d v="2024-02-06T00:00:00"/>
    <d v="2024-12-31T00:00:00"/>
    <x v="8"/>
    <s v="383.680.888-95"/>
    <x v="28"/>
    <s v="PROJETO TÊNIS DE MESA MÔNICA"/>
    <x v="48"/>
    <m/>
  </r>
  <r>
    <n v="2024"/>
    <s v=""/>
    <s v="Sem Modalidade"/>
    <x v="1"/>
    <s v="106/2024"/>
    <x v="1"/>
    <d v="2024-02-06T00:00:00"/>
    <d v="2024-12-31T00:00:00"/>
    <x v="8"/>
    <s v="222.626.188-52"/>
    <x v="41"/>
    <s v="PROJETO VITOR TOLEDO BJJ 2024"/>
    <x v="49"/>
    <m/>
  </r>
  <r>
    <n v="2024"/>
    <s v=""/>
    <s v="Sem Modalidade"/>
    <x v="1"/>
    <s v="220/2024"/>
    <x v="1"/>
    <d v="2024-03-06T00:00:00"/>
    <d v="2024-12-31T00:00:00"/>
    <x v="12"/>
    <s v="432.178.568-56"/>
    <x v="42"/>
    <s v="PROJETO KANEMOTO 2024"/>
    <x v="50"/>
    <m/>
  </r>
  <r>
    <n v="2024"/>
    <s v=""/>
    <s v="Sem Modalidade"/>
    <x v="1"/>
    <s v="219/2024"/>
    <x v="1"/>
    <d v="2024-03-06T00:00:00"/>
    <d v="2024-12-31T00:00:00"/>
    <x v="12"/>
    <s v="389.941.068-80"/>
    <x v="43"/>
    <s v="PROJETO RAPHAEL COSTA JIU JITSU SJC 2024"/>
    <x v="36"/>
    <m/>
  </r>
  <r>
    <n v="2024"/>
    <s v=""/>
    <s v="Sem Modalidade"/>
    <x v="4"/>
    <s v="18/2024"/>
    <x v="1"/>
    <d v="2024-08-06T00:00:00"/>
    <d v="2025-08-06T00:00:00"/>
    <x v="1"/>
    <s v="04.533.920/0001-26"/>
    <x v="44"/>
    <s v="CONTRATAÇÃO DE ORGANIZAÇÃO DA SOCIEDADE CIVIL PARA PRESTAÇÃO DE SERVIÇOS DE ORGANIZAÇÃO E EXECUÇÃO DE CAMPEONATOS DE FUTEBOL AMADOR"/>
    <x v="51"/>
    <m/>
  </r>
  <r>
    <n v="2024"/>
    <s v=""/>
    <s v="Sem Modalidade"/>
    <x v="1"/>
    <s v="450/2024"/>
    <x v="1"/>
    <d v="2024-09-06T00:00:00"/>
    <d v="2025-09-06T00:00:00"/>
    <x v="1"/>
    <s v="52.611.571/0002-47"/>
    <x v="45"/>
    <s v="DOAÇÃO DE BEM MÓVEL"/>
    <x v="1"/>
    <m/>
  </r>
  <r>
    <n v="2024"/>
    <s v=""/>
    <s v="Sem Modalidade"/>
    <x v="1"/>
    <s v="125/2024"/>
    <x v="1"/>
    <d v="2024-02-07T00:00:00"/>
    <d v="2039-02-03T00:00:00"/>
    <x v="13"/>
    <s v="51.906.073/0001-88"/>
    <x v="46"/>
    <s v="CONCESSÃO ADMINISTRATIVA DE USO DE BEM IMÓVEL PÚBLICO MUNICIPAL PARA ADMINISTRAÇÃO, GESTÃO OPERACIONAL, EXPLORAÇÃO COMERCIAL E MANUTENÇÃO DO MERCADO MUNICIPAL"/>
    <x v="52"/>
    <m/>
  </r>
  <r>
    <n v="2024"/>
    <s v=""/>
    <s v="Sem Modalidade"/>
    <x v="1"/>
    <s v="130/2024"/>
    <x v="1"/>
    <d v="2024-02-07T00:00:00"/>
    <d v="2024-12-31T00:00:00"/>
    <x v="14"/>
    <s v="539.530.418-51"/>
    <x v="47"/>
    <s v="INCENTIVO DO PROJETO ANA CLARA WRESTLING"/>
    <x v="11"/>
    <m/>
  </r>
  <r>
    <n v="2024"/>
    <s v=""/>
    <s v="Sem Modalidade"/>
    <x v="1"/>
    <s v="131/2024"/>
    <x v="1"/>
    <d v="2024-02-07T00:00:00"/>
    <d v="2024-12-31T00:00:00"/>
    <x v="14"/>
    <s v="411.451.768-52"/>
    <x v="48"/>
    <s v="INCENTIVO DO PROJETO FABRICIO JUDÔ"/>
    <x v="23"/>
    <m/>
  </r>
  <r>
    <n v="2024"/>
    <s v=""/>
    <s v="Sem Modalidade"/>
    <x v="1"/>
    <s v="129/2024"/>
    <x v="1"/>
    <d v="2024-02-07T00:00:00"/>
    <d v="2024-12-31T00:00:00"/>
    <x v="14"/>
    <s v="414.181.528-46"/>
    <x v="49"/>
    <s v="INCENTIVO DO PROJETO NICOLAS JUDÔ"/>
    <x v="22"/>
    <m/>
  </r>
  <r>
    <n v="2024"/>
    <s v=""/>
    <s v="Sem Modalidade"/>
    <x v="1"/>
    <s v="143/2024"/>
    <x v="1"/>
    <d v="2024-02-07T00:00:00"/>
    <d v="2024-12-31T00:00:00"/>
    <x v="14"/>
    <s v="224.719.278-58"/>
    <x v="31"/>
    <s v="INCENTIVO DO PROJETO TENIS DE MESA SARA"/>
    <x v="53"/>
    <m/>
  </r>
  <r>
    <n v="2024"/>
    <s v=""/>
    <s v="Sem Modalidade"/>
    <x v="1"/>
    <s v="142/2024"/>
    <x v="1"/>
    <d v="2024-02-07T00:00:00"/>
    <d v="2024-12-31T00:00:00"/>
    <x v="14"/>
    <s v="224.719.278-58"/>
    <x v="31"/>
    <s v="INCENTIVO DO PROJETO TENIS DE MESA SARA"/>
    <x v="54"/>
    <m/>
  </r>
  <r>
    <n v="2024"/>
    <s v=""/>
    <s v="Sem Modalidade"/>
    <x v="1"/>
    <s v="133/2024"/>
    <x v="1"/>
    <d v="2024-02-07T00:00:00"/>
    <d v="2024-12-31T00:00:00"/>
    <x v="14"/>
    <s v="338.002.778-24"/>
    <x v="50"/>
    <s v="INCENTIVO DO PROJETO TUTTHO BC3 BOCHA PARALIMPICA 2024"/>
    <x v="55"/>
    <m/>
  </r>
  <r>
    <n v="2024"/>
    <s v=""/>
    <s v="Sem Modalidade"/>
    <x v="1"/>
    <s v="141/2024"/>
    <x v="1"/>
    <d v="2024-02-07T00:00:00"/>
    <d v="2024-12-31T00:00:00"/>
    <x v="14"/>
    <s v="284.541.368-86"/>
    <x v="51"/>
    <s v="INCENTIVO DO PROJETO WAGNER QUIRINO MTB SPEED 2024"/>
    <x v="56"/>
    <m/>
  </r>
  <r>
    <n v="2024"/>
    <s v=""/>
    <s v="Sem Modalidade"/>
    <x v="1"/>
    <s v="132/2024"/>
    <x v="1"/>
    <d v="2024-02-07T00:00:00"/>
    <d v="2024-12-31T00:00:00"/>
    <x v="14"/>
    <s v="321.522.288-47"/>
    <x v="52"/>
    <s v="PROJETO BEATRIZ CALASANS  WRESTLING"/>
    <x v="57"/>
    <m/>
  </r>
  <r>
    <n v="2024"/>
    <s v=""/>
    <s v="Sem Modalidade"/>
    <x v="1"/>
    <s v="138/2024"/>
    <x v="1"/>
    <d v="2024-02-07T00:00:00"/>
    <d v="2024-12-31T00:00:00"/>
    <x v="14"/>
    <s v="31.343.744/0001-32"/>
    <x v="53"/>
    <s v="PROJETO EQUIPE JOSEENSE DE MMT E LEVANTAMENTO DE PESOS"/>
    <x v="58"/>
    <m/>
  </r>
  <r>
    <n v="2024"/>
    <s v=""/>
    <s v="Sem Modalidade"/>
    <x v="1"/>
    <s v="137/2024"/>
    <x v="1"/>
    <d v="2024-02-07T00:00:00"/>
    <d v="2024-12-31T00:00:00"/>
    <x v="14"/>
    <s v="31.343.744/0001-32"/>
    <x v="53"/>
    <s v="PROJETO EQUIPE JOSEENSE DE MMT E LEVANTAMENTO DE PESOS"/>
    <x v="59"/>
    <m/>
  </r>
  <r>
    <n v="2024"/>
    <s v=""/>
    <s v="Sem Modalidade"/>
    <x v="1"/>
    <s v="128/2024"/>
    <x v="1"/>
    <d v="2024-02-07T00:00:00"/>
    <d v="2024-12-31T00:00:00"/>
    <x v="14"/>
    <s v="152.183.168-81"/>
    <x v="54"/>
    <s v="PROJETO LUIZA QUARESMA JUDÔ"/>
    <x v="60"/>
    <m/>
  </r>
  <r>
    <n v="2024"/>
    <s v=""/>
    <s v="Sem Modalidade"/>
    <x v="1"/>
    <s v="135/2024"/>
    <x v="1"/>
    <d v="2024-02-07T00:00:00"/>
    <d v="2024-12-31T00:00:00"/>
    <x v="14"/>
    <s v="24.444.410/0001-90"/>
    <x v="55"/>
    <s v="PROJETO MELINHO FUTEBOL SOCIAL"/>
    <x v="61"/>
    <m/>
  </r>
  <r>
    <n v="2024"/>
    <s v=""/>
    <s v="Sem Modalidade"/>
    <x v="1"/>
    <s v="136/2024"/>
    <x v="1"/>
    <d v="2024-02-07T00:00:00"/>
    <d v="2024-12-31T00:00:00"/>
    <x v="14"/>
    <s v="20.658.306/0001-47"/>
    <x v="4"/>
    <s v="PROJETO SIRIUS SUB 21 ADULTO FEMININO"/>
    <x v="62"/>
    <m/>
  </r>
  <r>
    <n v="2024"/>
    <s v=""/>
    <s v="Sem Modalidade"/>
    <x v="1"/>
    <s v="139/2024"/>
    <x v="1"/>
    <d v="2024-02-07T00:00:00"/>
    <d v="2024-12-31T00:00:00"/>
    <x v="14"/>
    <s v="224.719.278-58"/>
    <x v="31"/>
    <s v="PROJETO TÊNIS DE MESA SARA"/>
    <x v="63"/>
    <m/>
  </r>
  <r>
    <n v="2024"/>
    <s v=""/>
    <s v="Sem Modalidade"/>
    <x v="1"/>
    <s v="134/2024"/>
    <x v="1"/>
    <d v="2024-02-07T00:00:00"/>
    <d v="2024-12-31T00:00:00"/>
    <x v="14"/>
    <s v="224.719.278-58"/>
    <x v="31"/>
    <s v="PROJETO TÊNIS DE MESA SARA"/>
    <x v="64"/>
    <m/>
  </r>
  <r>
    <n v="2024"/>
    <s v=""/>
    <s v="Sem Modalidade"/>
    <x v="1"/>
    <s v="140/2024"/>
    <x v="1"/>
    <d v="2024-02-07T00:00:00"/>
    <d v="2024-12-31T00:00:00"/>
    <x v="14"/>
    <s v="303.696.058-96"/>
    <x v="56"/>
    <s v="PROJETO VITORIA HELLEN JUDÔ"/>
    <x v="11"/>
    <m/>
  </r>
  <r>
    <n v="2024"/>
    <s v=""/>
    <s v="Sem Modalidade"/>
    <x v="1"/>
    <s v="231/2024"/>
    <x v="1"/>
    <d v="2024-03-07T00:00:00"/>
    <d v="2024-12-31T00:00:00"/>
    <x v="15"/>
    <s v="305.636.118-47"/>
    <x v="57"/>
    <s v="INCENTIVO DO PROJETO ADRIANO MATUNAGA"/>
    <x v="65"/>
    <d v="2024-01-01T00:00:00"/>
  </r>
  <r>
    <n v="2024"/>
    <s v=""/>
    <s v="Sem Modalidade"/>
    <x v="1"/>
    <s v="241/2024"/>
    <x v="1"/>
    <d v="2024-03-07T00:00:00"/>
    <d v="2024-12-31T00:00:00"/>
    <x v="15"/>
    <s v="14.081.810/0001-24"/>
    <x v="58"/>
    <s v="INCENTIVO DO PROJETO ATLETA CIDADÃO GINASTICA ARTISTICA"/>
    <x v="36"/>
    <d v="2024-01-01T00:00:00"/>
  </r>
  <r>
    <n v="2024"/>
    <s v=""/>
    <s v="Sem Modalidade"/>
    <x v="1"/>
    <s v="228/2024"/>
    <x v="1"/>
    <d v="2024-03-07T00:00:00"/>
    <d v="2024-12-31T00:00:00"/>
    <x v="15"/>
    <s v="221.364.758-51"/>
    <x v="59"/>
    <s v="INCENTIVO DO PROJETO AVANTA KATA JUDO"/>
    <x v="66"/>
    <d v="2024-01-01T00:00:00"/>
  </r>
  <r>
    <n v="2024"/>
    <s v=""/>
    <s v="Sem Modalidade"/>
    <x v="1"/>
    <s v="233/2024"/>
    <x v="1"/>
    <d v="2024-03-07T00:00:00"/>
    <d v="2024-12-31T00:00:00"/>
    <x v="15"/>
    <s v="350.804.128-01"/>
    <x v="60"/>
    <s v="INCENTIVO DO PROJETO CAIO BRIGIDA JUDO"/>
    <x v="67"/>
    <d v="2024-01-01T00:00:00"/>
  </r>
  <r>
    <n v="2024"/>
    <s v=""/>
    <s v="Sem Modalidade"/>
    <x v="1"/>
    <s v="238/2024"/>
    <x v="1"/>
    <d v="2024-03-07T00:00:00"/>
    <d v="2024-12-31T00:00:00"/>
    <x v="15"/>
    <s v="14.081.810/0001-24"/>
    <x v="61"/>
    <s v="INCENTIVO DO PROJETO CICLISMO PARALIMPICO"/>
    <x v="68"/>
    <d v="2024-01-01T00:00:00"/>
  </r>
  <r>
    <n v="2024"/>
    <s v=""/>
    <s v="Sem Modalidade"/>
    <x v="1"/>
    <s v="243/2024"/>
    <x v="1"/>
    <d v="2024-03-07T00:00:00"/>
    <d v="2024-12-31T00:00:00"/>
    <x v="15"/>
    <s v="083.822.898-43"/>
    <x v="62"/>
    <s v="INCENTIVO DO PROJETO JOÃO COIMBRA XADREZ PARA DEFICIENTE VISUAL 2024"/>
    <x v="69"/>
    <d v="2024-01-01T00:00:00"/>
  </r>
  <r>
    <n v="2024"/>
    <s v=""/>
    <s v="Sem Modalidade"/>
    <x v="1"/>
    <s v="232/2024"/>
    <x v="1"/>
    <d v="2024-03-07T00:00:00"/>
    <d v="2024-12-31T00:00:00"/>
    <x v="15"/>
    <s v="217.698.558-31"/>
    <x v="63"/>
    <s v="INCENTIVO DO PROJETO JOSIANE NOWACKI PARACICLISMO"/>
    <x v="70"/>
    <d v="2024-01-01T00:00:00"/>
  </r>
  <r>
    <n v="2024"/>
    <s v=""/>
    <s v="Sem Modalidade"/>
    <x v="1"/>
    <s v="236/2024"/>
    <x v="1"/>
    <d v="2024-03-07T00:00:00"/>
    <d v="2024-12-31T00:00:00"/>
    <x v="15"/>
    <s v="080.537.656-96"/>
    <x v="64"/>
    <s v="INCENTIVO DO PROJETO JOSIMAR PARATLETA"/>
    <x v="71"/>
    <d v="2024-01-01T00:00:00"/>
  </r>
  <r>
    <n v="2024"/>
    <s v=""/>
    <s v="Sem Modalidade"/>
    <x v="1"/>
    <s v="242/2024"/>
    <x v="1"/>
    <d v="2024-03-07T00:00:00"/>
    <d v="2024-12-31T00:00:00"/>
    <x v="15"/>
    <s v="14.081.810/0001-24"/>
    <x v="61"/>
    <s v="INCENTIVO DO PROJETO NATAÇÃO ATLETA CIDADÃO"/>
    <x v="41"/>
    <d v="2024-01-01T00:00:00"/>
  </r>
  <r>
    <n v="2024"/>
    <s v=""/>
    <s v="Sem Modalidade"/>
    <x v="1"/>
    <s v="239/2024"/>
    <x v="1"/>
    <d v="2024-03-07T00:00:00"/>
    <d v="2024-12-31T00:00:00"/>
    <x v="15"/>
    <s v="14.081.810/0001-24"/>
    <x v="61"/>
    <s v="INCENTIVO DO PROJETO SÃO JOSÉ JUDO PARALIMPICO"/>
    <x v="72"/>
    <d v="2024-01-01T00:00:00"/>
  </r>
  <r>
    <n v="2024"/>
    <s v=""/>
    <s v="Sem Modalidade"/>
    <x v="1"/>
    <s v="230/2024"/>
    <x v="1"/>
    <d v="2024-03-07T00:00:00"/>
    <d v="2024-12-31T00:00:00"/>
    <x v="15"/>
    <s v="14.081.810/0001-24"/>
    <x v="61"/>
    <s v="INCENTIVO DO PROJETO SÃO JOSÉ KARATE PARALIMPICO"/>
    <x v="65"/>
    <d v="2024-01-01T00:00:00"/>
  </r>
  <r>
    <n v="2024"/>
    <s v=""/>
    <s v="Sem Modalidade"/>
    <x v="1"/>
    <s v="240/2024"/>
    <x v="1"/>
    <d v="2024-03-07T00:00:00"/>
    <d v="2024-12-31T00:00:00"/>
    <x v="15"/>
    <s v="14.081.810/0001-24"/>
    <x v="58"/>
    <s v="INCENTIVO DO PROJETO SÃO JOSÉ NATAÇÃO PARALIMPICA 2024"/>
    <x v="73"/>
    <d v="2024-01-01T00:00:00"/>
  </r>
  <r>
    <n v="2024"/>
    <s v=""/>
    <s v="Sem Modalidade"/>
    <x v="1"/>
    <s v="234/2024"/>
    <x v="1"/>
    <d v="2024-03-07T00:00:00"/>
    <d v="2024-12-31T00:00:00"/>
    <x v="15"/>
    <s v="14.081.810/0001-24"/>
    <x v="61"/>
    <s v="INCENTIVO DO PROJETO SÃO JOSÉ PARABADMINTON 2024"/>
    <x v="74"/>
    <d v="2024-01-01T00:00:00"/>
  </r>
  <r>
    <n v="2024"/>
    <s v=""/>
    <s v="Sem Modalidade"/>
    <x v="1"/>
    <s v="237/2024"/>
    <x v="1"/>
    <d v="2024-03-07T00:00:00"/>
    <d v="2024-12-31T00:00:00"/>
    <x v="15"/>
    <s v="338.002.778-24"/>
    <x v="50"/>
    <s v="INCENTIVO DO PROJETO THUTTO BC3 BOCHA PARALIMPICA"/>
    <x v="75"/>
    <d v="2024-01-01T00:00:00"/>
  </r>
  <r>
    <n v="2024"/>
    <s v=""/>
    <s v="Sem Modalidade"/>
    <x v="1"/>
    <s v="235/2024"/>
    <x v="1"/>
    <d v="2024-03-07T00:00:00"/>
    <d v="2024-12-31T00:00:00"/>
    <x v="15"/>
    <s v="14.081.810/0001-24"/>
    <x v="61"/>
    <s v="INCENTIVO DO PROJETO VOLEI DE PRAIA MASC FEM AC"/>
    <x v="36"/>
    <d v="2024-01-01T00:00:00"/>
  </r>
  <r>
    <n v="2024"/>
    <s v=""/>
    <s v="Sem Modalidade"/>
    <x v="1"/>
    <s v="225/2024"/>
    <x v="1"/>
    <d v="2024-03-07T00:00:00"/>
    <d v="2024-12-31T00:00:00"/>
    <x v="15"/>
    <s v="241.579.218-79"/>
    <x v="65"/>
    <s v="PROJETO ANA JULIA WRESTLING"/>
    <x v="76"/>
    <m/>
  </r>
  <r>
    <n v="2024"/>
    <s v=""/>
    <s v="Sem Modalidade"/>
    <x v="1"/>
    <s v="223/2024"/>
    <x v="1"/>
    <d v="2024-03-07T00:00:00"/>
    <d v="2024-12-31T00:00:00"/>
    <x v="15"/>
    <s v="14.380.152/0001-71"/>
    <x v="25"/>
    <s v="PROJETO FUTEBOL FEMININO 2024"/>
    <x v="77"/>
    <d v="2024-01-01T00:00:00"/>
  </r>
  <r>
    <n v="2024"/>
    <s v=""/>
    <s v="Sem Modalidade"/>
    <x v="1"/>
    <s v="256/2024"/>
    <x v="1"/>
    <d v="2024-03-07T00:00:00"/>
    <d v="2024-12-31T00:00:00"/>
    <x v="15"/>
    <s v="14.380.152/0001-71"/>
    <x v="25"/>
    <s v="PROJETO FUTEBOL FEMININO ATLETA CIDADÃO 2024"/>
    <x v="78"/>
    <d v="2024-01-01T00:00:00"/>
  </r>
  <r>
    <n v="2024"/>
    <s v=""/>
    <s v="Sem Modalidade"/>
    <x v="1"/>
    <s v="224/2024"/>
    <x v="1"/>
    <d v="2024-03-07T00:00:00"/>
    <d v="2024-12-31T00:00:00"/>
    <x v="15"/>
    <s v="14.380.152/0001-71"/>
    <x v="25"/>
    <s v="PROJETO FUTEBOL MASCULINO ATLETA CIDADÃO 2024"/>
    <x v="79"/>
    <d v="2024-01-01T00:00:00"/>
  </r>
  <r>
    <n v="2024"/>
    <s v=""/>
    <s v="Sem Modalidade"/>
    <x v="1"/>
    <s v="222/2024"/>
    <x v="1"/>
    <d v="2024-03-07T00:00:00"/>
    <d v="2024-12-31T00:00:00"/>
    <x v="15"/>
    <s v="08.654.868/0001-17"/>
    <x v="39"/>
    <s v="PROJETO HOQUEI MASCULINO ADULTO 2024"/>
    <x v="50"/>
    <d v="2024-01-01T00:00:00"/>
  </r>
  <r>
    <n v="2024"/>
    <s v=""/>
    <s v="Sem Modalidade"/>
    <x v="1"/>
    <s v="251/2024"/>
    <x v="1"/>
    <d v="2024-03-07T00:00:00"/>
    <d v="2024-12-31T00:00:00"/>
    <x v="15"/>
    <s v="15.231.258/0001-76"/>
    <x v="29"/>
    <s v="PROJETO JIU JITSU KIDS"/>
    <x v="80"/>
    <m/>
  </r>
  <r>
    <n v="2024"/>
    <s v=""/>
    <s v="Sem Modalidade"/>
    <x v="1"/>
    <s v="247/2024"/>
    <x v="1"/>
    <d v="2024-03-07T00:00:00"/>
    <d v="2024-12-31T00:00:00"/>
    <x v="15"/>
    <s v="14.265.145/0001-29"/>
    <x v="66"/>
    <s v="PROJETO JUDÔ ALTO RENDIMENTO"/>
    <x v="45"/>
    <d v="2024-01-01T00:00:00"/>
  </r>
  <r>
    <n v="2024"/>
    <s v=""/>
    <s v="Sem Modalidade"/>
    <x v="1"/>
    <s v="226/2024"/>
    <x v="1"/>
    <d v="2024-03-07T00:00:00"/>
    <d v="2024-12-31T00:00:00"/>
    <x v="15"/>
    <s v="337.346.418-88"/>
    <x v="67"/>
    <s v="PROJETO LUIS SILVA JUDO"/>
    <x v="81"/>
    <m/>
  </r>
  <r>
    <n v="2024"/>
    <s v=""/>
    <s v="Sem Modalidade"/>
    <x v="1"/>
    <s v="227/2024"/>
    <x v="1"/>
    <d v="2024-03-07T00:00:00"/>
    <d v="2024-12-31T00:00:00"/>
    <x v="15"/>
    <s v="337.346.418-88"/>
    <x v="67"/>
    <s v="PROJETO LUIS SILVA JUDÔ"/>
    <x v="82"/>
    <m/>
  </r>
  <r>
    <n v="2024"/>
    <s v=""/>
    <s v="Sem Modalidade"/>
    <x v="1"/>
    <s v="253/2024"/>
    <x v="1"/>
    <d v="2024-03-07T00:00:00"/>
    <d v="2024-12-31T00:00:00"/>
    <x v="15"/>
    <s v="150.248.678-40"/>
    <x v="68"/>
    <s v="PROJETO MARILIA FLORIANO TENIS DE CAMPOS"/>
    <x v="83"/>
    <d v="2024-01-01T00:00:00"/>
  </r>
  <r>
    <n v="2024"/>
    <s v=""/>
    <s v="Sem Modalidade"/>
    <x v="1"/>
    <s v="255/2024"/>
    <x v="1"/>
    <d v="2024-03-07T00:00:00"/>
    <d v="2024-12-31T00:00:00"/>
    <x v="15"/>
    <s v="332.277.498-82"/>
    <x v="69"/>
    <s v="PROJETO PARABADMINTON ANDRE"/>
    <x v="75"/>
    <d v="2024-01-01T00:00:00"/>
  </r>
  <r>
    <n v="2024"/>
    <s v=""/>
    <s v="Sem Modalidade"/>
    <x v="1"/>
    <s v="254/2024"/>
    <x v="1"/>
    <d v="2024-03-07T00:00:00"/>
    <d v="2024-12-31T00:00:00"/>
    <x v="15"/>
    <s v="14.380.152/0001-71"/>
    <x v="70"/>
    <s v="PROJETO SÃO JOSÉ BASKETBALL 2024"/>
    <x v="84"/>
    <d v="2024-01-01T00:00:00"/>
  </r>
  <r>
    <n v="2024"/>
    <s v=""/>
    <s v="Sem Modalidade"/>
    <x v="1"/>
    <s v="252/2024"/>
    <x v="1"/>
    <d v="2024-03-07T00:00:00"/>
    <d v="2024-12-31T00:00:00"/>
    <x v="15"/>
    <s v="08.654.868/0001-17"/>
    <x v="39"/>
    <s v="PROJETO SÃO JOSÉ FUTSAL 2024"/>
    <x v="85"/>
    <m/>
  </r>
  <r>
    <n v="2024"/>
    <s v=""/>
    <s v="Sem Modalidade"/>
    <x v="1"/>
    <s v="244/2024"/>
    <x v="1"/>
    <d v="2024-03-07T00:00:00"/>
    <d v="2024-12-31T00:00:00"/>
    <x v="15"/>
    <s v="08.654.868/0001-17"/>
    <x v="39"/>
    <s v="PROJETO SÃO JOSÉ FUTSAL 2024"/>
    <x v="86"/>
    <d v="2024-01-01T00:00:00"/>
  </r>
  <r>
    <n v="2024"/>
    <s v=""/>
    <s v="Sem Modalidade"/>
    <x v="1"/>
    <s v="229/2024"/>
    <x v="1"/>
    <d v="2024-03-07T00:00:00"/>
    <d v="2024-12-31T00:00:00"/>
    <x v="15"/>
    <s v="14.357.855/0001-89"/>
    <x v="30"/>
    <s v="PROJETO TAEKWONDO ALTO RENDIMENTO"/>
    <x v="87"/>
    <d v="2024-01-01T00:00:00"/>
  </r>
  <r>
    <n v="2024"/>
    <s v=""/>
    <s v="Sem Modalidade"/>
    <x v="1"/>
    <s v="248/2024"/>
    <x v="1"/>
    <d v="2024-03-07T00:00:00"/>
    <d v="2024-12-31T00:00:00"/>
    <x v="15"/>
    <s v="13.360.423/0001-64"/>
    <x v="71"/>
    <s v="PROJETO VOLEIBOL FEMININO ATLETA CIDADÃO"/>
    <x v="88"/>
    <d v="2024-01-01T00:00:00"/>
  </r>
  <r>
    <n v="2024"/>
    <s v=""/>
    <s v="Sem Modalidade"/>
    <x v="1"/>
    <s v="249/2024"/>
    <x v="1"/>
    <d v="2024-03-07T00:00:00"/>
    <d v="2024-12-31T00:00:00"/>
    <x v="15"/>
    <s v="13.360.423/0001-64"/>
    <x v="71"/>
    <s v="PROJETO VOLEIBOL MASCULINO ADULTO"/>
    <x v="89"/>
    <d v="2024-01-01T00:00:00"/>
  </r>
  <r>
    <n v="2024"/>
    <s v=""/>
    <s v="Sem Modalidade"/>
    <x v="1"/>
    <s v="245/2024"/>
    <x v="1"/>
    <d v="2024-03-07T00:00:00"/>
    <d v="2024-12-31T00:00:00"/>
    <x v="15"/>
    <s v="13.360.423/0001-64"/>
    <x v="71"/>
    <s v="PROJETO VOLEIBOL MASCULINO ADULTO"/>
    <x v="90"/>
    <d v="2024-01-01T00:00:00"/>
  </r>
  <r>
    <n v="2024"/>
    <s v=""/>
    <s v="Sem Modalidade"/>
    <x v="1"/>
    <s v="250/2024"/>
    <x v="1"/>
    <d v="2024-03-07T00:00:00"/>
    <d v="2024-12-31T00:00:00"/>
    <x v="15"/>
    <s v="13.360.423/0001-64"/>
    <x v="71"/>
    <s v="PROJETO VOLEIBOL MASCULINO ATLETA CIDADÃO"/>
    <x v="91"/>
    <d v="2024-01-01T00:00:00"/>
  </r>
  <r>
    <n v="2024"/>
    <s v=""/>
    <s v="Sem Modalidade"/>
    <x v="1"/>
    <s v="246/2024"/>
    <x v="1"/>
    <d v="2024-03-07T00:00:00"/>
    <d v="2024-12-31T00:00:00"/>
    <x v="15"/>
    <s v="31.748.109/0001-35"/>
    <x v="72"/>
    <s v="PROJTO CAPOEIRA JOSEENSE 2024"/>
    <x v="66"/>
    <d v="2024-01-01T00:00:00"/>
  </r>
  <r>
    <n v="2024"/>
    <s v=""/>
    <s v="Sem Modalidade"/>
    <x v="1"/>
    <s v="145/2024"/>
    <x v="1"/>
    <d v="2024-02-08T00:00:00"/>
    <d v="2024-12-31T00:00:00"/>
    <x v="16"/>
    <s v="445.219.518-05"/>
    <x v="73"/>
    <s v="INCENTIVO DO PROJETO JEFFERSON JUDÔ"/>
    <x v="50"/>
    <m/>
  </r>
  <r>
    <n v="2024"/>
    <s v=""/>
    <s v="Sem Modalidade"/>
    <x v="1"/>
    <s v="103/2024"/>
    <x v="1"/>
    <d v="2024-02-08T00:00:00"/>
    <d v="2024-12-31T00:00:00"/>
    <x v="16"/>
    <s v="15.231.258/0001-76"/>
    <x v="29"/>
    <s v="INCENTIVO DO PROJETO SÃO JOSÉ WRESTLING"/>
    <x v="92"/>
    <m/>
  </r>
  <r>
    <n v="2024"/>
    <s v=""/>
    <s v="Sem Modalidade"/>
    <x v="1"/>
    <s v="147/2024"/>
    <x v="1"/>
    <d v="2024-02-08T00:00:00"/>
    <d v="2024-12-31T00:00:00"/>
    <x v="16"/>
    <s v="116.390.864-98"/>
    <x v="74"/>
    <s v="INCENTIVO DO PROJETO VINICIUS LESSA JJ"/>
    <x v="22"/>
    <m/>
  </r>
  <r>
    <n v="2024"/>
    <s v=""/>
    <s v="Sem Modalidade"/>
    <x v="1"/>
    <s v="149/2024"/>
    <x v="1"/>
    <d v="2024-02-08T00:00:00"/>
    <d v="2024-12-31T00:00:00"/>
    <x v="16"/>
    <s v="329.678.208-73"/>
    <x v="75"/>
    <s v="PROJETO ANNA LAURA JUDÔ"/>
    <x v="60"/>
    <m/>
  </r>
  <r>
    <n v="2024"/>
    <s v=""/>
    <s v="Sem Modalidade"/>
    <x v="1"/>
    <s v="148/2024"/>
    <x v="1"/>
    <d v="2024-02-08T00:00:00"/>
    <d v="2024-12-31T00:00:00"/>
    <x v="16"/>
    <s v="229.869.178-95"/>
    <x v="76"/>
    <s v="PROJETO JOÃO REIS WRESTLING"/>
    <x v="11"/>
    <m/>
  </r>
  <r>
    <n v="2024"/>
    <s v=""/>
    <s v="Sem Modalidade"/>
    <x v="1"/>
    <s v="144/2024"/>
    <x v="1"/>
    <d v="2024-02-08T00:00:00"/>
    <d v="2024-12-31T00:00:00"/>
    <x v="16"/>
    <s v="20.658.306/0001-47"/>
    <x v="4"/>
    <s v="PROJETO SIRIUS SUB 21 ADULTO FEMININO"/>
    <x v="93"/>
    <m/>
  </r>
  <r>
    <n v="2024"/>
    <s v=""/>
    <s v="Sem Modalidade"/>
    <x v="1"/>
    <s v="146/2024"/>
    <x v="1"/>
    <d v="2024-02-08T00:00:00"/>
    <d v="2024-12-31T00:00:00"/>
    <x v="16"/>
    <s v="215.134.478-90"/>
    <x v="77"/>
    <s v="PROJETO VELOBIKER"/>
    <x v="94"/>
    <m/>
  </r>
  <r>
    <n v="2024"/>
    <s v=""/>
    <s v="Sem Modalidade"/>
    <x v="1"/>
    <s v="283/2024"/>
    <x v="1"/>
    <d v="2024-03-08T00:00:00"/>
    <d v="2025-03-08T00:00:00"/>
    <x v="1"/>
    <s v="26.598.157/0001-54"/>
    <x v="78"/>
    <s v="PROGRAMA NOSSA PRAÇA"/>
    <x v="1"/>
    <m/>
  </r>
  <r>
    <n v="2024"/>
    <s v=""/>
    <s v="Sem Modalidade"/>
    <x v="1"/>
    <s v="284/2024"/>
    <x v="1"/>
    <d v="2024-03-08T00:00:00"/>
    <d v="2024-12-31T00:00:00"/>
    <x v="17"/>
    <s v="26.598.157/0001-54"/>
    <x v="78"/>
    <s v="PROGRAMA NOSSA PRAÇA"/>
    <x v="1"/>
    <m/>
  </r>
  <r>
    <n v="2024"/>
    <s v=""/>
    <s v="Sem Modalidade"/>
    <x v="1"/>
    <s v="265/2024"/>
    <x v="1"/>
    <d v="2024-03-08T00:00:00"/>
    <d v="2024-12-31T00:00:00"/>
    <x v="17"/>
    <s v="109.506.579-30"/>
    <x v="79"/>
    <s v="PROJETO EDUARDA JUDÔ"/>
    <x v="35"/>
    <d v="2024-01-01T00:00:00"/>
  </r>
  <r>
    <n v="2024"/>
    <s v=""/>
    <s v="Sem Modalidade"/>
    <x v="1"/>
    <s v="258/2024"/>
    <x v="1"/>
    <d v="2024-03-08T00:00:00"/>
    <d v="2024-12-31T00:00:00"/>
    <x v="17"/>
    <s v="185.794.158-61"/>
    <x v="80"/>
    <s v="PROJETO FERNANDO VANDERSON PARACICLISMO 2024"/>
    <x v="95"/>
    <d v="2024-01-01T00:00:00"/>
  </r>
  <r>
    <n v="2024"/>
    <s v=""/>
    <s v="Sem Modalidade"/>
    <x v="1"/>
    <s v="264/2024"/>
    <x v="1"/>
    <d v="2024-03-08T00:00:00"/>
    <d v="2024-12-31T00:00:00"/>
    <x v="17"/>
    <s v="15.231.258/0001-76"/>
    <x v="29"/>
    <s v="PROJETO JIU JITSU KIDS"/>
    <x v="96"/>
    <m/>
  </r>
  <r>
    <n v="2024"/>
    <s v=""/>
    <s v="Sem Modalidade"/>
    <x v="1"/>
    <s v="259/2024"/>
    <x v="1"/>
    <d v="2024-03-08T00:00:00"/>
    <d v="2024-12-31T00:00:00"/>
    <x v="17"/>
    <s v="14.265.145/0001-29"/>
    <x v="66"/>
    <s v="PROJETO JUDÔ ATLETA CIDADÃO"/>
    <x v="97"/>
    <d v="2024-01-01T00:00:00"/>
  </r>
  <r>
    <n v="2024"/>
    <s v=""/>
    <s v="Sem Modalidade"/>
    <x v="1"/>
    <s v="266/2024"/>
    <x v="1"/>
    <d v="2024-03-08T00:00:00"/>
    <d v="2024-12-31T00:00:00"/>
    <x v="17"/>
    <s v="012.780.631-88"/>
    <x v="81"/>
    <s v="PROJETO KAMILA WRESTING"/>
    <x v="36"/>
    <d v="2024-01-01T00:00:00"/>
  </r>
  <r>
    <n v="2024"/>
    <s v=""/>
    <s v="Sem Modalidade"/>
    <x v="1"/>
    <s v="261/2024"/>
    <x v="1"/>
    <d v="2024-03-08T00:00:00"/>
    <d v="2024-12-31T00:00:00"/>
    <x v="17"/>
    <s v="041.058.381-21"/>
    <x v="82"/>
    <s v="PROJETO LAIS WRESTLING"/>
    <x v="30"/>
    <m/>
  </r>
  <r>
    <n v="2024"/>
    <s v=""/>
    <s v="Sem Modalidade"/>
    <x v="1"/>
    <s v="263/2024"/>
    <x v="1"/>
    <d v="2024-03-08T00:00:00"/>
    <d v="2024-12-31T00:00:00"/>
    <x v="17"/>
    <s v="524.313.798-76"/>
    <x v="83"/>
    <s v="PROJETO MEIRELE WRESTING"/>
    <x v="56"/>
    <d v="2024-01-01T00:00:00"/>
  </r>
  <r>
    <n v="2024"/>
    <s v=""/>
    <s v="Sem Modalidade"/>
    <x v="1"/>
    <s v="257/2024"/>
    <x v="1"/>
    <d v="2024-03-08T00:00:00"/>
    <d v="2024-12-31T00:00:00"/>
    <x v="17"/>
    <s v="14.380.152/0001-71"/>
    <x v="84"/>
    <s v="PROJETO SÃO JOSÉ DESPORTIVO FUTEBOL MASCULINO 2024"/>
    <x v="89"/>
    <d v="2024-01-01T00:00:00"/>
  </r>
  <r>
    <n v="2024"/>
    <s v=""/>
    <s v="Sem Modalidade"/>
    <x v="1"/>
    <s v="262/2024"/>
    <x v="1"/>
    <d v="2024-03-08T00:00:00"/>
    <d v="2024-12-31T00:00:00"/>
    <x v="17"/>
    <s v="15.231.258/0001-76"/>
    <x v="29"/>
    <s v="PROJETO SÃO JOSÉ JIU JITSU"/>
    <x v="50"/>
    <m/>
  </r>
  <r>
    <n v="2024"/>
    <s v=""/>
    <s v="Sem Modalidade"/>
    <x v="1"/>
    <s v="267/2024"/>
    <x v="1"/>
    <d v="2024-03-08T00:00:00"/>
    <d v="2024-12-31T00:00:00"/>
    <x v="17"/>
    <s v="13.360.423/0001-64"/>
    <x v="71"/>
    <s v="PROJETO VOLEIBOL MASCULINO ATLETA CIDADÃO"/>
    <x v="98"/>
    <m/>
  </r>
  <r>
    <n v="2024"/>
    <s v=""/>
    <s v="Sem Modalidade"/>
    <x v="1"/>
    <s v="326/2024"/>
    <x v="1"/>
    <d v="2024-04-08T00:00:00"/>
    <d v="2025-04-08T00:00:00"/>
    <x v="1"/>
    <s v="36.668.090/0001-30"/>
    <x v="85"/>
    <s v="PROGRAMA NOSSA PRAÇA"/>
    <x v="1"/>
    <m/>
  </r>
  <r>
    <n v="2024"/>
    <s v=""/>
    <s v="Sem Modalidade"/>
    <x v="3"/>
    <s v="3/2024"/>
    <x v="1"/>
    <d v="2024-04-08T00:00:00"/>
    <d v="2025-06-08T00:00:00"/>
    <x v="11"/>
    <s v="63.025.530/0001-04"/>
    <x v="86"/>
    <s v="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
    <x v="99"/>
    <d v="2024-01-01T00:00:00"/>
  </r>
  <r>
    <n v="2024"/>
    <s v=""/>
    <s v="Sem Modalidade"/>
    <x v="1"/>
    <s v="151/2024"/>
    <x v="1"/>
    <d v="2024-02-09T00:00:00"/>
    <d v="2024-12-31T00:00:00"/>
    <x v="18"/>
    <s v="48.367.763/0001-00"/>
    <x v="87"/>
    <s v="PROJETO ASSOCIAÇÃO CIDADE SPORTS FUTEBOL"/>
    <x v="100"/>
    <m/>
  </r>
  <r>
    <n v="2024"/>
    <s v=""/>
    <s v="Sem Modalidade"/>
    <x v="1"/>
    <s v="150/2024"/>
    <x v="1"/>
    <d v="2024-02-09T00:00:00"/>
    <d v="2024-12-31T00:00:00"/>
    <x v="18"/>
    <s v="275.788.388-73"/>
    <x v="88"/>
    <s v="PROJETO FLAVIO VIDAL COSTA CICLISMO"/>
    <x v="35"/>
    <m/>
  </r>
  <r>
    <n v="2024"/>
    <s v=""/>
    <s v="Sem Modalidade"/>
    <x v="1"/>
    <s v="153/2024"/>
    <x v="1"/>
    <d v="2024-02-09T00:00:00"/>
    <d v="2024-12-31T00:00:00"/>
    <x v="18"/>
    <s v="201.960.888-01"/>
    <x v="89"/>
    <s v="PROJETO PHILIPE COSTA JUDÔ"/>
    <x v="101"/>
    <m/>
  </r>
  <r>
    <n v="2024"/>
    <s v=""/>
    <s v="Sem Modalidade"/>
    <x v="1"/>
    <s v="152/2024"/>
    <x v="1"/>
    <d v="2024-02-09T00:00:00"/>
    <d v="2024-12-31T00:00:00"/>
    <x v="18"/>
    <s v="201.960.888-01"/>
    <x v="89"/>
    <s v="PROJETO PHILIPE COSTA JUDÔ"/>
    <x v="102"/>
    <m/>
  </r>
  <r>
    <n v="2024"/>
    <s v=""/>
    <s v="Sem Modalidade"/>
    <x v="1"/>
    <s v="154/2024"/>
    <x v="1"/>
    <d v="2024-02-09T00:00:00"/>
    <d v="2024-12-31T00:00:00"/>
    <x v="18"/>
    <s v="14.081.810/0001-24"/>
    <x v="90"/>
    <s v="PROJETO SÃO JOSÉ ATLETISMO PARALIMPICO 2024"/>
    <x v="103"/>
    <m/>
  </r>
  <r>
    <n v="2024"/>
    <s v=""/>
    <s v="Sem Modalidade"/>
    <x v="4"/>
    <s v="1/2024"/>
    <x v="1"/>
    <d v="2024-01-10T00:00:00"/>
    <d v="2024-04-09T00:00:00"/>
    <x v="19"/>
    <s v="03.159.024/0001-86"/>
    <x v="91"/>
    <s v="PROJETO APLICATIVO JOVEM EM AÇÃO"/>
    <x v="104"/>
    <m/>
  </r>
  <r>
    <n v="2024"/>
    <s v=""/>
    <s v="Sem Modalidade"/>
    <x v="1"/>
    <s v="347/2024"/>
    <x v="1"/>
    <d v="2024-05-10T00:00:00"/>
    <d v="2025-05-10T00:00:00"/>
    <x v="1"/>
    <s v="10.421.707/0001-25"/>
    <x v="92"/>
    <s v="PROGRAMA NOSSA PRAÇA "/>
    <x v="1"/>
    <m/>
  </r>
  <r>
    <n v="2024"/>
    <s v=""/>
    <s v="Sem Modalidade"/>
    <x v="3"/>
    <s v="10/2024"/>
    <x v="1"/>
    <d v="2024-09-10T00:00:00"/>
    <d v="2025-07-11T00:00:00"/>
    <x v="20"/>
    <s v="60.194.990/0006-82"/>
    <x v="93"/>
    <s v="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
    <x v="105"/>
    <m/>
  </r>
  <r>
    <n v="2024"/>
    <s v=""/>
    <s v="Sem Modalidade"/>
    <x v="4"/>
    <s v="2/2024"/>
    <x v="1"/>
    <d v="2024-01-11T00:00:00"/>
    <d v="2025-01-10T00:00:00"/>
    <x v="1"/>
    <s v="19.136.655/0001-10"/>
    <x v="94"/>
    <s v="TERMO DE FOMENTO FUMDICAD - OSC ALPHA LUMEN - EDITAL DE CHAMAMENTO 001/2020 - PROJETO ALPHA ONLINE"/>
    <x v="106"/>
    <m/>
  </r>
  <r>
    <n v="2024"/>
    <s v=""/>
    <s v="Sem Modalidade"/>
    <x v="1"/>
    <s v="275/2024"/>
    <x v="1"/>
    <d v="2024-03-11T00:00:00"/>
    <d v="2024-12-31T00:00:00"/>
    <x v="21"/>
    <s v="14.380.152/0001-71"/>
    <x v="14"/>
    <s v="PROJETO BASQUETE FEMININO ATLETA CIDADÃO"/>
    <x v="97"/>
    <d v="2024-01-01T00:00:00"/>
  </r>
  <r>
    <n v="2024"/>
    <s v=""/>
    <s v="Sem Modalidade"/>
    <x v="1"/>
    <s v="277/2024"/>
    <x v="1"/>
    <d v="2024-03-11T00:00:00"/>
    <d v="2024-12-31T00:00:00"/>
    <x v="21"/>
    <s v="04.252.371/0001-11"/>
    <x v="95"/>
    <s v="PROJETO CLUBE DE CICLISMO SJC PARACICLISMO"/>
    <x v="49"/>
    <m/>
  </r>
  <r>
    <n v="2024"/>
    <s v=""/>
    <s v="Sem Modalidade"/>
    <x v="1"/>
    <s v="274/2024"/>
    <x v="1"/>
    <d v="2024-03-11T00:00:00"/>
    <d v="2024-12-31T00:00:00"/>
    <x v="21"/>
    <s v="507.660.738-58"/>
    <x v="96"/>
    <s v="PROJETO EDVANILSON WRESTLING"/>
    <x v="66"/>
    <d v="2024-01-01T00:00:00"/>
  </r>
  <r>
    <n v="2024"/>
    <s v=""/>
    <s v="Sem Modalidade"/>
    <x v="1"/>
    <s v="272/2024"/>
    <x v="1"/>
    <d v="2024-03-11T00:00:00"/>
    <d v="2024-12-31T00:00:00"/>
    <x v="21"/>
    <s v="041.058.381-21"/>
    <x v="82"/>
    <s v="PROJETO LAIS WRESTLING"/>
    <x v="44"/>
    <m/>
  </r>
  <r>
    <n v="2024"/>
    <s v=""/>
    <s v="Sem Modalidade"/>
    <x v="1"/>
    <s v="276/2024"/>
    <x v="1"/>
    <d v="2024-03-11T00:00:00"/>
    <d v="2024-12-31T00:00:00"/>
    <x v="21"/>
    <s v="473.400.278-90"/>
    <x v="97"/>
    <s v="PROJETO MARIA LUIZA WRESTING"/>
    <x v="83"/>
    <d v="2024-01-01T00:00:00"/>
  </r>
  <r>
    <n v="2024"/>
    <s v=""/>
    <s v="Sem Modalidade"/>
    <x v="1"/>
    <s v="279/2024"/>
    <x v="1"/>
    <d v="2024-03-11T00:00:00"/>
    <d v="2024-12-31T00:00:00"/>
    <x v="21"/>
    <s v="21.574.673/0001-25"/>
    <x v="98"/>
    <s v="PROJETO OLHAR FUTURO JUDO"/>
    <x v="107"/>
    <d v="2024-01-01T00:00:00"/>
  </r>
  <r>
    <n v="2024"/>
    <s v=""/>
    <s v="Sem Modalidade"/>
    <x v="1"/>
    <s v="278/2024"/>
    <x v="1"/>
    <d v="2024-03-11T00:00:00"/>
    <d v="2024-12-31T00:00:00"/>
    <x v="21"/>
    <s v="21.574.673/0001-25"/>
    <x v="98"/>
    <s v="PROJETO OLHAR FUTURO PROJETO SOCIAL"/>
    <x v="30"/>
    <d v="2024-01-01T00:00:00"/>
  </r>
  <r>
    <n v="2024"/>
    <s v=""/>
    <s v="Sem Modalidade"/>
    <x v="1"/>
    <s v="271/2024"/>
    <x v="1"/>
    <d v="2024-03-11T00:00:00"/>
    <d v="2024-12-31T00:00:00"/>
    <x v="21"/>
    <s v="04.195.216/0001-00"/>
    <x v="16"/>
    <s v="PROJETO RUGBY ATLETA CIDADÃO 2024"/>
    <x v="97"/>
    <d v="2024-01-01T00:00:00"/>
  </r>
  <r>
    <n v="2024"/>
    <s v=""/>
    <s v="Sem Modalidade"/>
    <x v="1"/>
    <s v="273/2024"/>
    <x v="1"/>
    <d v="2024-03-11T00:00:00"/>
    <d v="2024-12-31T00:00:00"/>
    <x v="21"/>
    <s v="14.380.152/0001-71"/>
    <x v="14"/>
    <s v="PROJETO SÃO JOSÉ BASKETBALL FEMININO 2024 ADULTO"/>
    <x v="108"/>
    <d v="2024-01-01T00:00:00"/>
  </r>
  <r>
    <n v="2024"/>
    <s v=""/>
    <s v="Sem Modalidade"/>
    <x v="1"/>
    <s v="270/2024"/>
    <x v="1"/>
    <d v="2024-03-11T00:00:00"/>
    <d v="2024-12-31T00:00:00"/>
    <x v="21"/>
    <s v="08.654.868/0001-17"/>
    <x v="39"/>
    <s v="PROJETO SÃO JOSÉ FUTSAL ATLETA CIDADÃO"/>
    <x v="17"/>
    <d v="2024-01-01T00:00:00"/>
  </r>
  <r>
    <n v="2024"/>
    <s v=""/>
    <s v="Sem Modalidade"/>
    <x v="1"/>
    <s v="268/2024"/>
    <x v="1"/>
    <d v="2024-03-11T00:00:00"/>
    <d v="2024-12-31T00:00:00"/>
    <x v="21"/>
    <s v="08.654.868/0001-17"/>
    <x v="39"/>
    <s v="PROJETO SÃO JOSÉ FUTSAL FEMININO ALTO RENDIMENTO 2024"/>
    <x v="78"/>
    <d v="2024-01-01T00:00:00"/>
  </r>
  <r>
    <n v="2024"/>
    <s v=""/>
    <s v="Sem Modalidade"/>
    <x v="1"/>
    <s v="269/2024"/>
    <x v="1"/>
    <d v="2024-03-11T00:00:00"/>
    <d v="2024-12-31T00:00:00"/>
    <x v="21"/>
    <s v="08.654.868/0001-17"/>
    <x v="39"/>
    <s v="PROJETO SÃO JOSÉ FUTSAL MASCULINO ATLETA CIDADÃO"/>
    <x v="109"/>
    <d v="2024-01-01T00:00:00"/>
  </r>
  <r>
    <n v="2024"/>
    <s v=""/>
    <s v="Sem Modalidade"/>
    <x v="1"/>
    <s v="289/2024"/>
    <x v="1"/>
    <d v="2024-03-12T00:00:00"/>
    <d v="2024-12-31T00:00:00"/>
    <x v="22"/>
    <s v="08.654.868/0001-17"/>
    <x v="39"/>
    <s v="PROJETO ATLETA CIDADÃO TENIS DE CAMPOS"/>
    <x v="36"/>
    <m/>
  </r>
  <r>
    <n v="2024"/>
    <s v=""/>
    <s v="Sem Modalidade"/>
    <x v="1"/>
    <s v="290/2024"/>
    <x v="1"/>
    <d v="2024-03-12T00:00:00"/>
    <d v="2024-12-31T00:00:00"/>
    <x v="22"/>
    <s v="290.878.528-51"/>
    <x v="99"/>
    <s v="PROJETO ERIKA FELIX PARACICLISMO 2024"/>
    <x v="110"/>
    <d v="2024-01-01T00:00:00"/>
  </r>
  <r>
    <n v="2024"/>
    <s v=""/>
    <s v="Sem Modalidade"/>
    <x v="1"/>
    <s v="288/2024"/>
    <x v="1"/>
    <d v="2024-03-12T00:00:00"/>
    <d v="2024-12-31T00:00:00"/>
    <x v="22"/>
    <s v="303.647.458-78"/>
    <x v="100"/>
    <s v="PROJETO LEONARDO DUQUE JUDÔ"/>
    <x v="55"/>
    <m/>
  </r>
  <r>
    <n v="2024"/>
    <s v=""/>
    <s v="Sem Modalidade"/>
    <x v="1"/>
    <s v="287/2024"/>
    <x v="1"/>
    <d v="2024-03-12T00:00:00"/>
    <d v="2024-12-31T00:00:00"/>
    <x v="22"/>
    <s v="567.133.472-15"/>
    <x v="101"/>
    <s v="PROJETO ROGERIO LIMA PARACICLISMO"/>
    <x v="111"/>
    <d v="2024-01-01T00:00:00"/>
  </r>
  <r>
    <n v="2024"/>
    <s v=""/>
    <s v="Sem Modalidade"/>
    <x v="1"/>
    <s v="282/2024"/>
    <x v="1"/>
    <d v="2024-03-12T00:00:00"/>
    <d v="2024-12-31T00:00:00"/>
    <x v="22"/>
    <s v="04.195.216/0001-00"/>
    <x v="16"/>
    <s v="PROJETO RUGBY ALTO RENDIMENTO 2024"/>
    <x v="112"/>
    <d v="2024-01-01T00:00:00"/>
  </r>
  <r>
    <n v="2024"/>
    <s v=""/>
    <s v="Sem Modalidade"/>
    <x v="1"/>
    <s v="291/2024"/>
    <x v="1"/>
    <d v="2024-03-12T00:00:00"/>
    <d v="2024-12-31T00:00:00"/>
    <x v="22"/>
    <s v="396.759.728-82"/>
    <x v="102"/>
    <s v="PROJETO SABRINA CUSTODIA PARACICLISMO "/>
    <x v="104"/>
    <d v="2024-01-01T00:00:00"/>
  </r>
  <r>
    <n v="2024"/>
    <s v=""/>
    <s v="Sem Modalidade"/>
    <x v="1"/>
    <s v="328/2024"/>
    <x v="1"/>
    <d v="2024-04-12T00:00:00"/>
    <d v="2024-12-31T00:00:00"/>
    <x v="23"/>
    <s v="45.183.845/0001-06"/>
    <x v="103"/>
    <s v="PROJETO FUTSAL DOWN ADC EMBRAER"/>
    <x v="36"/>
    <d v="2024-01-01T00:00:00"/>
  </r>
  <r>
    <n v="2024"/>
    <s v=""/>
    <s v="Sem Modalidade"/>
    <x v="1"/>
    <s v="410/2024"/>
    <x v="1"/>
    <d v="2024-08-12T00:00:00"/>
    <d v="2025-08-12T00:00:00"/>
    <x v="1"/>
    <s v="22.787.180/0001-36"/>
    <x v="104"/>
    <s v="PROGRAMA NOSSA PRAÇA"/>
    <x v="1"/>
    <m/>
  </r>
  <r>
    <n v="2024"/>
    <s v=""/>
    <s v="Sem Modalidade"/>
    <x v="1"/>
    <s v="409/2024"/>
    <x v="1"/>
    <d v="2024-08-12T00:00:00"/>
    <d v="2025-08-12T00:00:00"/>
    <x v="1"/>
    <s v="22.787.180/0001-36"/>
    <x v="104"/>
    <s v="PROGRAMA NOSSA PRAÇA"/>
    <x v="1"/>
    <m/>
  </r>
  <r>
    <n v="2024"/>
    <s v=""/>
    <s v="Sem Modalidade"/>
    <x v="3"/>
    <s v="11/2024"/>
    <x v="1"/>
    <d v="2024-09-12T00:00:00"/>
    <d v="2026-09-12T00:00:00"/>
    <x v="5"/>
    <s v="03.709.814/0036-18"/>
    <x v="105"/>
    <s v="REALIZAÇÃO DE ESTÁGIOS NA REDE DE SAÚDE DE SÃO JOSÉ DOS CAMPOS NA ÁREA DE ENFERMAGEM"/>
    <x v="1"/>
    <m/>
  </r>
  <r>
    <n v="2024"/>
    <s v=""/>
    <s v="Sem Modalidade"/>
    <x v="3"/>
    <s v="12/2024"/>
    <x v="1"/>
    <d v="2024-09-12T00:00:00"/>
    <d v="2026-09-12T00:00:00"/>
    <x v="5"/>
    <s v="12.123.668/0001-05"/>
    <x v="106"/>
    <s v="REALIZAÇÃO DE RESIDÊNCIA MÉDICA NA REDE DE SAÚDE DE SÃO JOSÉ DOS CAMPOS"/>
    <x v="1"/>
    <m/>
  </r>
  <r>
    <n v="2024"/>
    <s v=""/>
    <s v="Sem Modalidade"/>
    <x v="4"/>
    <s v="15/2024"/>
    <x v="1"/>
    <d v="2024-03-13T00:00:00"/>
    <d v="2024-09-09T00:00:00"/>
    <x v="24"/>
    <s v="45.653.536/0001-44"/>
    <x v="107"/>
    <s v="PROJETO LER É UM ESPETACULO OSC: ASSOCIAÇÃO TERRITORIO SÃO FRANCISCO XAVIER CNPJ: 45.653.536/0001-44"/>
    <x v="113"/>
    <m/>
  </r>
  <r>
    <n v="2024"/>
    <s v=""/>
    <s v="Sem Modalidade"/>
    <x v="1"/>
    <s v="299/2024"/>
    <x v="1"/>
    <d v="2024-03-13T00:00:00"/>
    <d v="2024-12-31T00:00:00"/>
    <x v="25"/>
    <s v="31.551.174/0001-76"/>
    <x v="108"/>
    <s v="PROJETO IEVP FUTEBOL"/>
    <x v="112"/>
    <d v="2024-01-01T00:00:00"/>
  </r>
  <r>
    <n v="2024"/>
    <s v=""/>
    <s v="Sem Modalidade"/>
    <x v="1"/>
    <s v="298/2024"/>
    <x v="1"/>
    <d v="2024-03-13T00:00:00"/>
    <d v="2024-12-31T00:00:00"/>
    <x v="25"/>
    <s v="31.551.174/0001-76"/>
    <x v="108"/>
    <s v="PROJETO IEVP FUTEBOL E EDUCAÇÃO VEM SER"/>
    <x v="114"/>
    <d v="2024-01-01T00:00:00"/>
  </r>
  <r>
    <n v="2024"/>
    <s v=""/>
    <s v="Sem Modalidade"/>
    <x v="1"/>
    <s v="292/2024"/>
    <x v="1"/>
    <d v="2024-03-13T00:00:00"/>
    <d v="2024-12-31T00:00:00"/>
    <x v="25"/>
    <s v="473.012.358-10"/>
    <x v="109"/>
    <s v="PROJETO JOÃO SANTOS WRESTING"/>
    <x v="30"/>
    <d v="2024-01-01T00:00:00"/>
  </r>
  <r>
    <n v="2024"/>
    <s v=""/>
    <s v="Sem Modalidade"/>
    <x v="1"/>
    <s v="300/2024"/>
    <x v="1"/>
    <d v="2024-03-13T00:00:00"/>
    <d v="2024-12-31T00:00:00"/>
    <x v="25"/>
    <s v="13.360.423/0001-64"/>
    <x v="71"/>
    <s v="VOLEIBOL MASCULINO ATLETA CIDADÃO"/>
    <x v="115"/>
    <d v="2024-01-01T00:00:00"/>
  </r>
  <r>
    <n v="2024"/>
    <s v=""/>
    <s v="Sem Modalidade"/>
    <x v="2"/>
    <s v="3/2024"/>
    <x v="1"/>
    <d v="2024-03-14T00:00:00"/>
    <d v="2024-03-25T00:00:00"/>
    <x v="26"/>
    <s v="45.693.777/0001-17"/>
    <x v="110"/>
    <s v="REALIZAÇÃO DO EVENTO &quot;29ª COMPETIÇÃO BAJA SAE BRASIL&quot;, A OCORRER ENTRE OS DIAS 20 A 24 DE MARÇO DE 2024 NO MUNICÍPIO"/>
    <x v="1"/>
    <m/>
  </r>
  <r>
    <n v="2024"/>
    <s v=""/>
    <s v="Sem Modalidade"/>
    <x v="1"/>
    <s v="303/2024"/>
    <x v="1"/>
    <d v="2024-03-14T00:00:00"/>
    <d v="2024-12-31T00:00:00"/>
    <x v="27"/>
    <s v="424.939.148-56"/>
    <x v="111"/>
    <s v="PROJETO LUCAS GODOY 2024"/>
    <x v="116"/>
    <d v="2024-01-01T00:00:00"/>
  </r>
  <r>
    <n v="2024"/>
    <s v=""/>
    <s v="Sem Modalidade"/>
    <x v="1"/>
    <s v="158/2024"/>
    <x v="1"/>
    <d v="2024-02-15T00:00:00"/>
    <d v="2024-12-31T00:00:00"/>
    <x v="28"/>
    <s v="20.658.306/0001-47"/>
    <x v="4"/>
    <s v="INCENTIVO DO PROJETO SIRIUS SUB 21 ADULTO FEMININO"/>
    <x v="117"/>
    <m/>
  </r>
  <r>
    <n v="2024"/>
    <s v=""/>
    <s v="Sem Modalidade"/>
    <x v="1"/>
    <s v="161/2024"/>
    <x v="1"/>
    <d v="2024-02-15T00:00:00"/>
    <d v="2024-12-31T00:00:00"/>
    <x v="28"/>
    <s v="15.231.258/0001-76"/>
    <x v="29"/>
    <s v="INCENTIVO DO PROJETO WRESTLING ATLETA CIDADÃO"/>
    <x v="118"/>
    <m/>
  </r>
  <r>
    <n v="2024"/>
    <s v=""/>
    <s v="Sem Modalidade"/>
    <x v="1"/>
    <s v="155/2024"/>
    <x v="1"/>
    <d v="2024-02-15T00:00:00"/>
    <d v="2024-12-31T00:00:00"/>
    <x v="28"/>
    <s v="48.367.763/0001-00"/>
    <x v="87"/>
    <s v="PROJETO ASSOCIAÇÃO CIDADE SPORTS FUTEBOL"/>
    <x v="119"/>
    <m/>
  </r>
  <r>
    <n v="2024"/>
    <s v=""/>
    <s v="Sem Modalidade"/>
    <x v="1"/>
    <s v="160/2024"/>
    <x v="1"/>
    <d v="2024-02-15T00:00:00"/>
    <d v="2024-12-31T00:00:00"/>
    <x v="28"/>
    <s v="542.646.608-40"/>
    <x v="112"/>
    <s v="PROJETO BRENO CICLISMO"/>
    <x v="94"/>
    <m/>
  </r>
  <r>
    <n v="2024"/>
    <s v=""/>
    <s v="Sem Modalidade"/>
    <x v="1"/>
    <s v="156/2024"/>
    <x v="1"/>
    <d v="2024-02-15T00:00:00"/>
    <d v="2024-12-31T00:00:00"/>
    <x v="28"/>
    <s v="364.884.898-44"/>
    <x v="113"/>
    <s v="PROJETO EDIVAN PARATLETA HANDBIKE MH1"/>
    <x v="120"/>
    <m/>
  </r>
  <r>
    <n v="2024"/>
    <s v=""/>
    <s v="Sem Modalidade"/>
    <x v="1"/>
    <s v="159/2024"/>
    <x v="1"/>
    <d v="2024-02-15T00:00:00"/>
    <d v="2024-12-31T00:00:00"/>
    <x v="28"/>
    <s v="20.658.306/0001-47"/>
    <x v="4"/>
    <s v="PROJETO SIRIUS SUB 21 ADULTO FEMININO"/>
    <x v="121"/>
    <m/>
  </r>
  <r>
    <n v="2024"/>
    <s v=""/>
    <s v="Sem Modalidade"/>
    <x v="5"/>
    <s v="2/2024"/>
    <x v="1"/>
    <d v="2024-03-15T00:00:00"/>
    <d v="2025-03-15T00:00:00"/>
    <x v="1"/>
    <s v="48.273.361/0001-38"/>
    <x v="114"/>
    <s v="ELABORAÇÃO DE PROJETOS E AUXÍLIO TÉCNICO ÀS FAMÍLIAS DE BAIXA RENDA PARA A CONSTRUÇÃO, MELHORIA HABITACIONAL OU REGULARIZAÇÃO DE MORADIAS ECONÔMICAS ¿ ¿PLANTA POPULAR¿"/>
    <x v="122"/>
    <m/>
  </r>
  <r>
    <n v="2024"/>
    <s v=""/>
    <s v="Sem Modalidade"/>
    <x v="3"/>
    <s v="4/2024"/>
    <x v="1"/>
    <d v="2024-03-15T00:00:00"/>
    <d v="2029-03-15T00:00:00"/>
    <x v="29"/>
    <s v="03.773.524/0001-03"/>
    <x v="115"/>
    <s v="CESSÃO DE ESTAGIÁRIOS PARA ATUAÇÃO NO TRT 15° REGIÃO "/>
    <x v="1"/>
    <m/>
  </r>
  <r>
    <n v="2024"/>
    <s v=""/>
    <s v="Sem Modalidade"/>
    <x v="1"/>
    <s v="329/2024"/>
    <x v="1"/>
    <d v="2024-04-15T00:00:00"/>
    <d v="2024-06-16T00:00:00"/>
    <x v="30"/>
    <s v="11.453.341/0009-96"/>
    <x v="116"/>
    <s v="EMPRÉSTIMO GRATUITO DE VEÍCULO"/>
    <x v="1"/>
    <d v="2024-01-01T00:00:00"/>
  </r>
  <r>
    <n v="2024"/>
    <s v=""/>
    <s v="Sem Modalidade"/>
    <x v="1"/>
    <s v="351/2024"/>
    <x v="1"/>
    <d v="2024-05-15T00:00:00"/>
    <d v="2025-05-15T00:00:00"/>
    <x v="1"/>
    <s v="15.465.582/0001-59"/>
    <x v="117"/>
    <s v="PROGRAMA NOSSA PRAÇA "/>
    <x v="1"/>
    <m/>
  </r>
  <r>
    <n v="2024"/>
    <s v=""/>
    <s v="Sem Modalidade"/>
    <x v="4"/>
    <s v="20/2024"/>
    <x v="1"/>
    <d v="2024-08-15T00:00:00"/>
    <d v="2025-08-15T00:00:00"/>
    <x v="1"/>
    <s v="03.159.024/0001-86"/>
    <x v="91"/>
    <s v="EXECUÇÃO DOS SERVIÇOS PROJETO “GAME CIDADE ADENTRO”"/>
    <x v="123"/>
    <m/>
  </r>
  <r>
    <n v="2024"/>
    <s v=""/>
    <s v="Sem Modalidade"/>
    <x v="4"/>
    <s v="19/2024"/>
    <x v="1"/>
    <d v="2024-08-15T00:00:00"/>
    <d v="2025-08-15T00:00:00"/>
    <x v="1"/>
    <s v="03.439.914/0001-41"/>
    <x v="118"/>
    <s v="EXECUÇÃO DOS SERVIÇOS PROJETO. “ACESSO – PSICOLOGIA SOCIAL”"/>
    <x v="124"/>
    <m/>
  </r>
  <r>
    <n v="2024"/>
    <s v=""/>
    <s v="Sem Modalidade"/>
    <x v="4"/>
    <s v="14/2024"/>
    <x v="1"/>
    <d v="2024-02-16T00:00:00"/>
    <d v="2024-12-12T00:00:00"/>
    <x v="12"/>
    <s v="30.458.115/0001-95"/>
    <x v="8"/>
    <s v="PROJETO: &quot;OFICINA DE KARATE&quot;"/>
    <x v="125"/>
    <d v="2024-01-01T00:00:00"/>
  </r>
  <r>
    <n v="2024"/>
    <s v=""/>
    <s v="Sem Modalidade"/>
    <x v="1"/>
    <s v="165/2024"/>
    <x v="1"/>
    <d v="2024-02-16T00:00:00"/>
    <d v="2024-12-31T00:00:00"/>
    <x v="31"/>
    <s v="440.047.918-80"/>
    <x v="119"/>
    <s v="INCENTIVO DO PROJETO ADIL WRESTLING"/>
    <x v="66"/>
    <m/>
  </r>
  <r>
    <n v="2024"/>
    <s v=""/>
    <s v="Sem Modalidade"/>
    <x v="1"/>
    <s v="164/2024"/>
    <x v="1"/>
    <d v="2024-02-16T00:00:00"/>
    <d v="2024-12-31T00:00:00"/>
    <x v="31"/>
    <s v="478.437.798-09"/>
    <x v="20"/>
    <s v="INCENTIVO DO PROJETO ALEXANDRE JESUS JJ 2024"/>
    <x v="126"/>
    <m/>
  </r>
  <r>
    <n v="2024"/>
    <s v=""/>
    <s v="Sem Modalidade"/>
    <x v="1"/>
    <s v="179/2024"/>
    <x v="1"/>
    <d v="2024-02-16T00:00:00"/>
    <d v="2024-12-31T00:00:00"/>
    <x v="31"/>
    <s v="386.729.688-08"/>
    <x v="120"/>
    <s v="INCENTIVO DO PROJETO GABRIEL FOCA 2024"/>
    <x v="10"/>
    <m/>
  </r>
  <r>
    <n v="2024"/>
    <s v=""/>
    <s v="Sem Modalidade"/>
    <x v="1"/>
    <s v="167/2024"/>
    <x v="1"/>
    <d v="2024-02-16T00:00:00"/>
    <d v="2024-12-31T00:00:00"/>
    <x v="31"/>
    <s v="283.415.218-73"/>
    <x v="121"/>
    <s v="PROJETO BRENO JUDÔ"/>
    <x v="23"/>
    <m/>
  </r>
  <r>
    <n v="2024"/>
    <s v=""/>
    <s v="Sem Modalidade"/>
    <x v="1"/>
    <s v="168/2024"/>
    <x v="1"/>
    <d v="2024-02-16T00:00:00"/>
    <d v="2024-12-31T00:00:00"/>
    <x v="31"/>
    <s v="503.919.068-95"/>
    <x v="122"/>
    <s v="PROJETO EDUARDO RIBEIRO 2024"/>
    <x v="127"/>
    <m/>
  </r>
  <r>
    <n v="2024"/>
    <s v=""/>
    <s v="Sem Modalidade"/>
    <x v="1"/>
    <s v="163/2024"/>
    <x v="1"/>
    <d v="2024-02-16T00:00:00"/>
    <d v="2024-12-31T00:00:00"/>
    <x v="31"/>
    <s v="236.044.428-00"/>
    <x v="123"/>
    <s v="PROJETO EDUARDO WRESTLING"/>
    <x v="128"/>
    <m/>
  </r>
  <r>
    <n v="2024"/>
    <s v=""/>
    <s v="Sem Modalidade"/>
    <x v="1"/>
    <s v="170/2024"/>
    <x v="1"/>
    <d v="2024-02-16T00:00:00"/>
    <d v="2024-12-31T00:00:00"/>
    <x v="31"/>
    <s v="356.860.488-43"/>
    <x v="124"/>
    <s v="PROJETO GABRIEL PETERSEN JJ 2024"/>
    <x v="129"/>
    <m/>
  </r>
  <r>
    <n v="2024"/>
    <s v=""/>
    <s v="Sem Modalidade"/>
    <x v="1"/>
    <s v="169/2024"/>
    <x v="1"/>
    <d v="2024-02-16T00:00:00"/>
    <d v="2024-12-31T00:00:00"/>
    <x v="31"/>
    <s v="15.231.258/0001-76"/>
    <x v="29"/>
    <s v="PROJETO JUDÔ CAPUAVA"/>
    <x v="128"/>
    <m/>
  </r>
  <r>
    <n v="2024"/>
    <s v=""/>
    <s v="Sem Modalidade"/>
    <x v="1"/>
    <s v="171/2024"/>
    <x v="1"/>
    <d v="2024-02-16T00:00:00"/>
    <d v="2024-12-31T00:00:00"/>
    <x v="31"/>
    <s v="356.229.308-98"/>
    <x v="125"/>
    <s v="PROJETO RAFAEL REIS WRESTLING"/>
    <x v="11"/>
    <m/>
  </r>
  <r>
    <n v="2024"/>
    <s v=""/>
    <s v="Sem Modalidade"/>
    <x v="1"/>
    <s v="162/2024"/>
    <x v="1"/>
    <d v="2024-02-16T00:00:00"/>
    <d v="2024-12-31T00:00:00"/>
    <x v="31"/>
    <s v="13.360.423/0001-64"/>
    <x v="71"/>
    <s v="PROJETO VOLEIBOL MASCULINO ADULTO"/>
    <x v="15"/>
    <m/>
  </r>
  <r>
    <n v="2024"/>
    <s v=""/>
    <s v="Sem Modalidade"/>
    <x v="4"/>
    <s v="21/2024"/>
    <x v="1"/>
    <d v="2024-08-16T00:00:00"/>
    <d v="2025-08-16T00:00:00"/>
    <x v="1"/>
    <s v="07.623.352/0001-42"/>
    <x v="126"/>
    <s v="EXECUÇÃO DOS SERVIÇOS PROJETO &quot;CAPACITANDO&quot;"/>
    <x v="89"/>
    <m/>
  </r>
  <r>
    <n v="2024"/>
    <s v=""/>
    <s v="Sem Modalidade"/>
    <x v="4"/>
    <s v="3/2024"/>
    <x v="1"/>
    <d v="2024-01-18T00:00:00"/>
    <d v="2025-01-17T00:00:00"/>
    <x v="1"/>
    <s v="07.623.352/0001-42"/>
    <x v="126"/>
    <s v="PROJETO: “QUEM EU SOU? IDENTIDADE SOCIOCULTURAL”."/>
    <x v="7"/>
    <m/>
  </r>
  <r>
    <n v="2024"/>
    <s v=""/>
    <s v="Sem Modalidade"/>
    <x v="1"/>
    <s v="306/2024"/>
    <x v="1"/>
    <d v="2024-03-18T00:00:00"/>
    <d v="2024-12-31T00:00:00"/>
    <x v="32"/>
    <s v="437.982.228-19"/>
    <x v="127"/>
    <s v="PROJETO BARBARA RIBEIRO JUDÔ"/>
    <x v="22"/>
    <m/>
  </r>
  <r>
    <n v="2024"/>
    <s v=""/>
    <s v="Sem Modalidade"/>
    <x v="1"/>
    <s v="362/2024"/>
    <x v="1"/>
    <d v="2024-06-18T00:00:00"/>
    <d v="2025-06-18T00:00:00"/>
    <x v="1"/>
    <s v="11.691.997/0001-90"/>
    <x v="23"/>
    <s v="PROGRAMA NOSSA PRAÇA"/>
    <x v="1"/>
    <m/>
  </r>
  <r>
    <n v="2024"/>
    <s v=""/>
    <s v="Sem Modalidade"/>
    <x v="1"/>
    <s v="361/2024"/>
    <x v="1"/>
    <d v="2024-06-18T00:00:00"/>
    <d v="2025-06-18T00:00:00"/>
    <x v="1"/>
    <s v="11.691.997/0001-90"/>
    <x v="23"/>
    <s v="PROGRAMA NOSSA PRAÇA"/>
    <x v="1"/>
    <m/>
  </r>
  <r>
    <n v="2024"/>
    <s v=""/>
    <s v="Sem Modalidade"/>
    <x v="1"/>
    <s v="172/2024"/>
    <x v="1"/>
    <d v="2024-02-19T00:00:00"/>
    <d v="2024-12-31T00:00:00"/>
    <x v="33"/>
    <s v="491.901.168-79"/>
    <x v="128"/>
    <s v="PROJETO ANA BASTOS JUDÔ"/>
    <x v="128"/>
    <m/>
  </r>
  <r>
    <n v="2024"/>
    <s v=""/>
    <s v="Sem Modalidade"/>
    <x v="1"/>
    <s v="173/2024"/>
    <x v="1"/>
    <d v="2024-02-19T00:00:00"/>
    <d v="2024-12-31T00:00:00"/>
    <x v="33"/>
    <s v="473.177.428-48"/>
    <x v="129"/>
    <s v="PROJETO GABRIELA WRESTLING"/>
    <x v="116"/>
    <m/>
  </r>
  <r>
    <n v="2024"/>
    <s v=""/>
    <s v="Sem Modalidade"/>
    <x v="1"/>
    <s v="365/2024"/>
    <x v="1"/>
    <d v="2024-06-19T00:00:00"/>
    <d v="2025-06-19T00:00:00"/>
    <x v="1"/>
    <s v="37.871.447/0001-46"/>
    <x v="130"/>
    <s v="PROGRAMA NOSSA PRAÇA"/>
    <x v="1"/>
    <m/>
  </r>
  <r>
    <n v="2024"/>
    <s v=""/>
    <s v="Sem Modalidade"/>
    <x v="1"/>
    <s v="364/2024"/>
    <x v="1"/>
    <d v="2024-06-19T00:00:00"/>
    <d v="2025-06-19T00:00:00"/>
    <x v="1"/>
    <s v="33.362.638/0001-21"/>
    <x v="131"/>
    <s v="PROGRAMA NOSSA PRAÇA"/>
    <x v="1"/>
    <m/>
  </r>
  <r>
    <n v="2024"/>
    <s v=""/>
    <s v="Sem Modalidade"/>
    <x v="1"/>
    <s v="363/2024"/>
    <x v="1"/>
    <d v="2024-06-19T00:00:00"/>
    <d v="2026-06-19T00:00:00"/>
    <x v="5"/>
    <s v="33.362.638/0001-21"/>
    <x v="131"/>
    <s v="PROGRAMA NOSSA PRAÇA"/>
    <x v="1"/>
    <m/>
  </r>
  <r>
    <n v="2024"/>
    <s v=""/>
    <s v="Sem Modalidade"/>
    <x v="1"/>
    <s v="387/2024"/>
    <x v="1"/>
    <d v="2024-07-19T00:00:00"/>
    <d v="2025-07-19T00:00:00"/>
    <x v="1"/>
    <s v="05.886.844/0001-03"/>
    <x v="132"/>
    <s v="PROGRAMA NOSSA PRAÇA"/>
    <x v="1"/>
    <m/>
  </r>
  <r>
    <n v="2024"/>
    <s v=""/>
    <s v="Sem Modalidade"/>
    <x v="1"/>
    <s v="386/2024"/>
    <x v="1"/>
    <d v="2024-07-19T00:00:00"/>
    <d v="2025-07-19T00:00:00"/>
    <x v="1"/>
    <s v="05.886.844/0001-03"/>
    <x v="132"/>
    <s v="PROGRAMA NOSSA PRAÇA "/>
    <x v="1"/>
    <m/>
  </r>
  <r>
    <n v="2024"/>
    <s v=""/>
    <s v="Sem Modalidade"/>
    <x v="3"/>
    <s v="2/2024"/>
    <x v="1"/>
    <d v="2024-02-20T00:00:00"/>
    <d v="2025-02-19T00:00:00"/>
    <x v="1"/>
    <s v="53.325.817/0001-04"/>
    <x v="133"/>
    <s v="MEMO 105/SS/FMS/2023 - REPASSE EMENDA PARLAMENTAR - AAFLAP - R$ 300.000,00"/>
    <x v="89"/>
    <m/>
  </r>
  <r>
    <n v="2024"/>
    <s v=""/>
    <s v="Sem Modalidade"/>
    <x v="1"/>
    <s v="175/2024"/>
    <x v="1"/>
    <d v="2024-02-20T00:00:00"/>
    <d v="2024-12-31T00:00:00"/>
    <x v="34"/>
    <s v="321.522.288-47"/>
    <x v="52"/>
    <s v="INCENTIVO DO PROJETO CALASANS JR JIU JITSU"/>
    <x v="130"/>
    <m/>
  </r>
  <r>
    <n v="2024"/>
    <s v=""/>
    <s v="Sem Modalidade"/>
    <x v="1"/>
    <s v="174/2024"/>
    <x v="1"/>
    <d v="2024-02-20T00:00:00"/>
    <d v="2024-12-31T00:00:00"/>
    <x v="34"/>
    <s v="398.055.378-70"/>
    <x v="134"/>
    <s v="PROJETO HIPISMO DE SALTO"/>
    <x v="22"/>
    <m/>
  </r>
  <r>
    <n v="2024"/>
    <s v=""/>
    <s v="Sem Modalidade"/>
    <x v="4"/>
    <s v="23/2024"/>
    <x v="1"/>
    <d v="2024-08-20T00:00:00"/>
    <d v="2025-08-20T00:00:00"/>
    <x v="1"/>
    <s v="50.461.151/0001-15"/>
    <x v="135"/>
    <s v="EXECUÇÃO DOS SERVIÇOS PROJETO “OFICINA CULTURAL ANÁLIA FRANCO”, "/>
    <x v="131"/>
    <m/>
  </r>
  <r>
    <n v="2024"/>
    <s v=""/>
    <s v="Sem Modalidade"/>
    <x v="4"/>
    <s v="22/2024"/>
    <x v="1"/>
    <d v="2024-08-20T00:00:00"/>
    <d v="2025-08-20T00:00:00"/>
    <x v="1"/>
    <s v="20.149.598/0001-92"/>
    <x v="136"/>
    <s v="EXECUÇÃO DOS SERVIÇOS PROJETO “PREPARANDO CORAÇÕES PEQUENOS”"/>
    <x v="132"/>
    <m/>
  </r>
  <r>
    <n v="2024"/>
    <s v=""/>
    <s v="Sem Modalidade"/>
    <x v="1"/>
    <s v="416/2024"/>
    <x v="1"/>
    <d v="2024-08-20T00:00:00"/>
    <d v="2025-08-20T00:00:00"/>
    <x v="1"/>
    <s v="32.503.649/0001-11"/>
    <x v="137"/>
    <s v="PROGRAMA NOSSA PRAÇA"/>
    <x v="1"/>
    <m/>
  </r>
  <r>
    <n v="2024"/>
    <s v=""/>
    <s v="Sem Modalidade"/>
    <x v="1"/>
    <s v="415/2024"/>
    <x v="1"/>
    <d v="2024-08-20T00:00:00"/>
    <d v="2025-08-20T00:00:00"/>
    <x v="1"/>
    <s v="32.503.649/0001-11"/>
    <x v="137"/>
    <s v="PROGRAMA NOSSA PRAÇA"/>
    <x v="1"/>
    <m/>
  </r>
  <r>
    <n v="2024"/>
    <s v=""/>
    <s v="Sem Modalidade"/>
    <x v="1"/>
    <s v="176/2024"/>
    <x v="1"/>
    <d v="2024-02-21T00:00:00"/>
    <d v="2024-12-31T00:00:00"/>
    <x v="35"/>
    <s v="303.647.458-78"/>
    <x v="100"/>
    <s v="PROEJTO LEONARDO DUQUE JUDÔ"/>
    <x v="23"/>
    <m/>
  </r>
  <r>
    <n v="2024"/>
    <s v=""/>
    <s v="Sem Modalidade"/>
    <x v="1"/>
    <s v="177/2024"/>
    <x v="1"/>
    <d v="2024-02-21T00:00:00"/>
    <d v="2024-12-31T00:00:00"/>
    <x v="35"/>
    <s v="13.360.423/0001-64"/>
    <x v="71"/>
    <s v="PROJETO VOLEIBOL MASCULINO ATLETA CIDADÃO"/>
    <x v="133"/>
    <m/>
  </r>
  <r>
    <n v="2024"/>
    <s v=""/>
    <s v="Sem Modalidade"/>
    <x v="1"/>
    <s v="311/2024"/>
    <x v="1"/>
    <d v="2024-03-21T00:00:00"/>
    <d v="2024-12-31T00:00:00"/>
    <x v="36"/>
    <s v="259.755.358-24"/>
    <x v="138"/>
    <s v="PROJETO GABRIEL TASE TELMO JUDÔ"/>
    <x v="134"/>
    <m/>
  </r>
  <r>
    <n v="2024"/>
    <s v=""/>
    <s v="Sem Modalidade"/>
    <x v="1"/>
    <s v="310/2024"/>
    <x v="1"/>
    <d v="2024-03-21T00:00:00"/>
    <d v="2024-12-31T00:00:00"/>
    <x v="36"/>
    <s v="217.698.558-31"/>
    <x v="63"/>
    <s v="PROJETO JOSIANE NOWACKI PARACICLISMO"/>
    <x v="46"/>
    <d v="2024-01-01T00:00:00"/>
  </r>
  <r>
    <n v="2024"/>
    <s v=""/>
    <s v="Sem Modalidade"/>
    <x v="1"/>
    <s v="367/2024"/>
    <x v="1"/>
    <d v="2024-06-21T00:00:00"/>
    <d v="2025-06-21T00:00:00"/>
    <x v="1"/>
    <s v="04.958.343/0001-14"/>
    <x v="139"/>
    <s v="PROGRAMA NOSSA PRAÇA "/>
    <x v="1"/>
    <m/>
  </r>
  <r>
    <n v="2024"/>
    <s v=""/>
    <s v="Sem Modalidade"/>
    <x v="1"/>
    <s v="366/2024"/>
    <x v="1"/>
    <d v="2024-06-21T00:00:00"/>
    <d v="2025-06-21T00:00:00"/>
    <x v="1"/>
    <s v="04.958.343/0001-14"/>
    <x v="139"/>
    <s v="PROGRAMA NOSSA PRAÇA "/>
    <x v="1"/>
    <m/>
  </r>
  <r>
    <n v="2024"/>
    <s v=""/>
    <s v="Sem Modalidade"/>
    <x v="4"/>
    <s v="24/2024"/>
    <x v="1"/>
    <d v="2024-08-21T00:00:00"/>
    <d v="2026-02-19T00:00:00"/>
    <x v="37"/>
    <s v="13.345.776/0001-95"/>
    <x v="140"/>
    <s v="EXECUÇÃO DOS SERVIÇOS PROJETO “HUMOR PRA VIDA”"/>
    <x v="135"/>
    <m/>
  </r>
  <r>
    <n v="2024"/>
    <s v=""/>
    <s v="Sem Modalidade"/>
    <x v="1"/>
    <s v="181/2024"/>
    <x v="1"/>
    <d v="2024-02-22T00:00:00"/>
    <d v="2024-12-31T00:00:00"/>
    <x v="38"/>
    <s v="170.731.588-40"/>
    <x v="141"/>
    <s v="PROJETO NATAÇÃO PIETRA GURATTI 2024"/>
    <x v="136"/>
    <m/>
  </r>
  <r>
    <n v="2024"/>
    <s v=""/>
    <s v="Sem Modalidade"/>
    <x v="1"/>
    <s v="314/2024"/>
    <x v="1"/>
    <d v="2024-03-22T00:00:00"/>
    <d v="2024-12-31T00:00:00"/>
    <x v="39"/>
    <s v="14.380.152/0001-71"/>
    <x v="14"/>
    <s v="INCENTIVO DO PROJETO SÃO JOSÉ BASKETBALL FEMININO 2024 ADULTO"/>
    <x v="137"/>
    <m/>
  </r>
  <r>
    <n v="2024"/>
    <s v=""/>
    <s v="Sem Modalidade"/>
    <x v="2"/>
    <s v="6/2024"/>
    <x v="1"/>
    <d v="2024-07-22T00:00:00"/>
    <d v="2024-12-31T00:00:00"/>
    <x v="40"/>
    <s v="10.233.223/0001-52"/>
    <x v="142"/>
    <s v="DESENVOLVIMENTO DE AÇÕES DE FORMAÇÃO DE PROFISSIONAIS DA EDUCAÇÃO"/>
    <x v="1"/>
    <m/>
  </r>
  <r>
    <n v="2024"/>
    <s v=""/>
    <s v="Sem Modalidade"/>
    <x v="4"/>
    <s v="25/2024"/>
    <x v="1"/>
    <d v="2024-08-22T00:00:00"/>
    <d v="2025-08-22T00:00:00"/>
    <x v="1"/>
    <s v="13.445.287/0002-96"/>
    <x v="143"/>
    <s v="EXECUÇÃO DOS SERVIÇOS PROJETO “CONSTRUINDO FUTURO NA PONTA DOS PÉS”"/>
    <x v="138"/>
    <m/>
  </r>
  <r>
    <n v="2024"/>
    <s v=""/>
    <s v="Sem Modalidade"/>
    <x v="4"/>
    <s v="4/2024"/>
    <x v="1"/>
    <d v="2024-01-23T00:00:00"/>
    <d v="2025-01-22T00:00:00"/>
    <x v="1"/>
    <s v="35.252.296/0001-12"/>
    <x v="144"/>
    <s v="PROJETO: EU TE VEJO, EU TE PERCEBO"/>
    <x v="7"/>
    <m/>
  </r>
  <r>
    <n v="2024"/>
    <s v=""/>
    <s v="Sem Modalidade"/>
    <x v="1"/>
    <s v="189/2024"/>
    <x v="1"/>
    <d v="2024-02-23T00:00:00"/>
    <d v="2024-12-31T00:00:00"/>
    <x v="41"/>
    <s v="266.420.818-70"/>
    <x v="145"/>
    <s v="INCENTIVO DO PROJETO ANA LIVIA JUDÔ"/>
    <x v="23"/>
    <m/>
  </r>
  <r>
    <n v="2024"/>
    <s v=""/>
    <s v="Sem Modalidade"/>
    <x v="1"/>
    <s v="184/2024"/>
    <x v="1"/>
    <d v="2024-02-23T00:00:00"/>
    <d v="2024-12-31T00:00:00"/>
    <x v="41"/>
    <s v="503.919.068-95"/>
    <x v="122"/>
    <s v="PROJETO EDUARDO RIBEIRO 2024"/>
    <x v="139"/>
    <m/>
  </r>
  <r>
    <n v="2024"/>
    <s v=""/>
    <s v="Sem Modalidade"/>
    <x v="1"/>
    <s v="183/2024"/>
    <x v="1"/>
    <d v="2024-02-23T00:00:00"/>
    <d v="2024-12-31T00:00:00"/>
    <x v="41"/>
    <s v="503.919.068-95"/>
    <x v="122"/>
    <s v="PROJETO EDUARDO RIBEIRO 2024"/>
    <x v="140"/>
    <m/>
  </r>
  <r>
    <n v="2024"/>
    <s v=""/>
    <s v="Sem Modalidade"/>
    <x v="1"/>
    <s v="186/2024"/>
    <x v="1"/>
    <d v="2024-02-23T00:00:00"/>
    <d v="2024-12-31T00:00:00"/>
    <x v="41"/>
    <s v="199.163.278-90"/>
    <x v="146"/>
    <s v="PROJETO JOÃO MAFRA BOXE"/>
    <x v="141"/>
    <m/>
  </r>
  <r>
    <n v="2024"/>
    <s v=""/>
    <s v="Sem Modalidade"/>
    <x v="1"/>
    <s v="185/2024"/>
    <x v="1"/>
    <d v="2024-02-23T00:00:00"/>
    <d v="2024-12-31T00:00:00"/>
    <x v="41"/>
    <s v="199.163.278-90"/>
    <x v="146"/>
    <s v="PROJETO JOÃO MAFRA BOXE"/>
    <x v="142"/>
    <m/>
  </r>
  <r>
    <n v="2024"/>
    <s v=""/>
    <s v="Sem Modalidade"/>
    <x v="1"/>
    <s v="187/2024"/>
    <x v="1"/>
    <d v="2024-02-23T00:00:00"/>
    <d v="2024-12-31T00:00:00"/>
    <x v="41"/>
    <s v="15.231.258/0001-76"/>
    <x v="29"/>
    <s v="PROJETO JUDÔ CAPUAVA"/>
    <x v="128"/>
    <m/>
  </r>
  <r>
    <n v="2024"/>
    <s v=""/>
    <s v="Sem Modalidade"/>
    <x v="1"/>
    <s v="188/2024"/>
    <x v="1"/>
    <d v="2024-02-23T00:00:00"/>
    <d v="2024-12-31T00:00:00"/>
    <x v="41"/>
    <s v="319.081.718-98"/>
    <x v="147"/>
    <s v="PROJETO LIF JOÃO GUTIERREZ"/>
    <x v="23"/>
    <m/>
  </r>
  <r>
    <n v="2024"/>
    <s v=""/>
    <s v="Sem Modalidade"/>
    <x v="1"/>
    <s v="182/2024"/>
    <x v="1"/>
    <d v="2024-02-23T00:00:00"/>
    <d v="2024-12-31T00:00:00"/>
    <x v="41"/>
    <s v="14.081.810/0001-24"/>
    <x v="90"/>
    <s v="PROJETO SÃO JOSÉ GOALBALL 2024"/>
    <x v="143"/>
    <m/>
  </r>
  <r>
    <n v="2024"/>
    <s v=""/>
    <s v="Sem Modalidade"/>
    <x v="1"/>
    <s v="390/2024"/>
    <x v="1"/>
    <d v="2024-07-23T00:00:00"/>
    <d v="2025-07-23T00:00:00"/>
    <x v="1"/>
    <s v="24.084.658/0001-97"/>
    <x v="148"/>
    <s v="PROGRAMA NOSSA PRAÇA"/>
    <x v="1"/>
    <m/>
  </r>
  <r>
    <n v="2024"/>
    <s v=""/>
    <s v="Sem Modalidade"/>
    <x v="1"/>
    <s v="389/2024"/>
    <x v="1"/>
    <d v="2024-07-23T00:00:00"/>
    <d v="2025-07-23T00:00:00"/>
    <x v="1"/>
    <s v="24.084.658/0001-97"/>
    <x v="148"/>
    <s v="PROGRAMA NOSSA PRAÇA"/>
    <x v="1"/>
    <m/>
  </r>
  <r>
    <n v="2024"/>
    <s v=""/>
    <s v="Sem Modalidade"/>
    <x v="4"/>
    <s v="26/2024"/>
    <x v="1"/>
    <d v="2024-08-23T00:00:00"/>
    <d v="2026-04-23T00:00:00"/>
    <x v="42"/>
    <s v="65.045.734/0001-32"/>
    <x v="149"/>
    <s v="EXECUÇÃO DO PROGRAMA/PROJETO “SERVIÇO DE PROTEÇÃO ESPECIAL PARA PESSOAS COM DEFICIÊNCIA INTELECTUAL E OUTRAS DEFICIÊNCIAS, DE 0 A 59 ANOS, SEUS CUIDADORES E FAMILIARES, RESIDENTES EM SÃO JOSÉ DOS CAMPOS, ENCAMINHADOS PELO CREAS”"/>
    <x v="89"/>
    <m/>
  </r>
  <r>
    <n v="2024"/>
    <s v=""/>
    <s v="Sem Modalidade"/>
    <x v="4"/>
    <s v="27/2024"/>
    <x v="1"/>
    <d v="2024-08-23T00:00:00"/>
    <d v="2025-08-23T00:00:00"/>
    <x v="1"/>
    <s v="07.623.352/0001-42"/>
    <x v="126"/>
    <s v="EXECUÇÃO DO PROGRAMA/PROJETO “EM COMBATE À EXCLUSÃO"/>
    <x v="144"/>
    <m/>
  </r>
  <r>
    <n v="2024"/>
    <s v=""/>
    <s v="Sem Modalidade"/>
    <x v="1"/>
    <s v="432/2024"/>
    <x v="1"/>
    <d v="2024-08-23T00:00:00"/>
    <d v="2025-08-23T00:00:00"/>
    <x v="1"/>
    <s v="61.856.571/0001-17"/>
    <x v="150"/>
    <s v="TERMO DE PERMISSÃO DE USO À TITULO PRECÁRIO E GRATUITO À COMPANHIA DE GÁS DE SÃO PAULO - COMGAS"/>
    <x v="1"/>
    <m/>
  </r>
  <r>
    <n v="2024"/>
    <s v=""/>
    <s v="Sem Modalidade"/>
    <x v="1"/>
    <s v="431/2024"/>
    <x v="1"/>
    <d v="2024-08-23T00:00:00"/>
    <d v="2025-08-23T00:00:00"/>
    <x v="1"/>
    <s v="61.856.571/0001-17"/>
    <x v="150"/>
    <s v="TERMO DE PERMISSÃO DE USO À TITULO PRECÁRIO E GRATUITO À COMPANHIA DE GÁS DE SÃO PAULO - COMGAS"/>
    <x v="1"/>
    <m/>
  </r>
  <r>
    <n v="2024"/>
    <s v=""/>
    <s v="Sem Modalidade"/>
    <x v="1"/>
    <s v="430/2024"/>
    <x v="1"/>
    <d v="2024-08-23T00:00:00"/>
    <d v="2025-08-23T00:00:00"/>
    <x v="1"/>
    <s v="61.856.571/0001-17"/>
    <x v="150"/>
    <s v="TERMO DE PERMISSÃO DE USO À TITULO PRECÁRIO E GRATUITO À COMPANHIA DE GÁS DE SÃO PAULO - COMGAS"/>
    <x v="1"/>
    <m/>
  </r>
  <r>
    <n v="2024"/>
    <s v=""/>
    <s v="Sem Modalidade"/>
    <x v="1"/>
    <s v="429/2024"/>
    <x v="1"/>
    <d v="2024-08-23T00:00:00"/>
    <d v="2025-08-23T00:00:00"/>
    <x v="1"/>
    <s v="61.856.571/0001-17"/>
    <x v="150"/>
    <s v="TERMO DE PERMISSÃO DE USO À TITULO PRECÁRIO E GRATUITO À COMPANHIA DE GÁS DE SÃO PAULO - COMGAS"/>
    <x v="1"/>
    <m/>
  </r>
  <r>
    <n v="2024"/>
    <s v=""/>
    <s v="Sem Modalidade"/>
    <x v="1"/>
    <s v="428/2024"/>
    <x v="1"/>
    <d v="2024-08-23T00:00:00"/>
    <d v="2025-08-23T00:00:00"/>
    <x v="1"/>
    <s v="61.856.571/0001-17"/>
    <x v="150"/>
    <s v="TERMO DE PERMISSÃO DE USO À TITULO PRECÁRIO E GRATUITO À COMPANHIA DE GÁS DE SÃO PAULO - COMGAS"/>
    <x v="1"/>
    <m/>
  </r>
  <r>
    <n v="2024"/>
    <s v=""/>
    <s v="Sem Modalidade"/>
    <x v="1"/>
    <s v="427/2024"/>
    <x v="1"/>
    <d v="2024-08-23T00:00:00"/>
    <d v="2025-08-23T00:00:00"/>
    <x v="1"/>
    <s v="61.856.571/0001-17"/>
    <x v="150"/>
    <s v="TERMO DE PERMISSÃO DE USO À TITULO PRECÁRIO E GRATUITO À COMPANHIA DE GÁS DE SÃO PAULO - COMGAS"/>
    <x v="1"/>
    <m/>
  </r>
  <r>
    <n v="2024"/>
    <s v=""/>
    <s v="Sem Modalidade"/>
    <x v="1"/>
    <s v="426/2024"/>
    <x v="1"/>
    <d v="2024-08-23T00:00:00"/>
    <d v="2025-08-23T00:00:00"/>
    <x v="1"/>
    <s v="61.856.571/0001-17"/>
    <x v="150"/>
    <s v="TERMO DE PERMISSÃO DE USO À TITULO PRECÁRIO E GRATUITO À COMPANHIA DE GÁS DE SÃO PAULO - COMGAS"/>
    <x v="1"/>
    <m/>
  </r>
  <r>
    <n v="2024"/>
    <s v=""/>
    <s v="Sem Modalidade"/>
    <x v="1"/>
    <s v="425/2024"/>
    <x v="1"/>
    <d v="2024-08-23T00:00:00"/>
    <d v="2025-08-23T00:00:00"/>
    <x v="1"/>
    <s v="61.856.571/0001-17"/>
    <x v="150"/>
    <s v="TERMO DE PERMISSÃO DE USO À TITULO PRECÁRIO E GRATUITO À COMPANHIA DE GÁS DE SÃO PAULO - COMGAS"/>
    <x v="1"/>
    <m/>
  </r>
  <r>
    <n v="2024"/>
    <s v=""/>
    <s v="Sem Modalidade"/>
    <x v="1"/>
    <s v="424/2024"/>
    <x v="1"/>
    <d v="2024-08-23T00:00:00"/>
    <d v="2025-08-23T00:00:00"/>
    <x v="1"/>
    <s v="61.856.571/0001-17"/>
    <x v="150"/>
    <s v="TERMO DE PERMISSÃO DE USO À TITULO PRECÁRIO E GRATUITO À COMPANHIA DE GÁS DE SÃO PAULO - COMGAS"/>
    <x v="1"/>
    <m/>
  </r>
  <r>
    <n v="2024"/>
    <s v=""/>
    <s v="Sem Modalidade"/>
    <x v="1"/>
    <s v="423/2024"/>
    <x v="1"/>
    <d v="2024-08-23T00:00:00"/>
    <d v="2025-08-23T00:00:00"/>
    <x v="1"/>
    <s v="61.856.571/0001-17"/>
    <x v="150"/>
    <s v="TERMO DE PERMISSÃO DE USO À TITULO PRECÁRIO E GRATUITO À COMPANHIA DE GÁS DE SÃO PAULO - COMGAS"/>
    <x v="1"/>
    <m/>
  </r>
  <r>
    <n v="2024"/>
    <s v=""/>
    <s v="Sem Modalidade"/>
    <x v="1"/>
    <s v="422/2024"/>
    <x v="1"/>
    <d v="2024-08-23T00:00:00"/>
    <d v="2025-08-23T00:00:00"/>
    <x v="1"/>
    <s v="61.856.571/0001-17"/>
    <x v="150"/>
    <s v="TERMO DE PERMISSÃO DE USO À TITULO PRECÁRIO E GRATUITO À COMPANHIA DE GÁS DE SÃO PAULO - COMGAS"/>
    <x v="1"/>
    <m/>
  </r>
  <r>
    <n v="2024"/>
    <s v=""/>
    <s v="Sem Modalidade"/>
    <x v="1"/>
    <s v="421/2024"/>
    <x v="1"/>
    <d v="2024-08-23T00:00:00"/>
    <d v="2025-08-23T00:00:00"/>
    <x v="1"/>
    <s v="61.856.571/0001-17"/>
    <x v="150"/>
    <s v="TERMO DE PERMISSÃO DE USO À TITULO PRECÁRIO E GRATUITO À COMPANHIA DE GÁS DE SÃO PAULO - COMGAS"/>
    <x v="1"/>
    <m/>
  </r>
  <r>
    <n v="2024"/>
    <s v=""/>
    <s v="Sem Modalidade"/>
    <x v="4"/>
    <s v="5/2024"/>
    <x v="1"/>
    <d v="2024-01-24T00:00:00"/>
    <d v="2025-01-23T00:00:00"/>
    <x v="1"/>
    <s v="03.159.024/0001-86"/>
    <x v="91"/>
    <s v="RC 582/2024 PI 140636/2023 TERMO DE FOMENTO: AGENCIA JOVENS PROTAGONISTAS OSC: ASSOCIAÇÃO CELEBREIROS  CNPJ: 03.159.024/0001-86"/>
    <x v="145"/>
    <m/>
  </r>
  <r>
    <n v="2024"/>
    <s v=""/>
    <s v="Sem Modalidade"/>
    <x v="1"/>
    <s v="36/2024"/>
    <x v="1"/>
    <d v="2024-01-24T00:00:00"/>
    <d v="2024-12-31T00:00:00"/>
    <x v="43"/>
    <s v="268.765.008-02"/>
    <x v="151"/>
    <s v="ANA JÚLIA NATAÇÃO"/>
    <x v="10"/>
    <m/>
  </r>
  <r>
    <n v="2024"/>
    <s v=""/>
    <s v="Sem Modalidade"/>
    <x v="0"/>
    <s v="31/2024"/>
    <x v="1"/>
    <d v="2024-01-24T00:00:00"/>
    <d v="2024-12-31T00:00:00"/>
    <x v="43"/>
    <s v="214.856.838-82"/>
    <x v="152"/>
    <s v="PROJETO RODRIGO JEAN MTB 2024"/>
    <x v="56"/>
    <m/>
  </r>
  <r>
    <n v="2024"/>
    <s v=""/>
    <s v="Sem Modalidade"/>
    <x v="4"/>
    <s v="9/2024"/>
    <x v="1"/>
    <d v="2024-01-25T00:00:00"/>
    <d v="2025-07-18T00:00:00"/>
    <x v="44"/>
    <s v="61.868.832/0001-19"/>
    <x v="153"/>
    <s v="PROJETO ESTIMULAÇÃO CLINICA"/>
    <x v="146"/>
    <m/>
  </r>
  <r>
    <n v="2024"/>
    <s v=""/>
    <s v="Sem Modalidade"/>
    <x v="4"/>
    <s v="7/2024"/>
    <x v="1"/>
    <d v="2024-01-25T00:00:00"/>
    <d v="2025-05-19T00:00:00"/>
    <x v="45"/>
    <s v="35.036.845/0001-11"/>
    <x v="154"/>
    <s v="PROJETO SEMENTES AFRODESCENDENTES"/>
    <x v="7"/>
    <m/>
  </r>
  <r>
    <n v="2024"/>
    <s v=""/>
    <s v="Sem Modalidade"/>
    <x v="4"/>
    <s v="8/2024"/>
    <x v="1"/>
    <d v="2024-01-25T00:00:00"/>
    <d v="2025-01-24T00:00:00"/>
    <x v="1"/>
    <s v="50.007.616/0001-62"/>
    <x v="155"/>
    <s v="RC 574/2024 PROJETO PADARIA INCLUSIVA PI - 141151/2023"/>
    <x v="147"/>
    <m/>
  </r>
  <r>
    <n v="2024"/>
    <s v=""/>
    <s v="Sem Modalidade"/>
    <x v="4"/>
    <s v="6/2024"/>
    <x v="1"/>
    <d v="2024-01-25T00:00:00"/>
    <d v="2025-01-24T00:00:00"/>
    <x v="1"/>
    <s v="07.623.352/0001-42"/>
    <x v="126"/>
    <s v="RC 583/2024 PI 158225/2023 TERMO DE FOMENTO: MUSICA &amp; MOVIMENTO OSC: GRUPO DE APOIO AO INDIVIDUO COM AUTISMO E AFINS - GAIA CNPJ: 07.623.352/0001-42"/>
    <x v="148"/>
    <m/>
  </r>
  <r>
    <n v="2024"/>
    <s v=""/>
    <s v="Sem Modalidade"/>
    <x v="1"/>
    <s v="35/2024"/>
    <x v="1"/>
    <d v="2024-01-25T00:00:00"/>
    <d v="2024-12-31T00:00:00"/>
    <x v="46"/>
    <s v="314.452.828-52"/>
    <x v="156"/>
    <s v="INCENTIVO DO PROJETO GISELLE BERTOLOTTI - CICLISMO"/>
    <x v="10"/>
    <m/>
  </r>
  <r>
    <n v="2024"/>
    <s v=""/>
    <s v="Sem Modalidade"/>
    <x v="1"/>
    <s v="37/2024"/>
    <x v="1"/>
    <d v="2024-01-25T00:00:00"/>
    <d v="2024-12-31T00:00:00"/>
    <x v="46"/>
    <s v="411.534.638-81"/>
    <x v="157"/>
    <s v="INCENTIVO DO PROJETO VICTOR HUGO JJ"/>
    <x v="60"/>
    <m/>
  </r>
  <r>
    <n v="2024"/>
    <s v=""/>
    <s v="Sem Modalidade"/>
    <x v="1"/>
    <s v="319/2024"/>
    <x v="1"/>
    <d v="2024-03-25T00:00:00"/>
    <d v="2024-12-31T00:00:00"/>
    <x v="47"/>
    <s v="403.376.098-96"/>
    <x v="158"/>
    <s v="PROJETO BRENDA AGUIAR WRESTLING"/>
    <x v="50"/>
    <d v="2024-01-01T00:00:00"/>
  </r>
  <r>
    <n v="2024"/>
    <s v=""/>
    <s v="Sem Modalidade"/>
    <x v="1"/>
    <s v="316/2024"/>
    <x v="1"/>
    <d v="2024-03-25T00:00:00"/>
    <d v="2024-12-31T00:00:00"/>
    <x v="47"/>
    <s v="14.380.152/0001-71"/>
    <x v="14"/>
    <s v="PROJETO SÃO JOSÉ BASKETBALL 2024"/>
    <x v="149"/>
    <d v="2024-01-01T00:00:00"/>
  </r>
  <r>
    <n v="2024"/>
    <s v=""/>
    <s v="Sem Modalidade"/>
    <x v="1"/>
    <s v="317/2024"/>
    <x v="1"/>
    <d v="2024-03-25T00:00:00"/>
    <d v="2024-12-31T00:00:00"/>
    <x v="47"/>
    <s v="14.380.152/0001-71"/>
    <x v="14"/>
    <s v="PROJETO SÃO JOSÉ BASKETBALL AC 2024"/>
    <x v="150"/>
    <d v="2024-01-01T00:00:00"/>
  </r>
  <r>
    <n v="2024"/>
    <s v=""/>
    <s v="Sem Modalidade"/>
    <x v="1"/>
    <s v="315/2024"/>
    <x v="1"/>
    <d v="2024-03-25T00:00:00"/>
    <d v="2024-12-31T00:00:00"/>
    <x v="47"/>
    <s v="08.654.868/0001-17"/>
    <x v="39"/>
    <s v="PROJETO SÃO JOSÉ FUTSAL MASCULINO INICIAÇÃO"/>
    <x v="30"/>
    <d v="2024-01-01T00:00:00"/>
  </r>
  <r>
    <n v="2024"/>
    <s v=""/>
    <s v="Sem Modalidade"/>
    <x v="1"/>
    <s v="318/2024"/>
    <x v="1"/>
    <d v="2024-03-25T00:00:00"/>
    <d v="2024-12-31T00:00:00"/>
    <x v="47"/>
    <s v="15.231.258/0001-76"/>
    <x v="29"/>
    <s v="PROJETO WRESTING ATLETA CIDADÃO"/>
    <x v="151"/>
    <d v="2024-01-01T00:00:00"/>
  </r>
  <r>
    <n v="2024"/>
    <s v=""/>
    <s v="Sem Modalidade"/>
    <x v="1"/>
    <s v="340/2024"/>
    <x v="1"/>
    <d v="2024-04-25T00:00:00"/>
    <d v="2028-04-24T00:00:00"/>
    <x v="48"/>
    <s v="59.016.873/0001-35"/>
    <x v="159"/>
    <s v="SERVIÇO DE RETRANSMISSÃO DE CONTEÚDO TELEVISIVO NO CANAL DE RETRANSMISSÃO DE TELEVISÃO, EM TECNOLOGIA DIGITAL, CANAL 51"/>
    <x v="1"/>
    <m/>
  </r>
  <r>
    <n v="2024"/>
    <s v=""/>
    <s v="Sem Modalidade"/>
    <x v="1"/>
    <s v="41/2024"/>
    <x v="1"/>
    <d v="2024-01-26T00:00:00"/>
    <d v="2024-12-31T00:00:00"/>
    <x v="49"/>
    <s v="375.429.418-01"/>
    <x v="160"/>
    <s v="INCENTIVO DO PROJETO CLEDSON CALAÇA JIU JITSU 2024"/>
    <x v="152"/>
    <m/>
  </r>
  <r>
    <n v="2024"/>
    <s v=""/>
    <s v="Sem Modalidade"/>
    <x v="1"/>
    <s v="40/2024"/>
    <x v="1"/>
    <d v="2024-01-26T00:00:00"/>
    <d v="2024-12-31T00:00:00"/>
    <x v="49"/>
    <s v="375.429.418-01"/>
    <x v="160"/>
    <s v="INCENTIVO DO PROJETO CLEDSON CALAÇA JIU JITSU 2024"/>
    <x v="153"/>
    <m/>
  </r>
  <r>
    <n v="2024"/>
    <s v=""/>
    <s v="Sem Modalidade"/>
    <x v="1"/>
    <s v="45/2024"/>
    <x v="1"/>
    <d v="2024-01-26T00:00:00"/>
    <d v="2024-12-31T00:00:00"/>
    <x v="49"/>
    <s v="068.831.189-00"/>
    <x v="161"/>
    <s v="INCENTIVO DO PROJETO OLIMPICO MATHEUS BARTHOLO"/>
    <x v="56"/>
    <m/>
  </r>
  <r>
    <n v="2024"/>
    <s v=""/>
    <s v="Sem Modalidade"/>
    <x v="1"/>
    <s v="46/2024"/>
    <x v="1"/>
    <d v="2024-01-26T00:00:00"/>
    <d v="2024-12-31T00:00:00"/>
    <x v="49"/>
    <s v="445.537.668-25"/>
    <x v="162"/>
    <s v="INCENTIVO DO PROJETO OLIMPICO WILLIAM SILVA"/>
    <x v="56"/>
    <m/>
  </r>
  <r>
    <n v="2024"/>
    <s v=""/>
    <s v="Sem Modalidade"/>
    <x v="1"/>
    <s v="49/2024"/>
    <x v="1"/>
    <d v="2024-01-26T00:00:00"/>
    <d v="2024-12-31T00:00:00"/>
    <x v="49"/>
    <s v="278.851.068-37"/>
    <x v="163"/>
    <s v="INCENTIVO DO PROJETO POOMSAE ANA CAROLINA"/>
    <x v="11"/>
    <m/>
  </r>
  <r>
    <n v="2024"/>
    <s v=""/>
    <s v="Sem Modalidade"/>
    <x v="1"/>
    <s v="50/2024"/>
    <x v="1"/>
    <d v="2024-01-26T00:00:00"/>
    <d v="2024-12-31T00:00:00"/>
    <x v="49"/>
    <s v="382.256.238-60"/>
    <x v="164"/>
    <s v="INCENTIVO DO PROJETO POOMSAE JONATHAN BATISTA"/>
    <x v="8"/>
    <m/>
  </r>
  <r>
    <n v="2024"/>
    <s v=""/>
    <s v="Sem Modalidade"/>
    <x v="1"/>
    <s v="44/2024"/>
    <x v="1"/>
    <d v="2024-01-26T00:00:00"/>
    <d v="2024-12-31T00:00:00"/>
    <x v="49"/>
    <s v="054.278.073-90"/>
    <x v="165"/>
    <s v="INCENTIVO DO PROJETO POOMSAE LINA BACELAR"/>
    <x v="36"/>
    <m/>
  </r>
  <r>
    <n v="2024"/>
    <s v=""/>
    <s v="Sem Modalidade"/>
    <x v="1"/>
    <s v="54/2024"/>
    <x v="1"/>
    <d v="2024-01-26T00:00:00"/>
    <d v="2024-12-31T00:00:00"/>
    <x v="49"/>
    <s v="14.081.810/0001-24"/>
    <x v="90"/>
    <s v="INCENTIVO DO PROJETO SÃO JOSÉ CICLISMO SPEED E MTB"/>
    <x v="154"/>
    <m/>
  </r>
  <r>
    <n v="2024"/>
    <s v=""/>
    <s v="Sem Modalidade"/>
    <x v="1"/>
    <s v="51/2024"/>
    <x v="1"/>
    <d v="2024-01-26T00:00:00"/>
    <d v="2024-12-31T00:00:00"/>
    <x v="49"/>
    <s v="671.593.035-04"/>
    <x v="166"/>
    <s v="INCENTIVO DO PROJETO TAEKWONDO ALISSON CAUÃ"/>
    <x v="10"/>
    <m/>
  </r>
  <r>
    <n v="2024"/>
    <s v=""/>
    <s v="Sem Modalidade"/>
    <x v="1"/>
    <s v="48/2024"/>
    <x v="1"/>
    <d v="2024-01-26T00:00:00"/>
    <d v="2024-12-31T00:00:00"/>
    <x v="49"/>
    <s v="278.898.108-22"/>
    <x v="167"/>
    <s v="INCENTIVO DO PROJETO TAEKWONDO ELIS VASCONCELOS"/>
    <x v="110"/>
    <m/>
  </r>
  <r>
    <n v="2024"/>
    <s v=""/>
    <s v="Sem Modalidade"/>
    <x v="1"/>
    <s v="39/2024"/>
    <x v="1"/>
    <d v="2024-01-26T00:00:00"/>
    <d v="2024-12-31T00:00:00"/>
    <x v="49"/>
    <s v="444.521.538-44"/>
    <x v="168"/>
    <s v="INCENTIVO DO PROJETO TAEKWONDO JULIA HERCULANO"/>
    <x v="110"/>
    <m/>
  </r>
  <r>
    <n v="2024"/>
    <s v=""/>
    <s v="Sem Modalidade"/>
    <x v="1"/>
    <s v="47/2024"/>
    <x v="1"/>
    <d v="2024-01-26T00:00:00"/>
    <d v="2024-12-31T00:00:00"/>
    <x v="49"/>
    <s v="485.789.438-64"/>
    <x v="169"/>
    <s v="INCENTIVO DO PROJETO TAEKWONDO PEDRO ALMEIDA"/>
    <x v="10"/>
    <m/>
  </r>
  <r>
    <n v="2024"/>
    <s v=""/>
    <s v="Sem Modalidade"/>
    <x v="1"/>
    <s v="42/2024"/>
    <x v="1"/>
    <d v="2024-01-26T00:00:00"/>
    <d v="2024-12-31T00:00:00"/>
    <x v="49"/>
    <s v="062.456.268-97"/>
    <x v="170"/>
    <s v="INCENTIVO DO PROJETO TAEKWONDO STEPHANI VALENTE"/>
    <x v="10"/>
    <m/>
  </r>
  <r>
    <n v="2024"/>
    <s v=""/>
    <s v="Sem Modalidade"/>
    <x v="1"/>
    <s v="53/2024"/>
    <x v="1"/>
    <d v="2024-01-26T00:00:00"/>
    <d v="2024-12-31T00:00:00"/>
    <x v="49"/>
    <s v="14.081.810/0001-24"/>
    <x v="90"/>
    <s v="INSTITUTO ATHLON DE DESENVOLVIMENTO ESPORTIVO"/>
    <x v="36"/>
    <m/>
  </r>
  <r>
    <n v="2024"/>
    <s v=""/>
    <s v="Sem Modalidade"/>
    <x v="1"/>
    <s v="52/2024"/>
    <x v="1"/>
    <d v="2024-01-26T00:00:00"/>
    <d v="2024-12-31T00:00:00"/>
    <x v="49"/>
    <s v="270.173.228-00"/>
    <x v="171"/>
    <s v="PROJETO ARTHUR DE SOUZA MOTA MOUNTAIN BIKE"/>
    <x v="110"/>
    <m/>
  </r>
  <r>
    <n v="2024"/>
    <s v=""/>
    <s v="Sem Modalidade"/>
    <x v="1"/>
    <s v="193/2024"/>
    <x v="1"/>
    <d v="2024-02-26T00:00:00"/>
    <d v="2024-12-31T00:00:00"/>
    <x v="50"/>
    <s v="199.163.278-90"/>
    <x v="146"/>
    <s v="PROJETO JOÃO MAFRA BOXE"/>
    <x v="155"/>
    <m/>
  </r>
  <r>
    <n v="2024"/>
    <s v=""/>
    <s v="Sem Modalidade"/>
    <x v="1"/>
    <s v="192/2024"/>
    <x v="1"/>
    <d v="2024-02-26T00:00:00"/>
    <d v="2024-12-31T00:00:00"/>
    <x v="50"/>
    <s v="199.163.278-90"/>
    <x v="146"/>
    <s v="PROJETO JOÃO MAFRA BOXE"/>
    <x v="156"/>
    <m/>
  </r>
  <r>
    <n v="2024"/>
    <s v=""/>
    <s v="Sem Modalidade"/>
    <x v="1"/>
    <s v="191/2024"/>
    <x v="1"/>
    <d v="2024-02-26T00:00:00"/>
    <d v="2024-12-31T00:00:00"/>
    <x v="50"/>
    <s v="431.335.588-03"/>
    <x v="172"/>
    <s v="PROJETO KAROLINE SANTANA WRESTLING"/>
    <x v="66"/>
    <m/>
  </r>
  <r>
    <n v="2024"/>
    <s v=""/>
    <s v="Sem Modalidade"/>
    <x v="1"/>
    <s v="190/2024"/>
    <x v="1"/>
    <d v="2024-02-26T00:00:00"/>
    <d v="2024-12-31T00:00:00"/>
    <x v="50"/>
    <s v="284.004.668-70"/>
    <x v="173"/>
    <s v="PROJETO MUNIQUE WRESTLING"/>
    <x v="56"/>
    <m/>
  </r>
  <r>
    <n v="2024"/>
    <s v=""/>
    <s v="Sem Modalidade"/>
    <x v="2"/>
    <s v="5/2024"/>
    <x v="1"/>
    <d v="2024-04-26T00:00:00"/>
    <d v="2026-04-26T00:00:00"/>
    <x v="5"/>
    <s v="04.310.392/0105-32"/>
    <x v="174"/>
    <s v="REALIZAÇÃO DE ESTÁGIOS NA REDE DE SAÚDE, NAS ÁREAS DE ENFERMAGEM, FISIOTERAPIA E ODONTOLOGIA."/>
    <x v="1"/>
    <m/>
  </r>
  <r>
    <n v="2024"/>
    <s v=""/>
    <s v="Sem Modalidade"/>
    <x v="1"/>
    <s v="392/2024"/>
    <x v="1"/>
    <d v="2024-07-26T00:00:00"/>
    <d v="2025-07-26T00:00:00"/>
    <x v="1"/>
    <s v="33.362.638/0001-21"/>
    <x v="131"/>
    <s v="PROGRAMA NOSSA PRAÇA"/>
    <x v="1"/>
    <m/>
  </r>
  <r>
    <n v="2024"/>
    <s v=""/>
    <s v="Sem Modalidade"/>
    <x v="4"/>
    <s v="28/2024"/>
    <x v="1"/>
    <d v="2024-08-26T00:00:00"/>
    <d v="2025-08-26T00:00:00"/>
    <x v="1"/>
    <s v="45.693.447/0001-21"/>
    <x v="175"/>
    <s v="EXECUÇÃO DOS SERVIÇOS DE ORGANIZAÇÃO E EXECUÇÃO DE CAMPEONATOS DE FUTEBOL AMADOR"/>
    <x v="157"/>
    <m/>
  </r>
  <r>
    <n v="2024"/>
    <s v=""/>
    <s v="Sem Modalidade"/>
    <x v="1"/>
    <s v="441/2024"/>
    <x v="1"/>
    <d v="2024-08-26T00:00:00"/>
    <d v="2025-08-26T00:00:00"/>
    <x v="1"/>
    <s v="61.856.571/0001-17"/>
    <x v="150"/>
    <s v="TERMO DE PERMISSÃO DE USO À TITULO PRECÁRIO E GRATUITO À COMPANHIA DE GÁS DE SÃO PAULO - COMGAS"/>
    <x v="1"/>
    <m/>
  </r>
  <r>
    <n v="2024"/>
    <s v=""/>
    <s v="Sem Modalidade"/>
    <x v="1"/>
    <s v="440/2024"/>
    <x v="1"/>
    <d v="2024-08-26T00:00:00"/>
    <d v="2025-08-26T00:00:00"/>
    <x v="1"/>
    <s v="61.856.571/0001-17"/>
    <x v="150"/>
    <s v="TERMO DE PERMISSÃO DE USO À TITULO PRECÁRIO E GRATUITO À COMPANHIA DE GÁS DE SÃO PAULO - COMGAS"/>
    <x v="1"/>
    <m/>
  </r>
  <r>
    <n v="2024"/>
    <s v=""/>
    <s v="Sem Modalidade"/>
    <x v="1"/>
    <s v="439/2024"/>
    <x v="1"/>
    <d v="2024-08-26T00:00:00"/>
    <d v="2025-08-26T00:00:00"/>
    <x v="1"/>
    <s v="61.856.571/0001-17"/>
    <x v="150"/>
    <s v="TERMO DE PERMISSÃO DE USO À TITULO PRECÁRIO E GRATUITO À COMPANHIA DE GÁS DE SÃO PAULO - COMGAS"/>
    <x v="1"/>
    <m/>
  </r>
  <r>
    <n v="2024"/>
    <s v=""/>
    <s v="Sem Modalidade"/>
    <x v="1"/>
    <s v="438/2024"/>
    <x v="1"/>
    <d v="2024-08-26T00:00:00"/>
    <d v="2025-08-26T00:00:00"/>
    <x v="1"/>
    <s v="61.856.571/0001-17"/>
    <x v="150"/>
    <s v="TERMO DE PERMISSÃO DE USO À TITULO PRECÁRIO E GRATUITO À COMPANHIA DE GÁS DE SÃO PAULO - COMGAS"/>
    <x v="1"/>
    <m/>
  </r>
  <r>
    <n v="2024"/>
    <s v=""/>
    <s v="Sem Modalidade"/>
    <x v="1"/>
    <s v="437/2024"/>
    <x v="1"/>
    <d v="2024-08-26T00:00:00"/>
    <d v="2025-08-26T00:00:00"/>
    <x v="1"/>
    <s v="61.856.571/0001-17"/>
    <x v="150"/>
    <s v="TERMO DE PERMISSÃO DE USO À TITULO PRECÁRIO E GRATUITO À COMPANHIA DE GÁS DE SÃO PAULO - COMGAS"/>
    <x v="1"/>
    <m/>
  </r>
  <r>
    <n v="2024"/>
    <s v=""/>
    <s v="Sem Modalidade"/>
    <x v="1"/>
    <s v="436/2024"/>
    <x v="1"/>
    <d v="2024-08-26T00:00:00"/>
    <d v="2025-08-26T00:00:00"/>
    <x v="1"/>
    <s v="61.856.571/0001-17"/>
    <x v="150"/>
    <s v="TERMO DE PERMISSÃO DE USO À TITULO PRECÁRIO E GRATUITO À COMPANHIA DE GÁS DE SÃO PAULO - COMGAS"/>
    <x v="1"/>
    <m/>
  </r>
  <r>
    <n v="2024"/>
    <s v=""/>
    <s v="Sem Modalidade"/>
    <x v="1"/>
    <s v="435/2024"/>
    <x v="1"/>
    <d v="2024-08-26T00:00:00"/>
    <d v="2025-08-26T00:00:00"/>
    <x v="1"/>
    <s v="61.856.571/0001-17"/>
    <x v="150"/>
    <s v="TERMO DE PERMISSÃO DE USO À TITULO PRECÁRIO E GRATUITO À COMPANHIA DE GÁS DE SÃO PAULO - COMGAS"/>
    <x v="1"/>
    <m/>
  </r>
  <r>
    <n v="2024"/>
    <s v=""/>
    <s v="Sem Modalidade"/>
    <x v="1"/>
    <s v="434/2024"/>
    <x v="1"/>
    <d v="2024-08-26T00:00:00"/>
    <d v="2025-08-26T00:00:00"/>
    <x v="1"/>
    <s v="61.856.571/0001-17"/>
    <x v="150"/>
    <s v="TERMO DE PERMISSÃO DE USO À TITULO PRECÁRIO E GRATUITO À COMPANHIA DE GÁS DE SÃO PAULO - COMGAS"/>
    <x v="1"/>
    <m/>
  </r>
  <r>
    <n v="2024"/>
    <s v=""/>
    <s v="Sem Modalidade"/>
    <x v="1"/>
    <s v="433/2024"/>
    <x v="1"/>
    <d v="2024-08-26T00:00:00"/>
    <d v="2025-08-26T00:00:00"/>
    <x v="1"/>
    <s v="61.856.571/0001-17"/>
    <x v="150"/>
    <s v="TERMO DE PERMISSÃO DE USO À TITULO PRECÁRIO E GRATUITO À COMPANHIA DE GÁS DE SÃO PAULO - COMGAS"/>
    <x v="1"/>
    <m/>
  </r>
  <r>
    <n v="2024"/>
    <s v=""/>
    <s v="Sem Modalidade"/>
    <x v="3"/>
    <s v="8/2024"/>
    <x v="1"/>
    <d v="2024-09-26T00:00:00"/>
    <d v="2026-09-26T00:00:00"/>
    <x v="5"/>
    <s v="60.191.244/0001-20"/>
    <x v="176"/>
    <s v="REALIZAÇÃO DE ESTÁGIOS NA REDE DE SAÚDE DE SÃO JOSÉ DOS CAMPOS NAS ÁREAS DE BIOMEDICINA, ENFERMAGEM, ESTÉTICA, FISIOTERAPIA, MEDICINA VETERINÁRIA, NUTRIÇÃO, ODONTOLOGIA, PSICOLOGIA E SERVIÇO SOCIAL."/>
    <x v="1"/>
    <m/>
  </r>
  <r>
    <n v="2024"/>
    <s v=""/>
    <s v="Sem Modalidade"/>
    <x v="1"/>
    <s v="197/2024"/>
    <x v="1"/>
    <d v="2024-02-27T00:00:00"/>
    <d v="2024-12-31T00:00:00"/>
    <x v="51"/>
    <s v="35.036.845/0001-11"/>
    <x v="154"/>
    <s v="INCENTIVO DO PROJETO ATLETAS KAMAKURA DE JUDÔ"/>
    <x v="72"/>
    <m/>
  </r>
  <r>
    <n v="2024"/>
    <s v=""/>
    <s v="Sem Modalidade"/>
    <x v="1"/>
    <s v="195/2024"/>
    <x v="1"/>
    <d v="2024-02-27T00:00:00"/>
    <d v="2024-12-31T00:00:00"/>
    <x v="51"/>
    <s v="294.653.498-79"/>
    <x v="11"/>
    <s v="PROJETO IGOR LIMA JUDÔ"/>
    <x v="158"/>
    <m/>
  </r>
  <r>
    <n v="2024"/>
    <s v=""/>
    <s v="Sem Modalidade"/>
    <x v="1"/>
    <s v="198/2024"/>
    <x v="1"/>
    <d v="2024-02-27T00:00:00"/>
    <d v="2024-12-31T00:00:00"/>
    <x v="51"/>
    <s v="14.265.145/0001-29"/>
    <x v="66"/>
    <s v="PROJETO JUDÔ SOLIDÁRIO YAMAZAKI 2024"/>
    <x v="69"/>
    <m/>
  </r>
  <r>
    <n v="2024"/>
    <s v=""/>
    <s v="Sem Modalidade"/>
    <x v="1"/>
    <s v="196/2024"/>
    <x v="1"/>
    <d v="2024-02-27T00:00:00"/>
    <d v="2024-12-31T00:00:00"/>
    <x v="51"/>
    <s v="287.723.288-35"/>
    <x v="177"/>
    <s v="PROJETO LUAN WRESTLING"/>
    <x v="11"/>
    <m/>
  </r>
  <r>
    <n v="2024"/>
    <s v=""/>
    <s v="Sem Modalidade"/>
    <x v="2"/>
    <s v="4/2024"/>
    <x v="1"/>
    <d v="2024-03-27T00:00:00"/>
    <d v="2025-02-20T00:00:00"/>
    <x v="9"/>
    <s v="21.748.417/0001-07"/>
    <x v="178"/>
    <s v="EXECUÇÃO DE ATIVIDADES EXTRACURRICULARES NA ESCOLA MADRE TERESA, BAIRRO JAGUARI"/>
    <x v="1"/>
    <m/>
  </r>
  <r>
    <n v="2024"/>
    <s v=""/>
    <s v="Sem Modalidade"/>
    <x v="4"/>
    <s v="29/2024"/>
    <x v="1"/>
    <d v="2024-08-27T00:00:00"/>
    <d v="2024-11-25T00:00:00"/>
    <x v="19"/>
    <s v="20.716.225/0001-56"/>
    <x v="179"/>
    <s v="EXECUÇÃO DO PROGRAMA/PROJETO “SERVIÇO DE PROTEÇÃO SOCIAL ESPECIAL DE ALTA COMPLEXIDADE"/>
    <x v="144"/>
    <m/>
  </r>
  <r>
    <n v="2024"/>
    <s v=""/>
    <s v="Sem Modalidade"/>
    <x v="1"/>
    <s v="199/2024"/>
    <x v="1"/>
    <d v="2024-02-28T00:00:00"/>
    <d v="2025-02-27T00:00:00"/>
    <x v="1"/>
    <s v="32.503.649/0001-11"/>
    <x v="137"/>
    <s v="PROGRAMA NOSSA PRAÇA"/>
    <x v="1"/>
    <m/>
  </r>
  <r>
    <n v="2024"/>
    <s v=""/>
    <s v="Sem Modalidade"/>
    <x v="1"/>
    <s v="373/2024"/>
    <x v="1"/>
    <d v="2024-06-28T00:00:00"/>
    <d v="2025-06-28T00:00:00"/>
    <x v="1"/>
    <s v="42.507.740/0001-69"/>
    <x v="180"/>
    <s v="PROGRAMA NOSSA PRAÇA "/>
    <x v="1"/>
    <m/>
  </r>
  <r>
    <n v="2024"/>
    <s v=""/>
    <s v="Sem Modalidade"/>
    <x v="4"/>
    <s v="31/2024"/>
    <x v="1"/>
    <d v="2024-08-28T00:00:00"/>
    <d v="2025-08-28T00:00:00"/>
    <x v="1"/>
    <s v="20.149.598/0001-92"/>
    <x v="136"/>
    <s v="EXECUÇÃO DO PROGRAMA/PROJETO “SERVIÇO DE CONVIVÊNCIA E FORTALECIMENTO DE VÍNCULOS"/>
    <x v="144"/>
    <m/>
  </r>
  <r>
    <n v="2024"/>
    <s v=""/>
    <s v="Sem Modalidade"/>
    <x v="4"/>
    <s v="30/2024"/>
    <x v="1"/>
    <d v="2024-08-28T00:00:00"/>
    <d v="2025-08-28T00:00:00"/>
    <x v="1"/>
    <s v="20.149.598/0001-92"/>
    <x v="136"/>
    <s v="EXECUÇÃO DO PROGRAMA/PROJETO “SERVIÇO DE CONVIVÊNCIA E FORTALECIMENTO DE VÍNCULOS"/>
    <x v="144"/>
    <m/>
  </r>
  <r>
    <n v="2024"/>
    <s v=""/>
    <s v="Sem Modalidade"/>
    <x v="4"/>
    <s v="32/2024"/>
    <x v="1"/>
    <d v="2024-08-28T00:00:00"/>
    <d v="2025-08-28T00:00:00"/>
    <x v="1"/>
    <s v="19.136.655/0001-10"/>
    <x v="94"/>
    <s v="EXECUÇÃO DOS SERVIÇOS PROJETO “MULTIARTE”"/>
    <x v="159"/>
    <m/>
  </r>
  <r>
    <n v="2024"/>
    <s v=""/>
    <s v="Sem Modalidade"/>
    <x v="4"/>
    <s v="33/2024"/>
    <x v="1"/>
    <d v="2024-08-28T00:00:00"/>
    <d v="2025-08-28T00:00:00"/>
    <x v="1"/>
    <s v="21.574.673/0001-25"/>
    <x v="181"/>
    <s v="EXECUÇÃO DOS SERVIÇOS PROJETO “O DESPERTAR DOS CAMPEÕES”"/>
    <x v="160"/>
    <m/>
  </r>
  <r>
    <n v="2024"/>
    <s v=""/>
    <s v="Sem Modalidade"/>
    <x v="1"/>
    <s v="57/2024"/>
    <x v="1"/>
    <d v="2024-01-29T00:00:00"/>
    <d v="2024-12-31T00:00:00"/>
    <x v="52"/>
    <s v="375.811.878-61"/>
    <x v="182"/>
    <s v="ERICK CICLISMO"/>
    <x v="30"/>
    <m/>
  </r>
  <r>
    <n v="2024"/>
    <s v=""/>
    <s v="Sem Modalidade"/>
    <x v="1"/>
    <s v="58/2024"/>
    <x v="1"/>
    <d v="2024-01-29T00:00:00"/>
    <d v="2024-12-31T00:00:00"/>
    <x v="52"/>
    <s v="14.081.810/0001-24"/>
    <x v="90"/>
    <s v="INCENTIVO DO PROJETO ATLETISMO ATLETA CIDADÃO"/>
    <x v="94"/>
    <m/>
  </r>
  <r>
    <n v="2024"/>
    <s v=""/>
    <s v="Sem Modalidade"/>
    <x v="1"/>
    <s v="61/2024"/>
    <x v="1"/>
    <d v="2024-01-29T00:00:00"/>
    <d v="2024-12-31T00:00:00"/>
    <x v="52"/>
    <s v="14.081.810/0001-24"/>
    <x v="90"/>
    <s v="INCENTIVO DO PROJETO CICLISMO ATLETA CIDADÃO"/>
    <x v="161"/>
    <m/>
  </r>
  <r>
    <n v="2024"/>
    <s v=""/>
    <s v="Sem Modalidade"/>
    <x v="1"/>
    <s v="60/2024"/>
    <x v="1"/>
    <d v="2024-01-29T00:00:00"/>
    <d v="2024-12-31T00:00:00"/>
    <x v="52"/>
    <s v="456.163.248-41"/>
    <x v="183"/>
    <s v="INCENTIVO DO PROJETO ESTER RIBEIRO JUDÔ"/>
    <x v="11"/>
    <m/>
  </r>
  <r>
    <n v="2024"/>
    <s v=""/>
    <s v="Sem Modalidade"/>
    <x v="1"/>
    <s v="59/2024"/>
    <x v="1"/>
    <d v="2024-01-29T00:00:00"/>
    <d v="2024-12-31T00:00:00"/>
    <x v="52"/>
    <s v="281.669.598-01"/>
    <x v="22"/>
    <s v="INCENTIVO DO PROJETO LEANDRO BEACH TENNIS 2024"/>
    <x v="60"/>
    <m/>
  </r>
  <r>
    <n v="2024"/>
    <s v=""/>
    <s v="Sem Modalidade"/>
    <x v="5"/>
    <s v="1/2024"/>
    <x v="1"/>
    <d v="2024-02-29T00:00:00"/>
    <d v="2026-02-28T00:00:00"/>
    <x v="5"/>
    <s v="33.764.944/0001-94"/>
    <x v="184"/>
    <s v="SERVIÇOS DE PROTEÇÃO SOCIAL ESPECIAL DE ALTA COMPLEXIDADE - ACOLHIMENTO INSTITUCIONAL PARA POPULAÇÃO ADULTA MASCULINA EM SITUAÇÃO DE RUA"/>
    <x v="162"/>
    <m/>
  </r>
  <r>
    <n v="2024"/>
    <s v=""/>
    <s v="Sem Modalidade"/>
    <x v="1"/>
    <s v="206/2024"/>
    <x v="1"/>
    <d v="2024-02-29T00:00:00"/>
    <d v="2024-12-31T00:00:00"/>
    <x v="53"/>
    <s v="224.578.768-42"/>
    <x v="185"/>
    <s v="INCENTIVO DO PROJETO MATHEUS HENRIQUE NATAÇÃO"/>
    <x v="60"/>
    <m/>
  </r>
  <r>
    <n v="2024"/>
    <s v=""/>
    <s v="Sem Modalidade"/>
    <x v="1"/>
    <s v="207/2024"/>
    <x v="1"/>
    <d v="2024-02-29T00:00:00"/>
    <d v="2024-12-31T00:00:00"/>
    <x v="53"/>
    <s v="258.708.488-14"/>
    <x v="186"/>
    <s v="INCENTIVO DO PROJETO PEDRO KANESIRO TENIS DE CAMPO"/>
    <x v="11"/>
    <m/>
  </r>
  <r>
    <n v="2024"/>
    <s v=""/>
    <s v="Sem Modalidade"/>
    <x v="1"/>
    <s v="204/2024"/>
    <x v="1"/>
    <d v="2024-02-29T00:00:00"/>
    <d v="2024-12-31T00:00:00"/>
    <x v="53"/>
    <s v="421.996.948-95"/>
    <x v="187"/>
    <s v="PROJETO JERISON TAEKWONDO"/>
    <x v="57"/>
    <m/>
  </r>
  <r>
    <n v="2024"/>
    <s v=""/>
    <s v="Sem Modalidade"/>
    <x v="1"/>
    <s v="203/2024"/>
    <x v="1"/>
    <d v="2024-02-29T00:00:00"/>
    <d v="2024-12-31T00:00:00"/>
    <x v="53"/>
    <s v="261.987.748-21"/>
    <x v="188"/>
    <s v="PROJETO JOÃO VICTOR HIPISMO 2024"/>
    <x v="23"/>
    <m/>
  </r>
  <r>
    <n v="2024"/>
    <s v=""/>
    <s v="Sem Modalidade"/>
    <x v="1"/>
    <s v="205/2024"/>
    <x v="1"/>
    <d v="2024-02-29T00:00:00"/>
    <d v="2024-12-31T00:00:00"/>
    <x v="53"/>
    <s v="287.723.288-35"/>
    <x v="177"/>
    <s v="PROJETO LUAN WRESTLING"/>
    <x v="11"/>
    <m/>
  </r>
  <r>
    <n v="2024"/>
    <s v=""/>
    <s v="Sem Modalidade"/>
    <x v="1"/>
    <s v="202/2024"/>
    <x v="1"/>
    <d v="2024-02-29T00:00:00"/>
    <d v="2024-12-31T00:00:00"/>
    <x v="53"/>
    <s v="372.019.838-30"/>
    <x v="189"/>
    <s v="PROJETO TIAGO PARACICLISMO 2024"/>
    <x v="70"/>
    <m/>
  </r>
  <r>
    <n v="2024"/>
    <s v=""/>
    <s v="Sem Modalidade"/>
    <x v="1"/>
    <s v="341/2024"/>
    <x v="1"/>
    <d v="2024-04-29T00:00:00"/>
    <d v="2024-12-31T00:00:00"/>
    <x v="54"/>
    <s v="14.380.152/0001-71"/>
    <x v="84"/>
    <s v="PROJETO SÃO JOSÉ BASKETBALL FEMININO 2024 - ADULTO"/>
    <x v="163"/>
    <m/>
  </r>
  <r>
    <n v="2024"/>
    <s v=""/>
    <s v="Sem Modalidade"/>
    <x v="1"/>
    <s v="395/2024"/>
    <x v="1"/>
    <d v="2024-07-29T00:00:00"/>
    <d v="2025-07-29T00:00:00"/>
    <x v="1"/>
    <s v="10.421.707/0001-25"/>
    <x v="92"/>
    <s v="PROGRAMA NOSSA PRAÇA"/>
    <x v="1"/>
    <m/>
  </r>
  <r>
    <n v="2024"/>
    <s v=""/>
    <s v="Sem Modalidade"/>
    <x v="1"/>
    <s v="394/2024"/>
    <x v="1"/>
    <d v="2024-07-29T00:00:00"/>
    <d v="2025-07-29T00:00:00"/>
    <x v="1"/>
    <s v="10.421.707/0001-25"/>
    <x v="92"/>
    <s v="PROGRAMA NOSSA PRAÇA"/>
    <x v="1"/>
    <m/>
  </r>
  <r>
    <n v="2024"/>
    <s v=""/>
    <s v="Sem Modalidade"/>
    <x v="1"/>
    <s v="393/2024"/>
    <x v="1"/>
    <d v="2024-07-29T00:00:00"/>
    <d v="2025-07-29T00:00:00"/>
    <x v="1"/>
    <s v="69.111.565/0001-42"/>
    <x v="190"/>
    <s v="PROGRAMA NOSSA PRAÇA"/>
    <x v="1"/>
    <m/>
  </r>
  <r>
    <n v="2024"/>
    <s v=""/>
    <s v="Sem Modalidade"/>
    <x v="1"/>
    <s v="443/2024"/>
    <x v="1"/>
    <d v="2024-08-29T00:00:00"/>
    <d v="2026-08-29T00:00:00"/>
    <x v="5"/>
    <s v="51.619.294/0001-75"/>
    <x v="191"/>
    <s v="TERMO DE PERMISSÃO DE USO DE UMA ÁREA DE TERRENO DE DOMÍNIO PÚBLICO MUNICIPAL"/>
    <x v="1"/>
    <m/>
  </r>
  <r>
    <n v="2024"/>
    <s v=""/>
    <s v="Sem Modalidade"/>
    <x v="4"/>
    <s v="10/2024"/>
    <x v="1"/>
    <d v="2024-01-30T00:00:00"/>
    <d v="2025-01-29T00:00:00"/>
    <x v="1"/>
    <s v="01.622.982/0001-16"/>
    <x v="35"/>
    <s v="RC 584/2024 PI 140533/2023 TERMO DE FOMENTO: JUVENTUDE ONLINE OSC: ASSOCIAÇÃO AGAPE PARA EDUCAÇÃO ESPECIAL CNPJ: 01.622.982/0001-16"/>
    <x v="164"/>
    <m/>
  </r>
  <r>
    <n v="2024"/>
    <s v=""/>
    <s v="Sem Modalidade"/>
    <x v="4"/>
    <s v="11/2024"/>
    <x v="1"/>
    <d v="2024-01-30T00:00:00"/>
    <d v="2025-01-29T00:00:00"/>
    <x v="1"/>
    <s v="65.045.734/0001-32"/>
    <x v="149"/>
    <s v="RC 590/2024 PI 141085/2023 TERMO DE FOMENTO: REABILITAR NEURO - UMA NOVA PERSPECTIVA COM FOCO NA QUALIDADE DE VIDA OSC: SOCIEDADE HOLISTICA HUMANITARIA CNPJ: 65.045.734/0001-32"/>
    <x v="165"/>
    <d v="2024-01-01T00:00:00"/>
  </r>
  <r>
    <n v="2024"/>
    <s v=""/>
    <s v="Sem Modalidade"/>
    <x v="1"/>
    <s v="71/2024"/>
    <x v="1"/>
    <d v="2024-01-30T00:00:00"/>
    <d v="2024-12-31T00:00:00"/>
    <x v="55"/>
    <s v="338.348.648-62"/>
    <x v="3"/>
    <s v="ABRAÃO FALCÃO DO NASCIMENTO"/>
    <x v="166"/>
    <m/>
  </r>
  <r>
    <n v="2024"/>
    <s v=""/>
    <s v="Sem Modalidade"/>
    <x v="1"/>
    <s v="72/2024"/>
    <x v="1"/>
    <d v="2024-01-30T00:00:00"/>
    <d v="2024-12-31T00:00:00"/>
    <x v="55"/>
    <s v="431.503.758-35"/>
    <x v="192"/>
    <s v="HENRICO PIZARRO CICLISMO ELITE"/>
    <x v="35"/>
    <m/>
  </r>
  <r>
    <n v="2024"/>
    <s v=""/>
    <s v="Sem Modalidade"/>
    <x v="1"/>
    <s v="77/2024"/>
    <x v="1"/>
    <d v="2024-01-30T00:00:00"/>
    <d v="2024-12-31T00:00:00"/>
    <x v="55"/>
    <s v="321.522.288-47"/>
    <x v="52"/>
    <s v="INCENTIVO DO PROJETO CALASANS JR JIU JITSU"/>
    <x v="30"/>
    <m/>
  </r>
  <r>
    <n v="2024"/>
    <s v=""/>
    <s v="Sem Modalidade"/>
    <x v="1"/>
    <s v="67/2024"/>
    <x v="1"/>
    <d v="2024-01-30T00:00:00"/>
    <d v="2024-12-31T00:00:00"/>
    <x v="55"/>
    <s v="14.357.855/0001-89"/>
    <x v="30"/>
    <s v="INCENTIVO DO PROJETO CAPOEIRA PROMOVENDO A CIDADANIA"/>
    <x v="30"/>
    <m/>
  </r>
  <r>
    <n v="2024"/>
    <s v=""/>
    <s v="Sem Modalidade"/>
    <x v="1"/>
    <s v="74/2024"/>
    <x v="1"/>
    <d v="2024-01-30T00:00:00"/>
    <d v="2024-12-31T00:00:00"/>
    <x v="55"/>
    <s v="425.867.168-17"/>
    <x v="193"/>
    <s v="INCENTIVO DO PROJETO CAROL 2024 PARACICLISMO"/>
    <x v="167"/>
    <m/>
  </r>
  <r>
    <n v="2024"/>
    <s v=""/>
    <s v="Sem Modalidade"/>
    <x v="1"/>
    <s v="69/2024"/>
    <x v="1"/>
    <d v="2024-01-30T00:00:00"/>
    <d v="2024-12-31T00:00:00"/>
    <x v="55"/>
    <s v="341.523.098-81"/>
    <x v="194"/>
    <s v="INCENTIVO DO PROJETO HIETOR JUDÔ"/>
    <x v="60"/>
    <m/>
  </r>
  <r>
    <n v="2024"/>
    <s v=""/>
    <s v="Sem Modalidade"/>
    <x v="1"/>
    <s v="75/2024"/>
    <x v="1"/>
    <d v="2024-01-30T00:00:00"/>
    <d v="2024-12-31T00:00:00"/>
    <x v="55"/>
    <s v="491.487.948-48"/>
    <x v="195"/>
    <s v="INCENTIVO DO PROJETO LETICIA WRESTLING"/>
    <x v="11"/>
    <m/>
  </r>
  <r>
    <n v="2024"/>
    <s v=""/>
    <s v="Sem Modalidade"/>
    <x v="1"/>
    <s v="73/2024"/>
    <x v="1"/>
    <d v="2024-01-30T00:00:00"/>
    <d v="2024-12-31T00:00:00"/>
    <x v="55"/>
    <s v="487.184.638-51"/>
    <x v="196"/>
    <s v="INCENTIVO DO PROJETO LUCAS FERREIRA JJ"/>
    <x v="168"/>
    <m/>
  </r>
  <r>
    <n v="2024"/>
    <s v=""/>
    <s v="Sem Modalidade"/>
    <x v="1"/>
    <s v="76/2024"/>
    <x v="1"/>
    <d v="2024-01-30T00:00:00"/>
    <d v="2024-12-31T00:00:00"/>
    <x v="55"/>
    <s v="264.595.138-48"/>
    <x v="197"/>
    <s v="INCENTIVO DO PROJETO LUIZ WRESTLING"/>
    <x v="11"/>
    <m/>
  </r>
  <r>
    <n v="2024"/>
    <s v=""/>
    <s v="Sem Modalidade"/>
    <x v="1"/>
    <s v="78/2024"/>
    <x v="1"/>
    <d v="2024-01-30T00:00:00"/>
    <d v="2024-12-31T00:00:00"/>
    <x v="55"/>
    <s v="14.081.810/0001-24"/>
    <x v="90"/>
    <s v="INCENTIVO DO PROJETO SÃO JOSÉ CICLISMO SPEED E MTB"/>
    <x v="169"/>
    <m/>
  </r>
  <r>
    <n v="2024"/>
    <s v=""/>
    <s v="Sem Modalidade"/>
    <x v="1"/>
    <s v="66/2024"/>
    <x v="1"/>
    <d v="2024-01-30T00:00:00"/>
    <d v="2024-12-31T00:00:00"/>
    <x v="55"/>
    <s v="14.357.855/0001-89"/>
    <x v="30"/>
    <s v="INCENTIVO DO PROJETO TAEKWONDO ATLETA CIDADÃO"/>
    <x v="170"/>
    <m/>
  </r>
  <r>
    <n v="2024"/>
    <s v=""/>
    <s v="Sem Modalidade"/>
    <x v="1"/>
    <s v="68/2024"/>
    <x v="1"/>
    <d v="2024-01-30T00:00:00"/>
    <d v="2024-12-31T00:00:00"/>
    <x v="55"/>
    <s v="14.357.855/0001-89"/>
    <x v="30"/>
    <s v="INCENTIVO DO PROJETO TAEKWONDO PROMOVENDO A CIDADANIA"/>
    <x v="67"/>
    <m/>
  </r>
  <r>
    <n v="2024"/>
    <s v=""/>
    <s v="Sem Modalidade"/>
    <x v="1"/>
    <s v="397/2024"/>
    <x v="1"/>
    <d v="2024-07-30T00:00:00"/>
    <d v="2025-07-30T00:00:00"/>
    <x v="1"/>
    <s v="61.856.571/0001-17"/>
    <x v="150"/>
    <s v="TERMO DE PERMISSÃO DE USO À TÍTULO PRECÁRIO E GRATUITO À COMPANHIA DE GÁS DE SÃO PAULO - COMGÁS"/>
    <x v="1"/>
    <m/>
  </r>
  <r>
    <n v="2024"/>
    <s v=""/>
    <s v="Sem Modalidade"/>
    <x v="1"/>
    <s v="396/2024"/>
    <x v="1"/>
    <d v="2024-07-30T00:00:00"/>
    <d v="2025-07-30T00:00:00"/>
    <x v="1"/>
    <s v="61.856.571/0001-17"/>
    <x v="150"/>
    <s v="TERMO DE PERMISSÃO DE USO À TÍTULO PRECÁRIO E GRATUITO À COMPANHIA DE GÁS DE SÃO PAULO - COMGÁS"/>
    <x v="1"/>
    <m/>
  </r>
  <r>
    <n v="2024"/>
    <s v=""/>
    <s v="Sem Modalidade"/>
    <x v="4"/>
    <s v="34/2024"/>
    <x v="1"/>
    <d v="2024-08-30T00:00:00"/>
    <d v="2025-08-30T00:00:00"/>
    <x v="1"/>
    <s v="02.860.152/0001-90"/>
    <x v="9"/>
    <s v="EXECUÇÃO DOS SERVIÇOS PROJETO “MÃOS ESTENDIDAS”"/>
    <x v="89"/>
    <m/>
  </r>
  <r>
    <n v="2024"/>
    <s v=""/>
    <s v="Sem Modalidade"/>
    <x v="1"/>
    <s v="445/2024"/>
    <x v="1"/>
    <d v="2024-08-30T00:00:00"/>
    <d v="2025-08-30T00:00:00"/>
    <x v="1"/>
    <s v="61.856.571/0001-17"/>
    <x v="150"/>
    <s v="TERMO DE PERMISSÃO DE USO À TITULO PRECÁRIO E GRATUITO À COMPANHIA DE GÁS DE SÃO PAULO - COMGAS"/>
    <x v="1"/>
    <m/>
  </r>
  <r>
    <n v="2024"/>
    <s v=""/>
    <s v="Sem Modalidade"/>
    <x v="1"/>
    <s v="82/2024"/>
    <x v="1"/>
    <d v="2024-01-31T00:00:00"/>
    <d v="2024-12-31T00:00:00"/>
    <x v="56"/>
    <s v="454.247.198-56"/>
    <x v="198"/>
    <s v="INCENTIVO DO PROJETO EDUARDO BJJ 2024"/>
    <x v="11"/>
    <m/>
  </r>
  <r>
    <n v="2024"/>
    <s v=""/>
    <s v="Sem Modalidade"/>
    <x v="1"/>
    <s v="81/2024"/>
    <x v="1"/>
    <d v="2024-01-31T00:00:00"/>
    <d v="2024-12-31T00:00:00"/>
    <x v="56"/>
    <s v="536.628.178-45"/>
    <x v="199"/>
    <s v="INCENTIVO DO PROJETO EMERSON JJ"/>
    <x v="10"/>
    <m/>
  </r>
  <r>
    <n v="2024"/>
    <s v=""/>
    <s v="Sem Modalidade"/>
    <x v="1"/>
    <s v="80/2024"/>
    <x v="1"/>
    <d v="2024-01-31T00:00:00"/>
    <d v="2024-12-31T00:00:00"/>
    <x v="56"/>
    <s v="086.003.138-13"/>
    <x v="200"/>
    <s v="INCENTIVO DO PROJETO GABRIELLA AVILA JUDÔ"/>
    <x v="171"/>
    <m/>
  </r>
  <r>
    <n v="2024"/>
    <s v=""/>
    <s v="Sem Modalidade"/>
    <x v="1"/>
    <s v="79/2024"/>
    <x v="1"/>
    <d v="2024-01-31T00:00:00"/>
    <d v="2024-12-31T00:00:00"/>
    <x v="56"/>
    <s v="086.003.138-13"/>
    <x v="200"/>
    <s v="INCENTIVO DO PROJETO GABRIELLA AVILA JUDÔ"/>
    <x v="172"/>
    <m/>
  </r>
  <r>
    <n v="2024"/>
    <s v=""/>
    <s v="Sem Modalidade"/>
    <x v="1"/>
    <s v="83/2024"/>
    <x v="1"/>
    <d v="2024-01-31T00:00:00"/>
    <d v="2024-12-31T00:00:00"/>
    <x v="56"/>
    <s v="04.195.216/0001-00"/>
    <x v="16"/>
    <s v="INCENTIVO DO PROJETO RUGBY ALTO RENDIMENTO"/>
    <x v="173"/>
    <m/>
  </r>
  <r>
    <n v="2024"/>
    <s v=""/>
    <s v="Sem Modalidade"/>
    <x v="3"/>
    <s v="6/2024"/>
    <x v="1"/>
    <d v="2024-07-31T00:00:00"/>
    <d v="2026-07-31T00:00:00"/>
    <x v="5"/>
    <s v="05.868.139/0001-75"/>
    <x v="201"/>
    <s v="CONVÊNIO DE COOPERAÇÃO TÉCNICO CIENTÍFICO E CULTURAL ENTRE A SECRETARIA DE SAÚDE E A ITS - INSTITUTO DE TECNOLOGIA E SAÚDE PARA REALIZAÇÃO DE ESTÁGIO NA ÁREA DE SAÚDE"/>
    <x v="1"/>
    <m/>
  </r>
  <r>
    <n v="2024"/>
    <s v=""/>
    <s v="Sem Modalidade"/>
    <x v="3"/>
    <s v="7/2024"/>
    <x v="1"/>
    <d v="2024-07-31T00:00:00"/>
    <d v="2026-07-31T00:00:00"/>
    <x v="5"/>
    <s v="57.522.468/0001-63"/>
    <x v="1"/>
    <s v="REALIZAÇÃO DE ESTÁGIO NA ÁREA DE SAÚDE (ENFERMAGEM)"/>
    <x v="1"/>
    <m/>
  </r>
  <r>
    <n v="2024"/>
    <s v=""/>
    <s v="Adesão"/>
    <x v="0"/>
    <s v="5/2024"/>
    <x v="1"/>
    <d v="2024-04-02T00:00:00"/>
    <d v="2024-07-14T00:00:00"/>
    <x v="57"/>
    <s v="51.618.700/0001-85"/>
    <x v="202"/>
    <s v="PRESTAÇÃO DE SERVIÇOS DE ATIVIDADE COMPLEMENTAR DA GUARDA CIVIL MUNICIPAL"/>
    <x v="1"/>
    <m/>
  </r>
  <r>
    <n v="2024"/>
    <s v=""/>
    <s v="Adesão"/>
    <x v="0"/>
    <s v="6/2024"/>
    <x v="1"/>
    <d v="2024-04-04T00:00:00"/>
    <d v="2024-10-01T00:00:00"/>
    <x v="24"/>
    <s v="16.615.789/0001-25"/>
    <x v="203"/>
    <s v="PRESTAÇÃO DE SERVIÇOS DE ATIVIDADE COMPLEMENTAR DA GUARDA CIVIL MUNICIPAL"/>
    <x v="1"/>
    <m/>
  </r>
  <r>
    <n v="2024"/>
    <s v=""/>
    <s v="Adesão"/>
    <x v="0"/>
    <s v="3/2024"/>
    <x v="1"/>
    <d v="2024-02-05T00:00:00"/>
    <d v="2026-02-04T00:00:00"/>
    <x v="5"/>
    <s v="07.115.935/0001-62"/>
    <x v="204"/>
    <s v="PROGRAMA DE REVITALIZAÇÃO DE NASCENTES"/>
    <x v="1"/>
    <m/>
  </r>
  <r>
    <n v="2024"/>
    <s v=""/>
    <s v="Adesão"/>
    <x v="0"/>
    <s v="4/2024"/>
    <x v="1"/>
    <d v="2024-03-08T00:00:00"/>
    <d v="2026-03-08T00:00:00"/>
    <x v="5"/>
    <s v="01.263.896/0026-12"/>
    <x v="205"/>
    <s v="PROTOCOLO DE INTENÇÕES Nº 02/2024 CELEBRADO ENTRE CEMADEN/MCTI E PREFEITURA DE SÃO JOSÉ DOS CAMPOS"/>
    <x v="1"/>
    <m/>
  </r>
  <r>
    <n v="2024"/>
    <s v=""/>
    <s v="Adesão"/>
    <x v="0"/>
    <s v="2/2024"/>
    <x v="1"/>
    <d v="2024-01-22T00:00:00"/>
    <d v="2025-01-21T00:00:00"/>
    <x v="1"/>
    <s v="48.979.809/0001-33"/>
    <x v="206"/>
    <s v="PROGRAMA NOSSA PRAÇA"/>
    <x v="1"/>
    <m/>
  </r>
  <r>
    <n v="2024"/>
    <s v=""/>
    <s v="Adesão"/>
    <x v="0"/>
    <s v="1/2024"/>
    <x v="1"/>
    <d v="2024-01-22T00:00:00"/>
    <d v="2025-01-21T00:00:00"/>
    <x v="1"/>
    <s v="48.979.809/0001-33"/>
    <x v="206"/>
    <s v="PROGRAMA NOSSA PRAÇA"/>
    <x v="1"/>
    <m/>
  </r>
  <r>
    <n v="2024"/>
    <s v="CV23/2023/SGAF"/>
    <s v="Carta Convite"/>
    <x v="1"/>
    <s v="56/2024"/>
    <x v="1"/>
    <d v="2024-02-06T00:00:00"/>
    <d v="2024-05-06T00:00:00"/>
    <x v="19"/>
    <s v="09.052.198/0001-21"/>
    <x v="207"/>
    <s v="CONTRATACAO DE EMPRESA PARA IMPLANTACAO DE GALERIA DE AGUAS PLUVIAIS EM AREA SITUADO A PRAÇA TABAJARA, VILA JACI - SAO JOSE DOS CAMPOS"/>
    <x v="174"/>
    <d v="2024-01-01T00:00:00"/>
  </r>
  <r>
    <n v="2024"/>
    <s v="CV21/2023/SGAF"/>
    <s v="Carta Convite"/>
    <x v="1"/>
    <s v="7/2024"/>
    <x v="1"/>
    <d v="2024-01-22T00:00:00"/>
    <d v="2024-04-21T00:00:00"/>
    <x v="19"/>
    <s v="06.161.660/0001-30"/>
    <x v="208"/>
    <s v="CONTRATACAO DE EMPRESA ESPECIALIZADA EM REFORMA DE CAMPO DE FUTEBOL - CONSTRUCAO DE SANITARIOS JUNTO AO VESTIARIO DO CAMPO DE FUTEBOL - PARQUE NOVO HORIZONTE"/>
    <x v="175"/>
    <m/>
  </r>
  <r>
    <n v="2024"/>
    <s v="CV22/2023/SGAF"/>
    <s v="Carta Convite"/>
    <x v="1"/>
    <s v="1/2024"/>
    <x v="1"/>
    <d v="2024-01-24T00:00:00"/>
    <d v="2024-07-24T00:00:00"/>
    <x v="58"/>
    <s v="12.539.171/0001-72"/>
    <x v="209"/>
    <s v="CONTRATACAO DE EMPRESA ESPECIALIZADA EM REFORMA DE QUADRA POLIESPORTIVA - CONSTRUCAO DE COBERTURA E ALMOXARIFADO - PISCINA DO JARDIM SATELITE"/>
    <x v="176"/>
    <d v="2024-01-01T00:00:00"/>
  </r>
  <r>
    <n v="2024"/>
    <s v="CV20/2023/SGAF"/>
    <s v="Carta Convite"/>
    <x v="1"/>
    <s v="4/2024"/>
    <x v="1"/>
    <d v="2024-01-29T00:00:00"/>
    <d v="2024-03-29T00:00:00"/>
    <x v="59"/>
    <s v="34.483.180/0001-21"/>
    <x v="210"/>
    <s v="CONTRATACAO DE EMPRESA ESPECIALIZADA  EM REFORMA DE QUADRA DE ESPORTES - REFORMA DA QUADRA DE AREIA - PARQUE MARTIM CERERE"/>
    <x v="177"/>
    <m/>
  </r>
  <r>
    <n v="2024"/>
    <s v="CP16/2023/SGAF"/>
    <s v="Concorrência Pública"/>
    <x v="1"/>
    <s v="285/2024"/>
    <x v="1"/>
    <d v="2024-04-01T00:00:00"/>
    <d v="2024-11-27T00:00:00"/>
    <x v="60"/>
    <s v="09.033.330/0001-58"/>
    <x v="211"/>
    <s v="CONTRATACAO DE EMPRESA ESPECIALIZADA EM CONSTRUCAO CIVIL PARA OBRA DE RECUPERACAO DOS CORREDORES VIARIOS REGIOES SUL, LESTE, SUDESTE, CENTRO E OESTE"/>
    <x v="178"/>
    <d v="2024-01-01T00:00:00"/>
  </r>
  <r>
    <n v="2024"/>
    <s v=""/>
    <s v="Concorrência Pública"/>
    <x v="1"/>
    <s v="411/2024"/>
    <x v="1"/>
    <d v="2024-09-02T00:00:00"/>
    <d v="2024-12-02T00:00:00"/>
    <x v="61"/>
    <s v="24.672.816/0001-20"/>
    <x v="212"/>
    <s v="CONTRATACAO DE EMPRESA ESPECIALIZADA PARA CONSTRUCAO DE GUARITA."/>
    <x v="179"/>
    <m/>
  </r>
  <r>
    <n v="2024"/>
    <s v="CP18/2023/SGAF"/>
    <s v="Concorrência Pública"/>
    <x v="1"/>
    <s v="350/2024"/>
    <x v="1"/>
    <d v="2024-06-03T00:00:00"/>
    <d v="2026-01-24T00:00:00"/>
    <x v="62"/>
    <s v="28.197.147/0001-32"/>
    <x v="213"/>
    <s v="CONTRATACAO DE EMPRESA ESPECIALIZADA EM CONSTRUCAO CIVIL PARA REQUALIFICACAO DAS AREAS COMUNS DO MERCADO MUNICIPAL"/>
    <x v="180"/>
    <d v="2024-01-01T00:00:00"/>
  </r>
  <r>
    <n v="2024"/>
    <s v=""/>
    <s v="Concorrência Pública"/>
    <x v="1"/>
    <s v="376/2024"/>
    <x v="1"/>
    <d v="2024-07-03T00:00:00"/>
    <d v="2024-10-01T00:00:00"/>
    <x v="19"/>
    <s v="28.779.442/0001-05"/>
    <x v="214"/>
    <s v="IMPLANTACAO DE GALERIAS DE AGUAS PLUVIAIS DA VILA ROSSI"/>
    <x v="181"/>
    <m/>
  </r>
  <r>
    <n v="2024"/>
    <s v=""/>
    <s v="Concorrência Pública"/>
    <x v="1"/>
    <s v="417/2024"/>
    <x v="1"/>
    <d v="2024-09-11T00:00:00"/>
    <d v="2024-12-10T00:00:00"/>
    <x v="19"/>
    <s v="52.118.379/0001-32"/>
    <x v="215"/>
    <s v="CONTRATACAO DE EMPRESA ESPECIALIZADA EM EXECUTAR OBRA DE PAVIMENTACAO E DRENAGEM - URBANIZACAO DA RUA HEITOR ANTUNES PEREIRA"/>
    <x v="182"/>
    <m/>
  </r>
  <r>
    <n v="2024"/>
    <s v=""/>
    <s v="Concorrência Pública"/>
    <x v="1"/>
    <s v="369/2024"/>
    <x v="1"/>
    <d v="2024-06-20T00:00:00"/>
    <d v="2027-06-20T00:00:00"/>
    <x v="63"/>
    <s v="01.603.682/0001-90"/>
    <x v="216"/>
    <s v="SERVICO ESPCIALIZADO EM RESTAURACAO ECOLOGICA"/>
    <x v="183"/>
    <m/>
  </r>
  <r>
    <n v="2024"/>
    <s v="CP12/2023/SGAF"/>
    <s v="Concorrência Pública"/>
    <x v="1"/>
    <s v="21/2024"/>
    <x v="1"/>
    <d v="2024-01-22T00:00:00"/>
    <d v="2026-01-21T00:00:00"/>
    <x v="5"/>
    <s v="09.033.330/0001-58"/>
    <x v="211"/>
    <s v="CONTRATACAO DE EMPRESA ESPECIALIZADA EM CONSTRUCAO CIVIL PARA DUPLICACAO DA AVENIDA SEBASTIAO GUALBERTO"/>
    <x v="184"/>
    <d v="2024-01-01T00:00:00"/>
  </r>
  <r>
    <n v="2024"/>
    <s v="CP17/2023/SGAF"/>
    <s v="Concorrência Pública"/>
    <x v="1"/>
    <s v="412/2024"/>
    <x v="1"/>
    <d v="2024-10-28T00:00:00"/>
    <d v="2025-10-28T00:00:00"/>
    <x v="1"/>
    <s v="08.737.006/0001-58"/>
    <x v="217"/>
    <s v="CONTRATACAO DE AGENCIA PARA PRESTACAO DE SERVICOS DE PUBLICIDADE NO AMBIENTE DIGITAL E MIDIAS SOCIAIS"/>
    <x v="185"/>
    <m/>
  </r>
  <r>
    <n v="2024"/>
    <s v=""/>
    <s v="Concorrência Pública"/>
    <x v="1"/>
    <s v="398/2024"/>
    <x v="1"/>
    <d v="2024-07-30T00:00:00"/>
    <d v="2025-03-27T00:00:00"/>
    <x v="60"/>
    <s v="04.919.942/0001-29"/>
    <x v="218"/>
    <s v="CONTRATACAO DE EMPRESA ESPECIALIZADA EM CONSTRUCAO CIVIL PARA EXECUCAO DE OBRA DENOMINADA PRACA VERAO NO BAIRRO JARDIM MORUMBI"/>
    <x v="186"/>
    <m/>
  </r>
  <r>
    <n v="2024"/>
    <s v=""/>
    <s v="Dispensa de Licitação"/>
    <x v="1"/>
    <s v="353/2024"/>
    <x v="0"/>
    <s v="-"/>
    <m/>
    <x v="0"/>
    <s v="96.490.479/0001-60"/>
    <x v="219"/>
    <s v="DOAÇÃO DE BEM MÓVEL"/>
    <x v="1"/>
    <m/>
  </r>
  <r>
    <n v="2024"/>
    <s v=""/>
    <s v="Dispensa de Licitação"/>
    <x v="1"/>
    <s v="65/2024"/>
    <x v="1"/>
    <d v="2024-02-01T00:00:00"/>
    <d v="2026-01-31T00:00:00"/>
    <x v="5"/>
    <s v="04.030.972/0001-80"/>
    <x v="220"/>
    <s v="PROGRAMA DE REVITALIZAÇÃO DE NASCENTES"/>
    <x v="1"/>
    <m/>
  </r>
  <r>
    <n v="2024"/>
    <s v=""/>
    <s v="Dispensa de Licitação"/>
    <x v="1"/>
    <s v="305/2024"/>
    <x v="1"/>
    <d v="2024-04-01T00:00:00"/>
    <d v="2026-04-01T00:00:00"/>
    <x v="5"/>
    <s v="48.846.043/0001-19"/>
    <x v="221"/>
    <s v="CONTRATAÇÃO DE EMPRESA PARA SERVIÇO DE MANUTENÇÃO PREVENTIVA, CORRETIVA COM TROCA DE PEÇAS E EQUIPAMENTOS DE ACADEMIA."/>
    <x v="187"/>
    <m/>
  </r>
  <r>
    <n v="2024"/>
    <s v=""/>
    <s v="Dispensa de Licitação"/>
    <x v="1"/>
    <s v="355/2024"/>
    <x v="1"/>
    <d v="2024-06-01T00:00:00"/>
    <d v="2024-07-31T00:00:00"/>
    <x v="59"/>
    <s v="27.205.831/0001-56"/>
    <x v="222"/>
    <s v="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
    <x v="188"/>
    <m/>
  </r>
  <r>
    <n v="2024"/>
    <s v=""/>
    <s v="Dispensa de Licitação"/>
    <x v="1"/>
    <s v="401/2024"/>
    <x v="1"/>
    <d v="2024-08-01T00:00:00"/>
    <d v="2025-08-01T00:00:00"/>
    <x v="1"/>
    <s v="24.466.458/0001-07"/>
    <x v="223"/>
    <s v="AQUISIÇÃO DE GÊNEROS ALIMENTÍCIOS DA AGRICULTURA FAMILIAR PARA A ALIMENTAÇÃO ESCOLAR/PNAE"/>
    <x v="189"/>
    <m/>
  </r>
  <r>
    <n v="2024"/>
    <s v=""/>
    <s v="Dispensa de Licitação"/>
    <x v="1"/>
    <s v="400/2024"/>
    <x v="1"/>
    <d v="2024-08-01T00:00:00"/>
    <d v="2029-07-31T00:00:00"/>
    <x v="64"/>
    <s v="21.583.042/0001-72"/>
    <x v="224"/>
    <s v="ADMINISTRAÇÃO, GERENCIAMENTO E OPERACIONALIZAÇÃO DAS ATIVIDADES DA UNIDADE DE PRONTO ATENDIMENTO UPA 24H PORTE III – PUTIM E ATIVIDADES CORRELATAS DE CONSERVAÇÃO E MANUTENÇÃO DE PRÓPRIOS PÚBLICOS PERMISSIONADOS"/>
    <x v="190"/>
    <m/>
  </r>
  <r>
    <n v="2024"/>
    <s v=""/>
    <s v="Dispensa de Licitação"/>
    <x v="1"/>
    <s v="404/2024"/>
    <x v="1"/>
    <d v="2024-08-02T00:00:00"/>
    <d v="2025-08-02T00:00:00"/>
    <x v="1"/>
    <s v="49.073.843/0001-07"/>
    <x v="225"/>
    <s v="AQUISIÇÃO DE GÊNEROS ALIMENTÍCIOS DA AGRICULTURA FAMILIAR PARA A ALIMENTAÇÃO ESCOLAR/PNAE"/>
    <x v="191"/>
    <m/>
  </r>
  <r>
    <n v="2024"/>
    <s v=""/>
    <s v="Dispensa de Licitação"/>
    <x v="1"/>
    <s v="357/2024"/>
    <x v="1"/>
    <d v="2024-06-03T00:00:00"/>
    <d v="2024-11-30T00:00:00"/>
    <x v="24"/>
    <s v="52.689.567/0001-10"/>
    <x v="226"/>
    <s v="AQUISIÇÃO DE SERVIÇO DE TRANSPORTE ESCOLAR PARA ATENDER A DEMANDA DOS ALUNOS COM NECESSIDADES ESPECIAIS DA REDE PÚBLICA DE ENSINO DO MUNICÍPIO DE SÃO JOSÉ DOS CAMPOS."/>
    <x v="192"/>
    <m/>
  </r>
  <r>
    <n v="2024"/>
    <s v=""/>
    <s v="Dispensa de Licitação"/>
    <x v="1"/>
    <s v="356/2024"/>
    <x v="1"/>
    <d v="2024-06-03T00:00:00"/>
    <d v="2024-11-30T00:00:00"/>
    <x v="24"/>
    <s v="41.473.308/0001-31"/>
    <x v="227"/>
    <s v="AQUISIÇÃO DE SERVIÇO DE TRANSPORTE ESCOLAR PARA ATENDER A DEMANDA DOS ALUNOS COM NECESSIDADES ESPECIAIS DA REDE PÚBLICA DE ENSINO DO MUNICÍPIO DE SÃO JOSÉ DOS CAMPOS."/>
    <x v="193"/>
    <m/>
  </r>
  <r>
    <n v="2024"/>
    <s v=""/>
    <s v="Dispensa de Licitação"/>
    <x v="1"/>
    <s v="64/2024"/>
    <x v="1"/>
    <d v="2024-03-05T00:00:00"/>
    <d v="2024-09-01T00:00:00"/>
    <x v="24"/>
    <s v="03.774.819/0022-29"/>
    <x v="228"/>
    <s v="CONTRATAÇÃO DE EMPRESA PARA CAPACITAÇÃO DE SERVIDORES DA PREFEITURA DE SÃO JOSÉ DOS CAMPOS PARA UTILIZAÇÃO DAS FERRAMENTAS BIM APLICADAS A PROJETOS DE EDIFICAÇÕES."/>
    <x v="194"/>
    <m/>
  </r>
  <r>
    <n v="2024"/>
    <s v=""/>
    <s v="Dispensa de Licitação"/>
    <x v="1"/>
    <s v="321/2024"/>
    <x v="1"/>
    <d v="2024-04-05T00:00:00"/>
    <d v="2026-04-05T00:00:00"/>
    <x v="5"/>
    <s v="18.376.396/0001-31"/>
    <x v="229"/>
    <s v="RC 1514/2024 - LOCAÇÃO DE PURIFICADOR DE ÁGUA."/>
    <x v="195"/>
    <m/>
  </r>
  <r>
    <n v="2024"/>
    <s v=""/>
    <s v="Dispensa de Licitação"/>
    <x v="1"/>
    <s v="375/2024"/>
    <x v="1"/>
    <d v="2024-07-05T00:00:00"/>
    <d v="2024-10-03T00:00:00"/>
    <x v="19"/>
    <s v="45.693.777/0001-17"/>
    <x v="230"/>
    <s v="CONTRATAÇÃO DE OBRA DE CONTENÇÃO MARGENS EM GABIÃO E ESCADA HIDRÁULICA NO CÓRREGO SENHORINHA."/>
    <x v="196"/>
    <m/>
  </r>
  <r>
    <n v="2024"/>
    <s v=""/>
    <s v="Dispensa de Licitação"/>
    <x v="1"/>
    <s v="405/2024"/>
    <x v="1"/>
    <d v="2024-08-05T00:00:00"/>
    <d v="2025-08-05T00:00:00"/>
    <x v="1"/>
    <s v="44.668.113/0001-35"/>
    <x v="231"/>
    <s v="AQUISIÇÃO DE GÊNEROS ALIMENTÍCIOS DA AGRICULTURA FAMILIAR PARA A ALIMENTAÇÃO ESCOLAR/PNAE"/>
    <x v="197"/>
    <m/>
  </r>
  <r>
    <n v="2024"/>
    <s v=""/>
    <s v="Dispensa de Licitação"/>
    <x v="1"/>
    <s v="406/2024"/>
    <x v="1"/>
    <d v="2024-08-06T00:00:00"/>
    <d v="2025-08-06T00:00:00"/>
    <x v="1"/>
    <s v="19.698.031/0001-96"/>
    <x v="232"/>
    <s v="AQUISIÇÃO DE GÊNEROS ALIMENTÍCIOS DA AGRICULTURA FAMILIAR PARA A ALIMENTAÇÃO ESCOLAR/PNAE"/>
    <x v="198"/>
    <m/>
  </r>
  <r>
    <n v="2024"/>
    <s v=""/>
    <s v="Dispensa de Licitação"/>
    <x v="1"/>
    <s v="407/2024"/>
    <x v="1"/>
    <d v="2024-08-06T00:00:00"/>
    <d v="2025-08-06T00:00:00"/>
    <x v="1"/>
    <s v="45.693.777/0001-17"/>
    <x v="230"/>
    <s v="CONTRATAÇÃO DE EMPRESA ESPECIALIZADA PARA SERVIÇOS DE MANUTENÇÃO PREVENTIVA E CORRETIVA DE EQUIPAMENTOS DE AR CONDICINADO PARA ATENDER A DEMANDA DA SECRETARIA DE MOBILIDADE URBANA"/>
    <x v="199"/>
    <m/>
  </r>
  <r>
    <n v="2024"/>
    <s v=""/>
    <s v="Dispensa de Licitação"/>
    <x v="1"/>
    <s v="102/2024"/>
    <x v="1"/>
    <d v="2024-02-07T00:00:00"/>
    <d v="2024-10-07T00:00:00"/>
    <x v="65"/>
    <s v="52.689.567/0001-10"/>
    <x v="226"/>
    <s v="CONTRATAÇÃO EMERGENCIAL PARA PRESTAÇÃO DE SERVIÇO DE TRANSPORTE ESCOLAR PARA ATENDER A DEMANDA DOS ALUNOS DA REDE PÚBLICA DE ENSINO DO MUNICÍPIO DE SÃO JOSÉ DOS CAMPOS."/>
    <x v="200"/>
    <d v="2024-01-01T00:00:00"/>
  </r>
  <r>
    <n v="2024"/>
    <s v=""/>
    <s v="Dispensa de Licitação"/>
    <x v="1"/>
    <s v="101/2024"/>
    <x v="1"/>
    <d v="2024-02-07T00:00:00"/>
    <d v="2024-10-07T00:00:00"/>
    <x v="65"/>
    <s v="48.509.414/0001-77"/>
    <x v="233"/>
    <s v="CONTRATAÇÃO EMERGENCIAL PARA PRESTAÇÃO DE SERVIÇO DE TRANSPORTE ESCOLAR PARA ATENDER A DEMANDA DOS ALUNOS DA REDE PÚBLICA DE ENSINO DO MUNICÍPIO DE SÃO JOSÉ DOS CAMPOS."/>
    <x v="201"/>
    <d v="2024-01-01T00:00:00"/>
  </r>
  <r>
    <n v="2024"/>
    <s v=""/>
    <s v="Dispensa de Licitação"/>
    <x v="1"/>
    <s v="100/2024"/>
    <x v="1"/>
    <d v="2024-02-07T00:00:00"/>
    <d v="2024-10-07T00:00:00"/>
    <x v="65"/>
    <s v="39.488.261/0001-38"/>
    <x v="234"/>
    <s v="CONTRATAÇÃO EMERGENCIAL PARA PRESTAÇÃO DE SERVIÇO DE TRANSPORTE ESCOLAR PARA ATENDER A DEMANDA DOS ALUNOS DA REDE PÚBLICA DE ENSINO DO MUNICÍPIO DE SÃO JOSÉ DOS CAMPOS."/>
    <x v="202"/>
    <d v="2024-01-01T00:00:00"/>
  </r>
  <r>
    <n v="2024"/>
    <s v=""/>
    <s v="Dispensa de Licitação"/>
    <x v="1"/>
    <s v="116/2024"/>
    <x v="1"/>
    <d v="2024-02-08T00:00:00"/>
    <d v="2024-10-06T00:00:00"/>
    <x v="66"/>
    <s v="33.257.756/0001-70"/>
    <x v="235"/>
    <s v="CONTRATAÇÃO EMERGENCIAL PARA PRESTAÇÃO DE SERVIÇO DE TRANSPORTE ESCOLAR PARA ATENDER A DEMANDA DOS ALUNOS DA REDE PÚBLICA DE ENSINO DO MUNICÍPIO DE SÃO JOSÉ DOS CAMPOS."/>
    <x v="203"/>
    <d v="2024-01-01T00:00:00"/>
  </r>
  <r>
    <n v="2024"/>
    <s v=""/>
    <s v="Dispensa de Licitação"/>
    <x v="1"/>
    <s v="115/2024"/>
    <x v="1"/>
    <d v="2024-02-08T00:00:00"/>
    <d v="2024-10-06T00:00:00"/>
    <x v="66"/>
    <s v="51.820.376/0001-83"/>
    <x v="236"/>
    <s v="CONTRATAÇÃO EMERGENCIAL PARA PRESTAÇÃO DE SERVIÇO DE TRANSPORTE ESCOLAR PARA ATENDER A DEMANDA DOS ALUNOS DA REDE PÚBLICA DE ENSINO DO MUNICÍPIO DE SÃO JOSÉ DOS CAMPOS."/>
    <x v="204"/>
    <d v="2024-01-01T00:00:00"/>
  </r>
  <r>
    <n v="2024"/>
    <s v=""/>
    <s v="Dispensa de Licitação"/>
    <x v="1"/>
    <s v="408/2024"/>
    <x v="1"/>
    <d v="2024-08-09T00:00:00"/>
    <d v="2029-08-08T00:00:00"/>
    <x v="64"/>
    <s v="66.518.267/0001-83"/>
    <x v="237"/>
    <s v="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
    <x v="205"/>
    <m/>
  </r>
  <r>
    <n v="2024"/>
    <s v=""/>
    <s v="Dispensa de Licitação"/>
    <x v="1"/>
    <s v="320/2024"/>
    <x v="1"/>
    <d v="2024-04-10T00:00:00"/>
    <d v="2025-04-10T00:00:00"/>
    <x v="1"/>
    <s v="00.641.824/0001-40"/>
    <x v="238"/>
    <s v="CONTRATACAO DE EMPRESA ESPECIALIZADA PARA CONCESSAO DE LICENCA DE USO DE SISTEMA DE ASSISTENTE VIRTUAL INTELIGENTE PARA AUTOMATIZACAO DE ATENDIMENTO VIA WHATSAPP NO FORMATO SOFTWARE AS A SERVICE SAAS, CONTEMPLANDO OS SERVICOS DE IMPLANTACAO, SUPORTE TECNICO E TREINAMENTO REMOTO."/>
    <x v="206"/>
    <m/>
  </r>
  <r>
    <n v="2024"/>
    <s v=""/>
    <s v="Dispensa de Licitação"/>
    <x v="1"/>
    <s v="208/2024"/>
    <x v="1"/>
    <d v="2024-03-13T00:00:00"/>
    <d v="2025-03-13T00:00:00"/>
    <x v="1"/>
    <s v="45.693.777/0001-17"/>
    <x v="230"/>
    <s v="CONTRATAÇÃO DE EMPRESA PARA EXECUÇÃO DE SERVIÇOS PARA IMPLANTAÇÃO DO SISTEMA CICLOVIÁRIO PUTIM X DCTA "/>
    <x v="207"/>
    <m/>
  </r>
  <r>
    <n v="2024"/>
    <s v=""/>
    <s v="Dispensa de Licitação"/>
    <x v="1"/>
    <s v="301/2024"/>
    <x v="1"/>
    <d v="2024-03-14T00:00:00"/>
    <d v="2025-03-14T00:00:00"/>
    <x v="1"/>
    <s v="48.138.329/0001-40"/>
    <x v="239"/>
    <s v="RC 1306/2024 FORNECIMENTO DE EPI E VESTIMENTAS DE TRABALHO HIGIENIZADAS PARA OS FUNCIONÁRIOS QUE REALIZAM OS TRABALHOS DE DE APLICAÇÃO DE CONTROLE QUIMICO E ATIVIDADE DE COLETA DE MATERIAIS BIOLÓGICOS.."/>
    <x v="208"/>
    <m/>
  </r>
  <r>
    <n v="2024"/>
    <s v=""/>
    <s v="Dispensa de Licitação"/>
    <x v="1"/>
    <s v="349/2024"/>
    <x v="1"/>
    <d v="2024-05-15T00:00:00"/>
    <d v="2024-09-15T00:00:00"/>
    <x v="67"/>
    <s v="03.784.165/0001-90"/>
    <x v="240"/>
    <s v="CONTRATAÇÃO EMERGENCIAL DO SERVIÇO DE REMOÇÃO EM AMBULÂNCIA UTI PARA AS UPA'S NOVO HORIZONTE E EUGÊNIO DE MELO. COMBATE À EPIDEMIA DE DENGUE E RISCO DE OUTRAS DOENÇAS TRANSMITIDAS PELO AEDES AEGYPTI."/>
    <x v="209"/>
    <d v="2024-01-01T00:00:00"/>
  </r>
  <r>
    <n v="2024"/>
    <s v=""/>
    <s v="Dispensa de Licitação"/>
    <x v="1"/>
    <s v="23/2024"/>
    <x v="1"/>
    <d v="2024-01-16T00:00:00"/>
    <d v="2027-01-16T00:00:00"/>
    <x v="68"/>
    <s v="45.693.777/0001-17"/>
    <x v="230"/>
    <s v="RC 15659/2023 CONTRATAÇÃO DE PRESTAÇÃO DE SERVIÇOS DE APOIO À MANUTENÇÃO DA CIDADE"/>
    <x v="210"/>
    <m/>
  </r>
  <r>
    <n v="2024"/>
    <s v=""/>
    <s v="Dispensa de Licitação"/>
    <x v="1"/>
    <s v="28/2024"/>
    <x v="1"/>
    <d v="2024-01-17T00:00:00"/>
    <d v="2024-09-13T00:00:00"/>
    <x v="60"/>
    <s v="02.558.157/0001-62"/>
    <x v="241"/>
    <s v="SERVICO TECNICO DE ACESSO A INTERNET MOVEL COM TECNOLOGIA 4G COM FORNECIMENTO DE CHIP."/>
    <x v="211"/>
    <m/>
  </r>
  <r>
    <n v="2024"/>
    <s v=""/>
    <s v="Dispensa de Licitação"/>
    <x v="1"/>
    <s v="335/2024"/>
    <x v="1"/>
    <d v="2024-04-19T00:00:00"/>
    <d v="2024-10-16T00:00:00"/>
    <x v="24"/>
    <s v="45.693.777/0001-17"/>
    <x v="230"/>
    <s v="CONTRATAÇÃO DE EMPRESA PARA EXECUÇÃO DE MURO DE CONTENÇÃO EM GABIÃO E RECOMPOSIÇÃO DE TALUDE NA VILA UNIDOS, EM ÁREA SITO ENTRE A RUA LEONÍDIA DAMASCENO VENEZIANI E A RUA MANOEL FERREIRA DA SILVA, EM FRENTE AO Nº 7."/>
    <x v="212"/>
    <d v="2024-01-01T00:00:00"/>
  </r>
  <r>
    <n v="2024"/>
    <s v=""/>
    <s v="Dispensa de Licitação"/>
    <x v="1"/>
    <s v="309/2024"/>
    <x v="1"/>
    <d v="2024-03-21T00:00:00"/>
    <d v="2025-03-21T00:00:00"/>
    <x v="1"/>
    <s v="73.066.045/0001-32"/>
    <x v="242"/>
    <s v="A CONTRATAÇÃO VISA ATENDER A OFERTA DE DESJEJUM PARA OS PACIENTES (ALGUNS COM QUADROS DE DESNUTRIÇÃO) APÓS AS COLETAS DE SANGUE ÀS QUARTAS-FEIRAS QUE É ESSENCIAL PARA UM ATENDIMENTO HUMANIZADO E CONTRIBUI PARA REDUÇÃO DE DANOS DESSES USUÁRIOS."/>
    <x v="213"/>
    <m/>
  </r>
  <r>
    <n v="2024"/>
    <s v=""/>
    <s v="Dispensa de Licitação"/>
    <x v="1"/>
    <s v="420/2024"/>
    <x v="1"/>
    <d v="2024-08-22T00:00:00"/>
    <d v="2025-08-22T00:00:00"/>
    <x v="1"/>
    <s v="45.693.777/0001-17"/>
    <x v="230"/>
    <s v="PRESTAÇÃO DE SERVIÇOS DE ADMINISTRAÇÃO E MANUTENÇÃO DOS CEMITÉRIOS MUNICIPAIS DE SÃO JOSÉ DOS CAMPOS."/>
    <x v="214"/>
    <m/>
  </r>
  <r>
    <n v="2024"/>
    <s v=""/>
    <s v="Dispensa de Licitação"/>
    <x v="1"/>
    <s v="43/2024"/>
    <x v="1"/>
    <d v="2024-01-25T00:00:00"/>
    <d v="2025-01-24T00:00:00"/>
    <x v="1"/>
    <s v="00.000.000/0001-91"/>
    <x v="243"/>
    <s v="RC 15000/2023 CONTRATAÇÃO DE SERVIÇO QUE POSSIBILITA AS TRANSAÇÕES FINANCEIRAS INDIVIDUAIS E EM LOTE PARA PAGAMENTOS DE COMPROMISSOS DESTA PREFEITURA JUNTO AOS FORNECEDORES."/>
    <x v="215"/>
    <m/>
  </r>
  <r>
    <n v="2024"/>
    <s v=""/>
    <s v="Dispensa de Licitação"/>
    <x v="1"/>
    <s v="348/2024"/>
    <x v="1"/>
    <d v="2024-05-26T00:00:00"/>
    <d v="2025-05-26T00:00:00"/>
    <x v="1"/>
    <s v="45.693.777/0001-17"/>
    <x v="230"/>
    <s v="CONTRATAÇÃO DE SERVIÇO FUNERÁRIO PARA ATENDER DEMANDA DE AUXÍLIO POR MORTE"/>
    <x v="216"/>
    <m/>
  </r>
  <r>
    <n v="2024"/>
    <s v=""/>
    <s v="Dispensa de Licitação"/>
    <x v="1"/>
    <s v="2/2024"/>
    <x v="1"/>
    <d v="2023-12-26T00:00:00"/>
    <d v="2024-12-25T00:00:00"/>
    <x v="1"/>
    <s v="49.325.434/0001-50"/>
    <x v="244"/>
    <s v="TERMO DE ADESÃO AO PROGRAMA DE ALOCAÇÃO DE MÃO DE OBRA DE PESSOAS PRIVADAS DE LIBERDADE"/>
    <x v="217"/>
    <m/>
  </r>
  <r>
    <n v="2024"/>
    <s v=""/>
    <s v="Dispensa de Licitação"/>
    <x v="1"/>
    <s v="418/2024"/>
    <x v="1"/>
    <d v="2024-08-27T00:00:00"/>
    <d v="2024-10-26T00:00:00"/>
    <x v="59"/>
    <s v="45.693.777/0001-17"/>
    <x v="230"/>
    <s v="CONTRATAÇÃO DE EMPRESA PARA EXECUÇÃO DE OBRA PARA REFORMA DO CENTRO COMUNITÁRIO SANTA CRUZ"/>
    <x v="218"/>
    <m/>
  </r>
  <r>
    <n v="2024"/>
    <s v=""/>
    <s v="Dispensa de Licitação"/>
    <x v="1"/>
    <s v="3/2024"/>
    <x v="1"/>
    <d v="2023-12-27T00:00:00"/>
    <d v="2024-12-26T00:00:00"/>
    <x v="1"/>
    <s v="19.701.130/0001-80"/>
    <x v="245"/>
    <s v="DEFINIÇÃO DAS REGRAS E CRITÉRIOS DE PARTICIPAÇÃO NOS REPASSES DE OBRIGAÇÕES FINANCEIRAS - CONTRATO DE RATEIO CONSAVAP PARA O EXERCÍCIO DE 2024."/>
    <x v="219"/>
    <m/>
  </r>
  <r>
    <n v="2024"/>
    <s v=""/>
    <s v="Dispensa de Licitação"/>
    <x v="1"/>
    <s v="200/2024"/>
    <x v="1"/>
    <d v="2024-02-28T00:00:00"/>
    <d v="2025-02-27T00:00:00"/>
    <x v="1"/>
    <s v="69.111.565/0001-42"/>
    <x v="246"/>
    <s v="PROGRAMA NOSSA PRAÇA"/>
    <x v="1"/>
    <m/>
  </r>
  <r>
    <n v="2024"/>
    <s v=""/>
    <s v="Dispensa de Licitação"/>
    <x v="4"/>
    <s v="16/2024"/>
    <x v="1"/>
    <d v="2024-05-28T00:00:00"/>
    <d v="2025-11-19T00:00:00"/>
    <x v="44"/>
    <s v="96.488.101/0001-22"/>
    <x v="247"/>
    <s v="PROJETO COBERTURA E PROTEÇÃO NO CAMINHO DOS IDOSOS"/>
    <x v="220"/>
    <m/>
  </r>
  <r>
    <n v="2024"/>
    <s v=""/>
    <s v="Dispensa de Licitação"/>
    <x v="1"/>
    <s v="343/2024"/>
    <x v="1"/>
    <d v="2024-04-29T00:00:00"/>
    <d v="2029-04-28T00:00:00"/>
    <x v="64"/>
    <s v="66.518.267/0001-83"/>
    <x v="237"/>
    <s v="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
    <x v="221"/>
    <d v="2024-01-01T00:00:00"/>
  </r>
  <r>
    <n v="2024"/>
    <s v=""/>
    <s v="Dispensa de Licitação"/>
    <x v="1"/>
    <s v="62/2024"/>
    <x v="1"/>
    <d v="2024-01-30T00:00:00"/>
    <d v="2025-01-29T00:00:00"/>
    <x v="1"/>
    <s v="51.962.678/0001-96"/>
    <x v="248"/>
    <s v="CONTRATAÇÃO DE EMPRESA PARA REALIZAÇÃO DO SARESP 2023 - SISTEMA DE AVALIAÇÃO DE RENDIMENTO ESCOLAR DO ESTADO DE SÃO PAULO."/>
    <x v="222"/>
    <m/>
  </r>
  <r>
    <n v="2024"/>
    <s v=""/>
    <s v="Inexigibilidade"/>
    <x v="1"/>
    <s v="374/2024"/>
    <x v="1"/>
    <d v="2024-07-01T00:00:00"/>
    <d v="2025-07-01T00:00:00"/>
    <x v="1"/>
    <s v="47.534.318/0001-16"/>
    <x v="249"/>
    <s v="REALIZAÇÃO DE SERVIÇOS DE RADIOTERAPIA"/>
    <x v="223"/>
    <m/>
  </r>
  <r>
    <n v="2024"/>
    <s v=""/>
    <s v="Inexigibilidade"/>
    <x v="1"/>
    <s v="358/2024"/>
    <x v="1"/>
    <d v="2024-06-04T00:00:00"/>
    <d v="2025-06-04T00:00:00"/>
    <x v="1"/>
    <s v="50.479.476/0001-25"/>
    <x v="250"/>
    <s v="FORNECIMENTO DE VALE PARA PAGAMENTO DE CONDUÇÃO EM TRANSPORTE COLETIVO - GUARAREMA X JACAREÍ"/>
    <x v="224"/>
    <d v="2024-01-01T00:00:00"/>
  </r>
  <r>
    <n v="2024"/>
    <s v=""/>
    <s v="Inexigibilidade"/>
    <x v="1"/>
    <s v="30/2024"/>
    <x v="1"/>
    <d v="2024-02-05T00:00:00"/>
    <d v="2025-02-04T00:00:00"/>
    <x v="1"/>
    <s v="88.020.102/0001-10"/>
    <x v="251"/>
    <s v="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
    <x v="225"/>
    <m/>
  </r>
  <r>
    <n v="2024"/>
    <s v=""/>
    <s v="Inexigibilidade"/>
    <x v="1"/>
    <s v="336/2024"/>
    <x v="1"/>
    <d v="2024-05-06T00:00:00"/>
    <d v="2024-07-20T00:00:00"/>
    <x v="69"/>
    <s v="59.454.686/0001-33"/>
    <x v="252"/>
    <s v="CONTRATAÇÃO DE EMPRESA ESPECIALIZADA PARA INSERÇÃO E ATUALIZAÇÃO DE PONTOS SEMAFÓRICOS E REDE DE COMUNICAÇÃO EXISTENTE"/>
    <x v="226"/>
    <d v="2024-01-01T00:00:00"/>
  </r>
  <r>
    <n v="2024"/>
    <s v=""/>
    <s v="Inexigibilidade"/>
    <x v="1"/>
    <s v="399/2024"/>
    <x v="1"/>
    <d v="2024-09-19T00:00:00"/>
    <d v="2025-09-19T00:00:00"/>
    <x v="1"/>
    <s v="34.028.316/7101-51"/>
    <x v="253"/>
    <s v="PRESTAÇÃO DE SERVIÇOS DE ENVIO DE CORRESPONDÊNCIAS PÚBLICAS MUNICIPAIS"/>
    <x v="227"/>
    <m/>
  </r>
  <r>
    <n v="2024"/>
    <s v=""/>
    <s v="Inexigibilidade"/>
    <x v="1"/>
    <s v="419/2024"/>
    <x v="1"/>
    <d v="2024-08-21T00:00:00"/>
    <d v="2025-08-21T00:00:00"/>
    <x v="1"/>
    <s v="58.454.588/0001-33"/>
    <x v="254"/>
    <s v="AQUISIÇÃO DE LARVICIDA BIOLÓGICO À BASE DE “BACILLUS SPHAERICUS” (BACTÉRIA DE OCORRÊNCIA NATURAL), CONCENTRADO SECO, FORMULAÇÃO GRANULADA À BASE DE SABUGO E ÓLEO DE MILHO – EMBALAGEM COM 18,1 KG (PODERÁ TER VARIAÇÃO DE +/- 500 G) – COM REGISTRO NO MINISTÉRIO DA SAÚDE"/>
    <x v="228"/>
    <m/>
  </r>
  <r>
    <n v="2024"/>
    <s v=""/>
    <s v="Inexigibilidade"/>
    <x v="1"/>
    <s v="379/2024"/>
    <x v="1"/>
    <d v="2024-07-25T00:00:00"/>
    <d v="2025-01-21T00:00:00"/>
    <x v="24"/>
    <s v="18.934.959/0001-60"/>
    <x v="255"/>
    <s v="PRESTAÇÃO DE SERVIÇOS DE ESTUDO E CÁLCULO ATUARIAL"/>
    <x v="229"/>
    <m/>
  </r>
  <r>
    <n v="2024"/>
    <s v=""/>
    <s v="Pregão Eletrônico"/>
    <x v="2"/>
    <s v="1/2024"/>
    <x v="0"/>
    <s v="-"/>
    <m/>
    <x v="0"/>
    <s v="96.490.479/0001-60"/>
    <x v="219"/>
    <s v="DOAÇÃO DE BEM MÓVEL"/>
    <x v="1"/>
    <d v="2024-01-01T00:00:00"/>
  </r>
  <r>
    <n v="2024"/>
    <s v="PE212/2023/SGAF"/>
    <s v="Pregão Eletrônico"/>
    <x v="1"/>
    <s v="194/2024"/>
    <x v="0"/>
    <s v="-"/>
    <m/>
    <x v="0"/>
    <s v="64.606.486/0001-99"/>
    <x v="256"/>
    <s v="CONTRATACAO DE EMPRESA ESPECIALIZADA EM FORNECIMENTO E INSTALACAO DE CAMERAS DE MONITORAMENTO"/>
    <x v="230"/>
    <m/>
  </r>
  <r>
    <n v="2024"/>
    <s v="PE203/2023/SGAF"/>
    <s v="Pregão Eletrônico"/>
    <x v="1"/>
    <s v="33/2024"/>
    <x v="1"/>
    <d v="2024-02-01T00:00:00"/>
    <d v="2027-02-01T00:00:00"/>
    <x v="68"/>
    <s v="10.457.986/0001-87"/>
    <x v="257"/>
    <s v="LOCACAO DE VEICULOS PARA TRANSPORTE DE CARGAS"/>
    <x v="231"/>
    <m/>
  </r>
  <r>
    <n v="2024"/>
    <s v="PE247/2023/SGAF"/>
    <s v="Pregão Eletrônico"/>
    <x v="6"/>
    <s v="16/2024"/>
    <x v="1"/>
    <d v="2024-02-01T00:00:00"/>
    <d v="2025-01-31T00:00:00"/>
    <x v="1"/>
    <s v="12.260.690/0001-05"/>
    <x v="258"/>
    <s v="ATA DE REGISTRO DE PRECOS PARA FORNECIMENTO DE BLOCOS, CANALETAS E ELEMENTOS VAZADOS EM CONCRETO"/>
    <x v="232"/>
    <m/>
  </r>
  <r>
    <n v="2024"/>
    <s v="PE247/2023/SGAF"/>
    <s v="Pregão Eletrônico"/>
    <x v="6"/>
    <s v="16/2024"/>
    <x v="1"/>
    <d v="2024-02-01T00:00:00"/>
    <d v="2025-01-31T00:00:00"/>
    <x v="1"/>
    <s v="66.108.523/0001-64"/>
    <x v="259"/>
    <s v="ATA DE REGISTRO DE PRECOS PARA FORNECIMENTO DE BLOCOS, CANALETAS E ELEMENTOS VAZADOS EM CONCRETO"/>
    <x v="233"/>
    <m/>
  </r>
  <r>
    <n v="2024"/>
    <s v="PE247/2023/SGAF"/>
    <s v="Pregão Eletrônico"/>
    <x v="6"/>
    <s v="16/2024"/>
    <x v="1"/>
    <d v="2024-02-01T00:00:00"/>
    <d v="2025-01-31T00:00:00"/>
    <x v="1"/>
    <s v="19.345.178/0001-00"/>
    <x v="260"/>
    <s v="ATA DE REGISTRO DE PRECOS PARA FORNECIMENTO DE BLOCOS, CANALETAS E ELEMENTOS VAZADOS EM CONCRETO"/>
    <x v="234"/>
    <m/>
  </r>
  <r>
    <n v="2024"/>
    <s v="PE247/2023/SGAF"/>
    <s v="Pregão Eletrônico"/>
    <x v="6"/>
    <s v="16/2024"/>
    <x v="1"/>
    <d v="2024-02-01T00:00:00"/>
    <d v="2025-01-31T00:00:00"/>
    <x v="1"/>
    <s v="27.263.162/0001-79"/>
    <x v="261"/>
    <s v="ATA DE REGISTRO DE PRECOS PARA FORNECIMENTO DE BLOCOS, CANALETAS E ELEMENTOS VAZADOS EM CONCRETO"/>
    <x v="235"/>
    <m/>
  </r>
  <r>
    <n v="2024"/>
    <s v="PE307/2023/SS"/>
    <s v="Pregão Eletrônico"/>
    <x v="6"/>
    <s v="14/2024"/>
    <x v="1"/>
    <d v="2024-02-01T00:00:00"/>
    <d v="2025-01-31T00:00:00"/>
    <x v="1"/>
    <s v="00.938.703/0001-65"/>
    <x v="262"/>
    <s v="ATA DE REGISTRO DE PREÇOS PARA O FORNECIMENTO DE MATERIAL DE ESTOMIA - GRUPO X."/>
    <x v="236"/>
    <m/>
  </r>
  <r>
    <n v="2024"/>
    <s v="PE235/2023/SGAF"/>
    <s v="Pregão Eletrônico"/>
    <x v="1"/>
    <s v="308/2024"/>
    <x v="1"/>
    <d v="2024-04-01T00:00:00"/>
    <d v="2026-04-01T00:00:00"/>
    <x v="5"/>
    <s v="21.919.463/0001-21"/>
    <x v="263"/>
    <s v="PRESTACAO DE SERVICOS DE ONIBUS, MICRO ONIBUS E SERVICO DE FRETE COM VEICULO UTILITARIO"/>
    <x v="237"/>
    <m/>
  </r>
  <r>
    <n v="2024"/>
    <s v="PE308/2023/SS"/>
    <s v="Pregão Eletrônico"/>
    <x v="1"/>
    <s v="201/2024"/>
    <x v="1"/>
    <d v="2024-04-01T00:00:00"/>
    <d v="2026-04-01T00:00:00"/>
    <x v="5"/>
    <s v="15.643.470/0001-40"/>
    <x v="264"/>
    <s v="CONTRATAÇÃO DE EMPRESA ESPECIALIZADA PARA A REALIZAÇÃO DE EXAME - MANOMETRIA E PH METRIA."/>
    <x v="238"/>
    <m/>
  </r>
  <r>
    <n v="2024"/>
    <s v="PE14/2024/SS"/>
    <s v="Pregão Eletrônico"/>
    <x v="1"/>
    <s v="372/2024"/>
    <x v="1"/>
    <d v="2024-07-01T00:00:00"/>
    <d v="2025-07-01T00:00:00"/>
    <x v="1"/>
    <s v="05.946.711/0001-77"/>
    <x v="265"/>
    <s v="CONTRATAÇÃO DE EMPRESA ESPECIALIZADA PARA PRESTAÇÃO DE SERVIÇOS DE FRETE, CAPACIDADE MÍNIMA DE 05 LUGARES - COM MOTORISTA."/>
    <x v="239"/>
    <m/>
  </r>
  <r>
    <n v="2024"/>
    <s v="PE20/2024/SS"/>
    <s v="Pregão Eletrônico"/>
    <x v="6"/>
    <s v="96/2024"/>
    <x v="1"/>
    <d v="2024-07-01T00:00:00"/>
    <d v="2025-07-01T00:00:00"/>
    <x v="1"/>
    <s v="02.248.312/0001-44"/>
    <x v="266"/>
    <s v="ATA DE REGISTRO DE PREÇOS PARA O FORNECIMENTO DE TESTES LABORATORIAIS - GRUPO I."/>
    <x v="240"/>
    <m/>
  </r>
  <r>
    <n v="2024"/>
    <s v="PE5/2024/SS"/>
    <s v="Pregão Eletrônico"/>
    <x v="6"/>
    <s v="95/2024"/>
    <x v="1"/>
    <d v="2024-07-01T00:00:00"/>
    <d v="2025-07-01T00:00:00"/>
    <x v="1"/>
    <s v="11.260.846/0001-87"/>
    <x v="267"/>
    <s v="ATA DE REGISTRO DE PREÇOS PARA O FORNECIMENTO DE DIETAS E FÓRMULAS INFANTIS - AÇÃO JUDICIAL."/>
    <x v="241"/>
    <m/>
  </r>
  <r>
    <n v="2024"/>
    <s v="PE5/2024/SS"/>
    <s v="Pregão Eletrônico"/>
    <x v="6"/>
    <s v="95/2024"/>
    <x v="1"/>
    <d v="2024-07-01T00:00:00"/>
    <d v="2025-07-01T00:00:00"/>
    <x v="1"/>
    <s v="55.309.074/0001-04"/>
    <x v="268"/>
    <s v="ATA DE REGISTRO DE PREÇOS PARA O FORNECIMENTO DE DIETAS E FÓRMULAS INFANTIS - AÇÃO JUDICIAL."/>
    <x v="242"/>
    <m/>
  </r>
  <r>
    <n v="2024"/>
    <s v="PE5/2024/SS"/>
    <s v="Pregão Eletrônico"/>
    <x v="6"/>
    <s v="95/2024"/>
    <x v="1"/>
    <d v="2024-07-01T00:00:00"/>
    <d v="2025-07-01T00:00:00"/>
    <x v="1"/>
    <s v="03.612.312/0001-44"/>
    <x v="269"/>
    <s v="ATA DE REGISTRO DE PREÇOS PARA O FORNECIMENTO DE DIETAS E FÓRMULAS INFANTIS - AÇÃO JUDICIAL."/>
    <x v="243"/>
    <m/>
  </r>
  <r>
    <n v="2024"/>
    <s v=""/>
    <s v="Pregão Eletrônico"/>
    <x v="1"/>
    <s v="5/2024"/>
    <x v="1"/>
    <d v="2024-01-02T00:00:00"/>
    <d v="2025-01-01T00:00:00"/>
    <x v="1"/>
    <s v="37.264.874/0001-66"/>
    <x v="270"/>
    <s v="COLABORAR NA CONSERVAÇÃO, MELHORIA DO AJARDINAMENTO E TRATAMENTO PAISAGÍSTICO DA ÁREA PÚBLICA: PRAÇA CELINA CABRERA GONZALES, ÀREA 2800M², EM SUA TOTAL EXTENSÃO CONSIDERANDO TODAS AS ÁREAS VERDES."/>
    <x v="1"/>
    <m/>
  </r>
  <r>
    <n v="2024"/>
    <s v="PE246/2023/SS"/>
    <s v="Pregão Eletrônico"/>
    <x v="6"/>
    <s v="3/2024"/>
    <x v="1"/>
    <d v="2024-01-02T00:00:00"/>
    <d v="2025-01-01T00:00:00"/>
    <x v="1"/>
    <s v="48.791.685/0001-68"/>
    <x v="271"/>
    <s v="ATA DE REGISTRO DE PREÇOS PARA O FORNECIMENTO DE MATERIAIS HOSPITALARES DIVERSOS - GRUPO XVIII."/>
    <x v="244"/>
    <m/>
  </r>
  <r>
    <n v="2024"/>
    <s v="PE246/2023/SS"/>
    <s v="Pregão Eletrônico"/>
    <x v="6"/>
    <s v="3/2024"/>
    <x v="1"/>
    <d v="2024-01-02T00:00:00"/>
    <d v="2025-01-01T00:00:00"/>
    <x v="1"/>
    <s v="04.063.331/0001-21"/>
    <x v="272"/>
    <s v="ATA DE REGISTRO DE PREÇOS PARA O FORNECIMENTO DE MATERIAIS HOSPITALARES DIVERSOS - GRUPO XVIII."/>
    <x v="245"/>
    <m/>
  </r>
  <r>
    <n v="2024"/>
    <s v="PE246/2023/SS"/>
    <s v="Pregão Eletrônico"/>
    <x v="6"/>
    <s v="3/2024"/>
    <x v="1"/>
    <d v="2024-01-02T00:00:00"/>
    <d v="2025-01-01T00:00:00"/>
    <x v="1"/>
    <s v="26.844.478/0001-91"/>
    <x v="273"/>
    <s v="ATA DE REGISTRO DE PREÇOS PARA O FORNECIMENTO DE MATERIAIS HOSPITALARES DIVERSOS - GRUPO XVIII."/>
    <x v="246"/>
    <m/>
  </r>
  <r>
    <n v="2024"/>
    <s v="PE246/2023/SS"/>
    <s v="Pregão Eletrônico"/>
    <x v="6"/>
    <s v="3/2024"/>
    <x v="1"/>
    <d v="2024-01-02T00:00:00"/>
    <d v="2025-01-01T00:00:00"/>
    <x v="1"/>
    <s v="59.309.302/0001-99"/>
    <x v="274"/>
    <s v="ATA DE REGISTRO DE PREÇOS PARA O FORNECIMENTO DE MATERIAIS HOSPITALARES DIVERSOS - GRUPO XVIII."/>
    <x v="247"/>
    <m/>
  </r>
  <r>
    <n v="2024"/>
    <s v="PE246/2023/SS"/>
    <s v="Pregão Eletrônico"/>
    <x v="6"/>
    <s v="3/2024"/>
    <x v="1"/>
    <d v="2024-01-02T00:00:00"/>
    <d v="2025-01-01T00:00:00"/>
    <x v="1"/>
    <s v="61.485.900/0009-18"/>
    <x v="275"/>
    <s v="ATA DE REGISTRO DE PREÇOS PARA O FORNECIMENTO DE MATERIAIS HOSPITALARES DIVERSOS - GRUPO XVIII."/>
    <x v="248"/>
    <m/>
  </r>
  <r>
    <n v="2024"/>
    <s v="PE318/2023/SS"/>
    <s v="Pregão Eletrônico"/>
    <x v="6"/>
    <s v="43/2024"/>
    <x v="1"/>
    <d v="2024-03-02T00:00:00"/>
    <d v="2025-03-02T00:00:00"/>
    <x v="1"/>
    <s v="34.412.925/0001-61"/>
    <x v="276"/>
    <s v="ATA DE REGISTRO DE PREÇOS PARA O FORNECIMENTO DE MATERIAIS ODONTOLÓGICOS DIVERSOS - GRUPO XXIV."/>
    <x v="249"/>
    <m/>
  </r>
  <r>
    <n v="2024"/>
    <s v="PE206/2023/SGAF"/>
    <s v="Pregão Eletrônico"/>
    <x v="6"/>
    <s v="47/2024"/>
    <x v="1"/>
    <d v="2024-04-02T00:00:00"/>
    <d v="2025-04-02T00:00:00"/>
    <x v="1"/>
    <s v="21.541.210/0001-67"/>
    <x v="277"/>
    <s v="ATA DE REGISTRO DE PRECOS PARA FORNECIMENTO DE BISCOITOS"/>
    <x v="250"/>
    <m/>
  </r>
  <r>
    <n v="2024"/>
    <s v="PE206/2023/SGAF"/>
    <s v="Pregão Eletrônico"/>
    <x v="6"/>
    <s v="47/2024"/>
    <x v="1"/>
    <d v="2024-04-02T00:00:00"/>
    <d v="2025-04-02T00:00:00"/>
    <x v="1"/>
    <s v="02.412.970/0001-20"/>
    <x v="278"/>
    <s v="ATA DE REGISTRO DE PRECOS PARA FORNECIMENTO DE BISCOITOS"/>
    <x v="251"/>
    <m/>
  </r>
  <r>
    <n v="2024"/>
    <s v=""/>
    <s v="Pregão Eletrônico"/>
    <x v="6"/>
    <s v="67/2024"/>
    <x v="1"/>
    <d v="2024-05-02T00:00:00"/>
    <d v="2025-05-02T00:00:00"/>
    <x v="1"/>
    <s v="12.889.035/0002-93"/>
    <x v="279"/>
    <s v="ATA DE REGISTRO DE PREÇOS PARA O FORNECIMENTO DE MEDICAMENTOS DIVERSOS - GRUPO XXXVII."/>
    <x v="252"/>
    <d v="2024-01-01T00:00:00"/>
  </r>
  <r>
    <n v="2024"/>
    <s v="PE348/2023/SS"/>
    <s v="Pregão Eletrônico"/>
    <x v="6"/>
    <s v="67/2024"/>
    <x v="1"/>
    <d v="2024-05-02T00:00:00"/>
    <d v="2025-05-02T00:00:00"/>
    <x v="1"/>
    <s v="09.182.725/0001-12"/>
    <x v="280"/>
    <s v="ATA DE REGISTRO DE PREÇOS PARA O FORNECIMENTO DE MEDICAMENTOS DIVERSOS - GRUPO XXXVII."/>
    <x v="253"/>
    <m/>
  </r>
  <r>
    <n v="2024"/>
    <s v="PE348/2023/SS"/>
    <s v="Pregão Eletrônico"/>
    <x v="6"/>
    <s v="67/2024"/>
    <x v="1"/>
    <d v="2024-05-02T00:00:00"/>
    <d v="2025-05-02T00:00:00"/>
    <x v="1"/>
    <s v="02.814.497/0007-00"/>
    <x v="281"/>
    <s v="ATA DE REGISTRO DE PREÇOS PARA O FORNECIMENTO DE MEDICAMENTOS DIVERSOS - GRUPO XXXVII."/>
    <x v="254"/>
    <m/>
  </r>
  <r>
    <n v="2024"/>
    <s v="PE348/2023/SS"/>
    <s v="Pregão Eletrônico"/>
    <x v="6"/>
    <s v="67/2024"/>
    <x v="1"/>
    <d v="2024-05-02T00:00:00"/>
    <d v="2025-05-02T00:00:00"/>
    <x v="1"/>
    <s v="55.309.074/0001-04"/>
    <x v="268"/>
    <s v="ATA DE REGISTRO DE PREÇOS PARA O FORNECIMENTO DE MEDICAMENTOS DIVERSOS - GRUPO XXXVII."/>
    <x v="255"/>
    <m/>
  </r>
  <r>
    <n v="2024"/>
    <s v="PE348/2023/SS"/>
    <s v="Pregão Eletrônico"/>
    <x v="6"/>
    <s v="67/2024"/>
    <x v="1"/>
    <d v="2024-05-02T00:00:00"/>
    <d v="2025-05-02T00:00:00"/>
    <x v="1"/>
    <s v="67.729.178/0004-91"/>
    <x v="282"/>
    <s v="ATA DE REGISTRO DE PREÇOS PARA O FORNECIMENTO DE MEDICAMENTOS DIVERSOS - GRUPO XXXVII."/>
    <x v="256"/>
    <m/>
  </r>
  <r>
    <n v="2024"/>
    <s v="PE348/2023/SS"/>
    <s v="Pregão Eletrônico"/>
    <x v="6"/>
    <s v="67/2024"/>
    <x v="1"/>
    <d v="2024-05-02T00:00:00"/>
    <d v="2025-05-02T00:00:00"/>
    <x v="1"/>
    <s v="76.386.283/0001-13"/>
    <x v="283"/>
    <s v="ATA DE REGISTRO DE PREÇOS PARA O FORNECIMENTO DE MEDICAMENTOS DIVERSOS - GRUPO XXXVII."/>
    <x v="257"/>
    <m/>
  </r>
  <r>
    <n v="2024"/>
    <s v="PE348/2023/SS"/>
    <s v="Pregão Eletrônico"/>
    <x v="6"/>
    <s v="67/2024"/>
    <x v="1"/>
    <d v="2024-05-02T00:00:00"/>
    <d v="2025-05-02T00:00:00"/>
    <x v="1"/>
    <s v="06.628.333/0001-46"/>
    <x v="284"/>
    <s v="ATA DE REGISTRO DE PREÇOS PARA O FORNECIMENTO DE MEDICAMENTOS DIVERSOS - GRUPO XXXVII."/>
    <x v="258"/>
    <m/>
  </r>
  <r>
    <n v="2024"/>
    <s v="PE348/2023/SS"/>
    <s v="Pregão Eletrônico"/>
    <x v="6"/>
    <s v="67/2024"/>
    <x v="1"/>
    <d v="2024-05-02T00:00:00"/>
    <d v="2025-05-02T00:00:00"/>
    <x v="1"/>
    <s v="24.614.797/0001-85"/>
    <x v="285"/>
    <s v="ATA DE REGISTRO DE PREÇOS PARA O FORNECIMENTO DE MEDICAMENTOS DIVERSOS - GRUPO XXXVII."/>
    <x v="259"/>
    <m/>
  </r>
  <r>
    <n v="2024"/>
    <s v="PE348/2023/SS"/>
    <s v="Pregão Eletrônico"/>
    <x v="6"/>
    <s v="67/2024"/>
    <x v="1"/>
    <d v="2024-05-02T00:00:00"/>
    <d v="2025-05-02T00:00:00"/>
    <x v="1"/>
    <s v="12.889.035/0001-02"/>
    <x v="279"/>
    <s v="ATA DE REGISTRO DE PREÇOS PARA O FORNECIMENTO DE MEDICAMENTOS DIVERSOS - GRUPO XXXVII."/>
    <x v="252"/>
    <m/>
  </r>
  <r>
    <n v="2024"/>
    <s v="PE348/2023/SS"/>
    <s v="Pregão Eletrônico"/>
    <x v="6"/>
    <s v="67/2024"/>
    <x v="1"/>
    <d v="2024-05-02T00:00:00"/>
    <d v="2025-05-02T00:00:00"/>
    <x v="1"/>
    <s v="73.856.593/0001-66"/>
    <x v="286"/>
    <s v="ATA DE REGISTRO DE PREÇOS PARA O FORNECIMENTO DE MEDICAMENTOS DIVERSOS - GRUPO XXXVII."/>
    <x v="260"/>
    <m/>
  </r>
  <r>
    <n v="2024"/>
    <s v="PE348/2023/SS"/>
    <s v="Pregão Eletrônico"/>
    <x v="6"/>
    <s v="67/2024"/>
    <x v="1"/>
    <d v="2024-05-02T00:00:00"/>
    <d v="2025-05-02T00:00:00"/>
    <x v="1"/>
    <s v="30.226.102/0001-90"/>
    <x v="287"/>
    <s v="ATA DE REGISTRO DE PREÇOS PARA O FORNECIMENTO DE MEDICAMENTOS DIVERSOS - GRUPO XXXVII."/>
    <x v="261"/>
    <m/>
  </r>
  <r>
    <n v="2024"/>
    <s v="PE348/2023/SS"/>
    <s v="Pregão Eletrônico"/>
    <x v="6"/>
    <s v="67/2024"/>
    <x v="1"/>
    <d v="2024-05-02T00:00:00"/>
    <d v="2025-05-02T00:00:00"/>
    <x v="1"/>
    <s v="05.847.630/0001-10"/>
    <x v="288"/>
    <s v="ATA DE REGISTRO DE PREÇOS PARA O FORNECIMENTO DE MEDICAMENTOS DIVERSOS - GRUPO XXXVII."/>
    <x v="262"/>
    <m/>
  </r>
  <r>
    <n v="2024"/>
    <s v="PE11/2024/SGAF"/>
    <s v="Pregão Eletrônico"/>
    <x v="1"/>
    <s v="345/2024"/>
    <x v="1"/>
    <d v="2024-05-02T00:00:00"/>
    <d v="2026-05-02T00:00:00"/>
    <x v="5"/>
    <s v="32.749.332/0001-60"/>
    <x v="289"/>
    <s v="LOCACAO DE ESTACAO TOTAL"/>
    <x v="263"/>
    <m/>
  </r>
  <r>
    <n v="2024"/>
    <s v="PE34/2024/SGAF"/>
    <s v="Pregão Eletrônico"/>
    <x v="1"/>
    <s v="442/2024"/>
    <x v="1"/>
    <d v="2024-09-02T00:00:00"/>
    <d v="2026-09-02T00:00:00"/>
    <x v="5"/>
    <s v="03.502.394/0001-74"/>
    <x v="290"/>
    <s v="PRESTAÇÃO DE SERVIÇO COM CAMINHÃO PIPA PARA DISTRIBUIÇÃO DE ÁGUA POTÁVEL"/>
    <x v="264"/>
    <m/>
  </r>
  <r>
    <n v="2024"/>
    <s v="PE206/2023/SGAF"/>
    <s v="Pregão Eletrônico"/>
    <x v="6"/>
    <s v="4/2024"/>
    <x v="1"/>
    <d v="2024-01-03T00:00:00"/>
    <d v="2025-01-02T00:00:00"/>
    <x v="1"/>
    <s v="08.528.442/0001-17"/>
    <x v="291"/>
    <s v="ATA DE REGISTRO DE PRECOS PARA FORNECIMENTO DE BISCOITOS"/>
    <x v="265"/>
    <m/>
  </r>
  <r>
    <n v="2024"/>
    <s v="PE234/2023/SS"/>
    <s v="Pregão Eletrônico"/>
    <x v="6"/>
    <s v="5/2024"/>
    <x v="1"/>
    <d v="2024-01-03T00:00:00"/>
    <d v="2025-01-02T00:00:00"/>
    <x v="1"/>
    <s v="06.299.991/0001-31"/>
    <x v="292"/>
    <s v="ATA DE REGISTRO DE PREÇOS PARA O FORNECIMENTO DE UNIFORMES."/>
    <x v="266"/>
    <m/>
  </r>
  <r>
    <n v="2024"/>
    <s v="PE234/2023/SS"/>
    <s v="Pregão Eletrônico"/>
    <x v="6"/>
    <s v="5/2024"/>
    <x v="1"/>
    <d v="2024-01-03T00:00:00"/>
    <d v="2025-01-02T00:00:00"/>
    <x v="1"/>
    <s v="49.057.325/0001-08"/>
    <x v="293"/>
    <s v="ATA DE REGISTRO DE PREÇOS PARA O FORNECIMENTO DE UNIFORMES."/>
    <x v="267"/>
    <m/>
  </r>
  <r>
    <n v="2024"/>
    <s v="PE234/2023/SS"/>
    <s v="Pregão Eletrônico"/>
    <x v="6"/>
    <s v="5/2024"/>
    <x v="1"/>
    <d v="2024-01-03T00:00:00"/>
    <d v="2025-01-02T00:00:00"/>
    <x v="1"/>
    <s v="18.250.413/0001-90"/>
    <x v="294"/>
    <s v="ATA DE REGISTRO DE PREÇOS PARA O FORNECIMENTO DE UNIFORMES."/>
    <x v="268"/>
    <m/>
  </r>
  <r>
    <n v="2024"/>
    <s v="PE352/2023/SS"/>
    <s v="Pregão Eletrônico"/>
    <x v="6"/>
    <s v="84/2024"/>
    <x v="1"/>
    <d v="2024-05-03T00:00:00"/>
    <d v="2025-05-03T00:00:00"/>
    <x v="1"/>
    <s v="65.817.900/0001-71"/>
    <x v="295"/>
    <s v="ATA DE REGISTRO DE PREÇOS PARA O FORNECIMENTO DE MEDICAMENTOS DIVERSOS - GRUPO XLI."/>
    <x v="269"/>
    <m/>
  </r>
  <r>
    <n v="2024"/>
    <s v="PE352/2023/SS"/>
    <s v="Pregão Eletrônico"/>
    <x v="6"/>
    <s v="84/2024"/>
    <x v="1"/>
    <d v="2024-05-03T00:00:00"/>
    <d v="2025-05-03T00:00:00"/>
    <x v="1"/>
    <s v="11.195.057/0001-00"/>
    <x v="296"/>
    <s v="ATA DE REGISTRO DE PREÇOS PARA O FORNECIMENTO DE MEDICAMENTOS DIVERSOS - GRUPO XLI."/>
    <x v="270"/>
    <m/>
  </r>
  <r>
    <n v="2024"/>
    <s v="PE352/2023/SS"/>
    <s v="Pregão Eletrônico"/>
    <x v="6"/>
    <s v="84/2024"/>
    <x v="1"/>
    <d v="2024-05-03T00:00:00"/>
    <d v="2025-05-03T00:00:00"/>
    <x v="1"/>
    <s v="44.734.671/0022-86"/>
    <x v="297"/>
    <s v="ATA DE REGISTRO DE PREÇOS PARA O FORNECIMENTO DE MEDICAMENTOS DIVERSOS - GRUPO XLI."/>
    <x v="271"/>
    <m/>
  </r>
  <r>
    <n v="2024"/>
    <s v="PE352/2023/SS"/>
    <s v="Pregão Eletrônico"/>
    <x v="6"/>
    <s v="84/2024"/>
    <x v="1"/>
    <d v="2024-05-03T00:00:00"/>
    <d v="2025-05-03T00:00:00"/>
    <x v="1"/>
    <s v="41.319.803/0001-90"/>
    <x v="298"/>
    <s v="ATA DE REGISTRO DE PREÇOS PARA O FORNECIMENTO DE MEDICAMENTOS DIVERSOS - GRUPO XLI."/>
    <x v="272"/>
    <m/>
  </r>
  <r>
    <n v="2024"/>
    <s v="PE352/2023/SS"/>
    <s v="Pregão Eletrônico"/>
    <x v="6"/>
    <s v="84/2024"/>
    <x v="1"/>
    <d v="2024-05-03T00:00:00"/>
    <d v="2025-05-03T00:00:00"/>
    <x v="1"/>
    <s v="30.526.342/0001-00"/>
    <x v="299"/>
    <s v="ATA DE REGISTRO DE PREÇOS PARA O FORNECIMENTO DE MEDICAMENTOS DIVERSOS - GRUPO XLI."/>
    <x v="273"/>
    <m/>
  </r>
  <r>
    <n v="2024"/>
    <s v="PE352/2023/SS"/>
    <s v="Pregão Eletrônico"/>
    <x v="6"/>
    <s v="84/2024"/>
    <x v="1"/>
    <d v="2024-05-03T00:00:00"/>
    <d v="2025-05-03T00:00:00"/>
    <x v="1"/>
    <s v="28.123.417/0001-60"/>
    <x v="300"/>
    <s v="ATA DE REGISTRO DE PREÇOS PARA O FORNECIMENTO DE MEDICAMENTOS DIVERSOS - GRUPO XLI."/>
    <x v="274"/>
    <m/>
  </r>
  <r>
    <n v="2024"/>
    <s v="PE352/2023/SS"/>
    <s v="Pregão Eletrônico"/>
    <x v="6"/>
    <s v="84/2024"/>
    <x v="1"/>
    <d v="2024-05-03T00:00:00"/>
    <d v="2025-05-03T00:00:00"/>
    <x v="1"/>
    <s v="05.005.873/0001-00"/>
    <x v="301"/>
    <s v="ATA DE REGISTRO DE PREÇOS PARA O FORNECIMENTO DE MEDICAMENTOS DIVERSOS - GRUPO XLI."/>
    <x v="275"/>
    <m/>
  </r>
  <r>
    <n v="2024"/>
    <s v="PE352/2023/SS"/>
    <s v="Pregão Eletrônico"/>
    <x v="6"/>
    <s v="84/2024"/>
    <x v="1"/>
    <d v="2024-05-03T00:00:00"/>
    <d v="2025-05-03T00:00:00"/>
    <x v="1"/>
    <s v="30.226.102/0001-90"/>
    <x v="287"/>
    <s v="ATA DE REGISTRO DE PREÇOS PARA O FORNECIMENTO DE MEDICAMENTOS DIVERSOS - GRUPO XLI."/>
    <x v="276"/>
    <m/>
  </r>
  <r>
    <n v="2024"/>
    <s v="PE357/2023/SS"/>
    <s v="Pregão Eletrônico"/>
    <x v="6"/>
    <s v="70/2024"/>
    <x v="1"/>
    <d v="2024-05-03T00:00:00"/>
    <d v="2025-05-03T00:00:00"/>
    <x v="1"/>
    <s v="26.089.337/0001-00"/>
    <x v="302"/>
    <s v="ATA DE REGISTRO DE PREÇOS PARA O FORNECIMENTO DE MEDICAMENTOS DIVERSOS - GRUPO XLVI."/>
    <x v="277"/>
    <m/>
  </r>
  <r>
    <n v="2024"/>
    <s v="PE357/2023/SS"/>
    <s v="Pregão Eletrônico"/>
    <x v="6"/>
    <s v="70/2024"/>
    <x v="1"/>
    <d v="2024-05-03T00:00:00"/>
    <d v="2025-05-03T00:00:00"/>
    <x v="1"/>
    <s v="02.814.497/0007-00"/>
    <x v="281"/>
    <s v="ATA DE REGISTRO DE PREÇOS PARA O FORNECIMENTO DE MEDICAMENTOS DIVERSOS - GRUPO XLVI."/>
    <x v="278"/>
    <m/>
  </r>
  <r>
    <n v="2024"/>
    <s v="PE357/2023/SS"/>
    <s v="Pregão Eletrônico"/>
    <x v="6"/>
    <s v="70/2024"/>
    <x v="1"/>
    <d v="2024-05-03T00:00:00"/>
    <d v="2025-05-03T00:00:00"/>
    <x v="1"/>
    <s v="55.309.074/0001-04"/>
    <x v="268"/>
    <s v="ATA DE REGISTRO DE PREÇOS PARA O FORNECIMENTO DE MEDICAMENTOS DIVERSOS - GRUPO XLVI."/>
    <x v="279"/>
    <m/>
  </r>
  <r>
    <n v="2024"/>
    <s v="PE357/2023/SS"/>
    <s v="Pregão Eletrônico"/>
    <x v="6"/>
    <s v="70/2024"/>
    <x v="1"/>
    <d v="2024-05-03T00:00:00"/>
    <d v="2025-05-03T00:00:00"/>
    <x v="1"/>
    <s v="67.729.178/0004-91"/>
    <x v="282"/>
    <s v="ATA DE REGISTRO DE PREÇOS PARA O FORNECIMENTO DE MEDICAMENTOS DIVERSOS - GRUPO XLVI."/>
    <x v="280"/>
    <m/>
  </r>
  <r>
    <n v="2024"/>
    <s v="PE357/2023/SS"/>
    <s v="Pregão Eletrônico"/>
    <x v="6"/>
    <s v="70/2024"/>
    <x v="1"/>
    <d v="2024-05-03T00:00:00"/>
    <d v="2025-05-03T00:00:00"/>
    <x v="1"/>
    <s v="44.734.671/0022-86"/>
    <x v="297"/>
    <s v="ATA DE REGISTRO DE PREÇOS PARA O FORNECIMENTO DE MEDICAMENTOS DIVERSOS - GRUPO XLVI."/>
    <x v="281"/>
    <m/>
  </r>
  <r>
    <n v="2024"/>
    <s v="PE357/2023/SS"/>
    <s v="Pregão Eletrônico"/>
    <x v="6"/>
    <s v="70/2024"/>
    <x v="1"/>
    <d v="2024-05-03T00:00:00"/>
    <d v="2025-05-03T00:00:00"/>
    <x v="1"/>
    <s v="24.826.631/0001-22"/>
    <x v="303"/>
    <s v="ATA DE REGISTRO DE PREÇOS PARA O FORNECIMENTO DE MEDICAMENTOS DIVERSOS - GRUPO XLVI."/>
    <x v="282"/>
    <m/>
  </r>
  <r>
    <n v="2024"/>
    <s v="PE357/2023/SS"/>
    <s v="Pregão Eletrônico"/>
    <x v="6"/>
    <s v="70/2024"/>
    <x v="1"/>
    <d v="2024-05-03T00:00:00"/>
    <d v="2025-05-03T00:00:00"/>
    <x v="1"/>
    <s v="02.816.696/0001-54"/>
    <x v="304"/>
    <s v="ATA DE REGISTRO DE PREÇOS PARA O FORNECIMENTO DE MEDICAMENTOS DIVERSOS - GRUPO XLVI."/>
    <x v="283"/>
    <m/>
  </r>
  <r>
    <n v="2024"/>
    <s v="PE357/2023/SS"/>
    <s v="Pregão Eletrônico"/>
    <x v="6"/>
    <s v="70/2024"/>
    <x v="1"/>
    <d v="2024-05-03T00:00:00"/>
    <d v="2025-05-03T00:00:00"/>
    <x v="1"/>
    <s v="60.665.981/0009-75"/>
    <x v="305"/>
    <s v="ATA DE REGISTRO DE PREÇOS PARA O FORNECIMENTO DE MEDICAMENTOS DIVERSOS - GRUPO XLVI."/>
    <x v="97"/>
    <m/>
  </r>
  <r>
    <n v="2024"/>
    <s v="PE361/2023/SS"/>
    <s v="Pregão Eletrônico"/>
    <x v="6"/>
    <s v="88/2024"/>
    <x v="1"/>
    <d v="2024-06-03T00:00:00"/>
    <d v="2025-06-03T00:00:00"/>
    <x v="1"/>
    <s v="03.945.035/0001-91"/>
    <x v="306"/>
    <s v="ATA DE REGISTRO DE PREÇOS PARA O FORNECIMENTO DE MEDICAMENTOS DIVERSOS - GRUPO L."/>
    <x v="284"/>
    <m/>
  </r>
  <r>
    <n v="2024"/>
    <s v="PE361/2023/SS"/>
    <s v="Pregão Eletrônico"/>
    <x v="6"/>
    <s v="88/2024"/>
    <x v="1"/>
    <d v="2024-06-03T00:00:00"/>
    <d v="2025-06-03T00:00:00"/>
    <x v="1"/>
    <s v="61.363.032/0015-41"/>
    <x v="307"/>
    <s v="ATA DE REGISTRO DE PREÇOS PARA O FORNECIMENTO DE MEDICAMENTOS DIVERSOS - GRUPO L."/>
    <x v="285"/>
    <m/>
  </r>
  <r>
    <n v="2024"/>
    <s v="PE361/2023/SS"/>
    <s v="Pregão Eletrônico"/>
    <x v="6"/>
    <s v="88/2024"/>
    <x v="1"/>
    <d v="2024-06-03T00:00:00"/>
    <d v="2025-06-03T00:00:00"/>
    <x v="1"/>
    <s v="55.309.074/0001-04"/>
    <x v="268"/>
    <s v="ATA DE REGISTRO DE PREÇOS PARA O FORNECIMENTO DE MEDICAMENTOS DIVERSOS - GRUPO L."/>
    <x v="286"/>
    <m/>
  </r>
  <r>
    <n v="2024"/>
    <s v="PE361/2023/SS"/>
    <s v="Pregão Eletrônico"/>
    <x v="6"/>
    <s v="88/2024"/>
    <x v="1"/>
    <d v="2024-06-03T00:00:00"/>
    <d v="2025-06-03T00:00:00"/>
    <x v="1"/>
    <s v="39.906.592/0001-40"/>
    <x v="308"/>
    <s v="ATA DE REGISTRO DE PREÇOS PARA O FORNECIMENTO DE MEDICAMENTOS DIVERSOS - GRUPO L."/>
    <x v="287"/>
    <m/>
  </r>
  <r>
    <n v="2024"/>
    <s v="PE361/2023/SS"/>
    <s v="Pregão Eletrônico"/>
    <x v="6"/>
    <s v="88/2024"/>
    <x v="1"/>
    <d v="2024-06-03T00:00:00"/>
    <d v="2025-06-03T00:00:00"/>
    <x v="1"/>
    <s v="44.734.671/0022-86"/>
    <x v="297"/>
    <s v="ATA DE REGISTRO DE PREÇOS PARA O FORNECIMENTO DE MEDICAMENTOS DIVERSOS - GRUPO L."/>
    <x v="288"/>
    <m/>
  </r>
  <r>
    <n v="2024"/>
    <s v="PE361/2023/SS"/>
    <s v="Pregão Eletrônico"/>
    <x v="6"/>
    <s v="88/2024"/>
    <x v="1"/>
    <d v="2024-06-03T00:00:00"/>
    <d v="2025-06-03T00:00:00"/>
    <x v="1"/>
    <s v="05.005.873/0001-00"/>
    <x v="301"/>
    <s v="ATA DE REGISTRO DE PREÇOS PARA O FORNECIMENTO DE MEDICAMENTOS DIVERSOS - GRUPO L."/>
    <x v="289"/>
    <m/>
  </r>
  <r>
    <n v="2024"/>
    <s v="PE361/2023/SS"/>
    <s v="Pregão Eletrônico"/>
    <x v="6"/>
    <s v="88/2024"/>
    <x v="1"/>
    <d v="2024-06-03T00:00:00"/>
    <d v="2025-06-03T00:00:00"/>
    <x v="1"/>
    <s v="73.856.593/0001-66"/>
    <x v="286"/>
    <s v="ATA DE REGISTRO DE PREÇOS PARA O FORNECIMENTO DE MEDICAMENTOS DIVERSOS - GRUPO L."/>
    <x v="290"/>
    <m/>
  </r>
  <r>
    <n v="2024"/>
    <s v="PE363/2023/SS"/>
    <s v="Pregão Eletrônico"/>
    <x v="6"/>
    <s v="87/2024"/>
    <x v="1"/>
    <d v="2024-06-03T00:00:00"/>
    <d v="2025-06-03T00:00:00"/>
    <x v="1"/>
    <s v="03.652.030/0001-70"/>
    <x v="309"/>
    <s v="ATA DE REGISTRO DE PREÇOS PARA O FORNECIMENTO DE MEDICAMENTOS DIVERSOS - GRUPO LII."/>
    <x v="291"/>
    <m/>
  </r>
  <r>
    <n v="2024"/>
    <s v="PE363/2023/SS"/>
    <s v="Pregão Eletrônico"/>
    <x v="6"/>
    <s v="87/2024"/>
    <x v="1"/>
    <d v="2024-06-03T00:00:00"/>
    <d v="2025-06-03T00:00:00"/>
    <x v="1"/>
    <s v="12.418.191/0001-95"/>
    <x v="310"/>
    <s v="ATA DE REGISTRO DE PREÇOS PARA O FORNECIMENTO DE MEDICAMENTOS DIVERSOS - GRUPO LII."/>
    <x v="292"/>
    <m/>
  </r>
  <r>
    <n v="2024"/>
    <s v="PE363/2023/SS"/>
    <s v="Pregão Eletrônico"/>
    <x v="6"/>
    <s v="87/2024"/>
    <x v="1"/>
    <d v="2024-06-03T00:00:00"/>
    <d v="2025-06-03T00:00:00"/>
    <x v="1"/>
    <s v="08.778.201/0001-26"/>
    <x v="311"/>
    <s v="ATA DE REGISTRO DE PREÇOS PARA O FORNECIMENTO DE MEDICAMENTOS DIVERSOS - GRUPO LII."/>
    <x v="293"/>
    <m/>
  </r>
  <r>
    <n v="2024"/>
    <s v="PE363/2023/SS"/>
    <s v="Pregão Eletrônico"/>
    <x v="6"/>
    <s v="87/2024"/>
    <x v="1"/>
    <d v="2024-06-03T00:00:00"/>
    <d v="2025-06-03T00:00:00"/>
    <x v="1"/>
    <s v="08.231.734/0001-93"/>
    <x v="312"/>
    <s v="ATA DE REGISTRO DE PREÇOS PARA O FORNECIMENTO DE MEDICAMENTOS DIVERSOS - GRUPO LII."/>
    <x v="294"/>
    <m/>
  </r>
  <r>
    <n v="2024"/>
    <s v="PE363/2023/SS"/>
    <s v="Pregão Eletrônico"/>
    <x v="6"/>
    <s v="87/2024"/>
    <x v="1"/>
    <d v="2024-06-03T00:00:00"/>
    <d v="2025-06-03T00:00:00"/>
    <x v="1"/>
    <s v="04.654.861/0001-44"/>
    <x v="313"/>
    <s v="ATA DE REGISTRO DE PREÇOS PARA O FORNECIMENTO DE MEDICAMENTOS DIVERSOS - GRUPO LII."/>
    <x v="295"/>
    <m/>
  </r>
  <r>
    <n v="2024"/>
    <s v="PE363/2023/SS"/>
    <s v="Pregão Eletrônico"/>
    <x v="6"/>
    <s v="87/2024"/>
    <x v="1"/>
    <d v="2024-06-03T00:00:00"/>
    <d v="2025-06-03T00:00:00"/>
    <x v="1"/>
    <s v="43.295.831/0001-40"/>
    <x v="314"/>
    <s v="ATA DE REGISTRO DE PREÇOS PARA O FORNECIMENTO DE MEDICAMENTOS DIVERSOS - GRUPO LII."/>
    <x v="296"/>
    <m/>
  </r>
  <r>
    <n v="2024"/>
    <s v="PE363/2023/SS"/>
    <s v="Pregão Eletrônico"/>
    <x v="6"/>
    <s v="87/2024"/>
    <x v="1"/>
    <d v="2024-06-03T00:00:00"/>
    <d v="2025-06-03T00:00:00"/>
    <x v="1"/>
    <s v="30.526.342/0001-00"/>
    <x v="299"/>
    <s v="ATA DE REGISTRO DE PREÇOS PARA O FORNECIMENTO DE MEDICAMENTOS DIVERSOS - GRUPO LII."/>
    <x v="297"/>
    <m/>
  </r>
  <r>
    <n v="2024"/>
    <s v="PE363/2023/SS"/>
    <s v="Pregão Eletrônico"/>
    <x v="6"/>
    <s v="87/2024"/>
    <x v="1"/>
    <d v="2024-06-03T00:00:00"/>
    <d v="2025-06-03T00:00:00"/>
    <x v="1"/>
    <s v="27.817.504/0001-55"/>
    <x v="315"/>
    <s v="ATA DE REGISTRO DE PREÇOS PARA O FORNECIMENTO DE MEDICAMENTOS DIVERSOS - GRUPO LII."/>
    <x v="298"/>
    <m/>
  </r>
  <r>
    <n v="2024"/>
    <s v="PE363/2023/SS"/>
    <s v="Pregão Eletrônico"/>
    <x v="6"/>
    <s v="87/2024"/>
    <x v="1"/>
    <d v="2024-06-03T00:00:00"/>
    <d v="2025-06-03T00:00:00"/>
    <x v="1"/>
    <s v="35.067.853/0001-25"/>
    <x v="316"/>
    <s v="ATA DE REGISTRO DE PREÇOS PARA O FORNECIMENTO DE MEDICAMENTOS DIVERSOS - GRUPO LII."/>
    <x v="299"/>
    <m/>
  </r>
  <r>
    <n v="2024"/>
    <s v="PE15/2024/SS"/>
    <s v="Pregão Eletrônico"/>
    <x v="6"/>
    <s v="97/2024"/>
    <x v="1"/>
    <d v="2024-07-03T00:00:00"/>
    <d v="2025-07-03T00:00:00"/>
    <x v="1"/>
    <s v="32.179.973/0001-26"/>
    <x v="317"/>
    <s v="ATA DE REGISTRO DE PREÇOS PARA O FORNECIMENTO DE MEDICAMENTO - BEVACIZUMABE."/>
    <x v="300"/>
    <m/>
  </r>
  <r>
    <n v="2024"/>
    <s v="PE38/2024/SS"/>
    <s v="Pregão Eletrônico"/>
    <x v="1"/>
    <s v="446/2024"/>
    <x v="1"/>
    <d v="2024-09-03T00:00:00"/>
    <d v="2024-10-13T00:00:00"/>
    <x v="70"/>
    <s v="52.202.744/0007-88"/>
    <x v="318"/>
    <s v="AQUISIÇÃO DE MATERIAL HOSPITALAR - LUVAS DE LATÉX - GRUPO I."/>
    <x v="301"/>
    <m/>
  </r>
  <r>
    <n v="2024"/>
    <s v="PE264/2023/SS"/>
    <s v="Pregão Eletrônico"/>
    <x v="6"/>
    <s v="6/2024"/>
    <x v="1"/>
    <d v="2024-01-04T00:00:00"/>
    <d v="2025-01-03T00:00:00"/>
    <x v="1"/>
    <s v="67.403.154/0001-03"/>
    <x v="319"/>
    <s v="ATA DE REGISTRO DE PREÇOS PARA O FORNECIMENTO DE MATERIAIS ODONTOLÓGICOS DIVERSOS - GRUPO X."/>
    <x v="302"/>
    <m/>
  </r>
  <r>
    <n v="2024"/>
    <s v="PE264/2023/SS"/>
    <s v="Pregão Eletrônico"/>
    <x v="6"/>
    <s v="6/2024"/>
    <x v="1"/>
    <d v="2024-01-04T00:00:00"/>
    <d v="2025-01-03T00:00:00"/>
    <x v="1"/>
    <s v="12.047.164/0001-53"/>
    <x v="320"/>
    <s v="ATA DE REGISTRO DE PREÇOS PARA O FORNECIMENTO DE MATERIAIS ODONTOLÓGICOS DIVERSOS - GRUPO X."/>
    <x v="303"/>
    <m/>
  </r>
  <r>
    <n v="2024"/>
    <s v="PE264/2023/SS"/>
    <s v="Pregão Eletrônico"/>
    <x v="6"/>
    <s v="6/2024"/>
    <x v="1"/>
    <d v="2024-01-04T00:00:00"/>
    <d v="2025-01-03T00:00:00"/>
    <x v="1"/>
    <s v="46.884.097/0001-43"/>
    <x v="321"/>
    <s v="ATA DE REGISTRO DE PREÇOS PARA O FORNECIMENTO DE MATERIAIS ODONTOLÓGICOS DIVERSOS - GRUPO X."/>
    <x v="304"/>
    <m/>
  </r>
  <r>
    <n v="2024"/>
    <s v="PE264/2023/SS"/>
    <s v="Pregão Eletrônico"/>
    <x v="6"/>
    <s v="6/2024"/>
    <x v="1"/>
    <d v="2024-01-04T00:00:00"/>
    <d v="2025-01-03T00:00:00"/>
    <x v="1"/>
    <s v="61.051.942/0001-93"/>
    <x v="322"/>
    <s v="ATA DE REGISTRO DE PREÇOS PARA O FORNECIMENTO DE MATERIAIS ODONTOLÓGICOS DIVERSOS - GRUPO X."/>
    <x v="305"/>
    <m/>
  </r>
  <r>
    <n v="2024"/>
    <s v="PE264/2023/SS"/>
    <s v="Pregão Eletrônico"/>
    <x v="6"/>
    <s v="6/2024"/>
    <x v="1"/>
    <d v="2324-01-04T00:00:00"/>
    <d v="2325-01-03T00:00:00"/>
    <x v="1"/>
    <s v="23.637.718/0001-99"/>
    <x v="323"/>
    <s v="ATA DE REGISTRO DE PREÇOS PARA O FORNECIMENTO DE MATERIAIS ODONTOLÓGICOS DIVERSOS - GRUPO X."/>
    <x v="306"/>
    <m/>
  </r>
  <r>
    <n v="2024"/>
    <s v="PE316/2023/SS"/>
    <s v="Pregão Eletrônico"/>
    <x v="6"/>
    <s v="30/2024"/>
    <x v="1"/>
    <d v="2024-03-04T00:00:00"/>
    <d v="2025-03-04T00:00:00"/>
    <x v="1"/>
    <s v="30.082.076/0001-74"/>
    <x v="324"/>
    <s v="ATA DE REGISTRO DE PREÇOS PARA O FORNECIMENTO DE MATERIAIS ODONTOLÓGICOS DIVERSOS - GRUPO XXII."/>
    <x v="307"/>
    <m/>
  </r>
  <r>
    <n v="2024"/>
    <s v="PE316/2023/SS"/>
    <s v="Pregão Eletrônico"/>
    <x v="6"/>
    <s v="30/2024"/>
    <x v="1"/>
    <d v="2024-03-04T00:00:00"/>
    <d v="2025-03-04T00:00:00"/>
    <x v="1"/>
    <s v="46.884.097/0001-43"/>
    <x v="321"/>
    <s v="ATA DE REGISTRO DE PREÇOS PARA O FORNECIMENTO DE MATERIAIS ODONTOLÓGICOS DIVERSOS - GRUPO XXII."/>
    <x v="308"/>
    <m/>
  </r>
  <r>
    <n v="2024"/>
    <s v="PE316/2023/SS"/>
    <s v="Pregão Eletrônico"/>
    <x v="6"/>
    <s v="30/2024"/>
    <x v="1"/>
    <d v="2024-03-04T00:00:00"/>
    <d v="2025-03-04T00:00:00"/>
    <x v="1"/>
    <s v="72.150.550/0001-06"/>
    <x v="325"/>
    <s v="ATA DE REGISTRO DE PREÇOS PARA O FORNECIMENTO DE MATERIAIS ODONTOLÓGICOS DIVERSOS - GRUPO XXII."/>
    <x v="309"/>
    <m/>
  </r>
  <r>
    <n v="2024"/>
    <s v="PE316/2023/SS"/>
    <s v="Pregão Eletrônico"/>
    <x v="6"/>
    <s v="30/2024"/>
    <x v="1"/>
    <d v="2024-03-04T00:00:00"/>
    <d v="2025-03-04T00:00:00"/>
    <x v="1"/>
    <s v="49.087.735/0001-93"/>
    <x v="326"/>
    <s v="ATA DE REGISTRO DE PREÇOS PARA O FORNECIMENTO DE MATERIAIS ODONTOLÓGICOS DIVERSOS - GRUPO XXII."/>
    <x v="310"/>
    <m/>
  </r>
  <r>
    <n v="2024"/>
    <s v="PE240/2023/SGAF"/>
    <s v="Pregão Eletrônico"/>
    <x v="1"/>
    <s v="127/2024"/>
    <x v="1"/>
    <d v="2024-03-04T00:00:00"/>
    <d v="2027-03-04T00:00:00"/>
    <x v="63"/>
    <s v="24.144.040/0001-75"/>
    <x v="327"/>
    <s v="CONTRATACAO DE EMPRESA PARA PRESTACAO DE SERVICO DE IMPLANTACAO, OPERACAO, MANUTENCAO, MONITORAMENTO E GERENCIAMENTO DO SISTEMA DE BICICLETAS PUBLICAS COMPARTILHADAS, INCLUINDO EQUIPAMENTOS, INSTALACOES E PORTAIS DE INTERFACE"/>
    <x v="311"/>
    <m/>
  </r>
  <r>
    <n v="2024"/>
    <s v=""/>
    <s v="Pregão Eletrônico"/>
    <x v="6"/>
    <s v="48/2024"/>
    <x v="1"/>
    <d v="2024-04-04T00:00:00"/>
    <d v="2025-04-04T00:00:00"/>
    <x v="1"/>
    <s v="12.889.035/0002-93"/>
    <x v="279"/>
    <s v="ATA DE REGISTRO DE PREÇOS PARA O FORNECIMENTO DE MEDICAMENTOS DIVERSOS - GRUPO XXXVI."/>
    <x v="312"/>
    <m/>
  </r>
  <r>
    <n v="2024"/>
    <s v="PE347/2023/SS"/>
    <s v="Pregão Eletrônico"/>
    <x v="6"/>
    <s v="48/2024"/>
    <x v="1"/>
    <d v="2024-04-04T00:00:00"/>
    <d v="2025-04-04T00:00:00"/>
    <x v="1"/>
    <s v="02.814.497/0007-00"/>
    <x v="281"/>
    <s v="ATA DE REGISTRO DE PREÇOS PARA O FORNECIMENTO DE MEDICAMENTOS DIVERSOS - GRUPO XXXVI."/>
    <x v="313"/>
    <m/>
  </r>
  <r>
    <n v="2024"/>
    <s v="PE347/2023/SS"/>
    <s v="Pregão Eletrônico"/>
    <x v="6"/>
    <s v="48/2024"/>
    <x v="1"/>
    <d v="2024-04-04T00:00:00"/>
    <d v="2025-04-04T00:00:00"/>
    <x v="1"/>
    <s v="08.778.201/0001-26"/>
    <x v="311"/>
    <s v="ATA DE REGISTRO DE PREÇOS PARA O FORNECIMENTO DE MEDICAMENTOS DIVERSOS - GRUPO XXXVI."/>
    <x v="314"/>
    <m/>
  </r>
  <r>
    <n v="2024"/>
    <s v="PE347/2023/SS"/>
    <s v="Pregão Eletrônico"/>
    <x v="6"/>
    <s v="48/2024"/>
    <x v="1"/>
    <d v="2024-04-04T00:00:00"/>
    <d v="2025-04-04T00:00:00"/>
    <x v="1"/>
    <s v="03.485.572/0001-04"/>
    <x v="328"/>
    <s v="ATA DE REGISTRO DE PREÇOS PARA O FORNECIMENTO DE MEDICAMENTOS DIVERSOS - GRUPO XXXVI."/>
    <x v="315"/>
    <m/>
  </r>
  <r>
    <n v="2024"/>
    <s v="PE347/2023/SS"/>
    <s v="Pregão Eletrônico"/>
    <x v="6"/>
    <s v="48/2024"/>
    <x v="1"/>
    <d v="2024-04-04T00:00:00"/>
    <d v="2025-04-04T00:00:00"/>
    <x v="1"/>
    <s v="12.889.035/0001-02"/>
    <x v="279"/>
    <s v="ATA DE REGISTRO DE PREÇOS PARA O FORNECIMENTO DE MEDICAMENTOS DIVERSOS - GRUPO XXXVI."/>
    <x v="312"/>
    <m/>
  </r>
  <r>
    <n v="2024"/>
    <s v="PE347/2023/SS"/>
    <s v="Pregão Eletrônico"/>
    <x v="6"/>
    <s v="48/2024"/>
    <x v="1"/>
    <d v="2024-04-04T00:00:00"/>
    <d v="2025-04-04T00:00:00"/>
    <x v="1"/>
    <s v="30.526.342/0001-00"/>
    <x v="299"/>
    <s v="ATA DE REGISTRO DE PREÇOS PARA O FORNECIMENTO DE MEDICAMENTOS DIVERSOS - GRUPO XXXVI."/>
    <x v="316"/>
    <m/>
  </r>
  <r>
    <n v="2024"/>
    <s v="PE347/2023/SS"/>
    <s v="Pregão Eletrônico"/>
    <x v="6"/>
    <s v="48/2024"/>
    <x v="1"/>
    <d v="2024-04-04T00:00:00"/>
    <d v="2025-04-04T00:00:00"/>
    <x v="1"/>
    <s v="02.816.696/0001-54"/>
    <x v="304"/>
    <s v="ATA DE REGISTRO DE PREÇOS PARA O FORNECIMENTO DE MEDICAMENTOS DIVERSOS - GRUPO XXXVI."/>
    <x v="317"/>
    <m/>
  </r>
  <r>
    <n v="2024"/>
    <s v="PE347/2023/SS"/>
    <s v="Pregão Eletrônico"/>
    <x v="6"/>
    <s v="48/2024"/>
    <x v="1"/>
    <d v="2024-04-04T00:00:00"/>
    <d v="2025-04-04T00:00:00"/>
    <x v="1"/>
    <s v="73.856.593/0001-66"/>
    <x v="286"/>
    <s v="ATA DE REGISTRO DE PREÇOS PARA O FORNECIMENTO DE MEDICAMENTOS DIVERSOS - GRUPO XXXVI."/>
    <x v="318"/>
    <m/>
  </r>
  <r>
    <n v="2024"/>
    <s v="PE347/2023/SS"/>
    <s v="Pregão Eletrônico"/>
    <x v="6"/>
    <s v="48/2024"/>
    <x v="1"/>
    <d v="2024-04-04T00:00:00"/>
    <d v="2025-04-04T00:00:00"/>
    <x v="1"/>
    <s v="05.159.591/0001-68"/>
    <x v="329"/>
    <s v="ATA DE REGISTRO DE PREÇOS PARA O FORNECIMENTO DE MEDICAMENTOS DIVERSOS - GRUPO XXXVI."/>
    <x v="319"/>
    <m/>
  </r>
  <r>
    <n v="2024"/>
    <s v="PE347/2023/SS"/>
    <s v="Pregão Eletrônico"/>
    <x v="6"/>
    <s v="48/2024"/>
    <x v="1"/>
    <d v="2024-04-04T00:00:00"/>
    <d v="2025-04-04T00:00:00"/>
    <x v="1"/>
    <s v="05.847.630/0001-10"/>
    <x v="288"/>
    <s v="ATA DE REGISTRO DE PREÇOS PARA O FORNECIMENTO DE MEDICAMENTOS DIVERSOS - GRUPO XXXVI."/>
    <x v="320"/>
    <m/>
  </r>
  <r>
    <n v="2024"/>
    <s v="PE347/2023/SS"/>
    <s v="Pregão Eletrônico"/>
    <x v="6"/>
    <s v="48/2024"/>
    <x v="1"/>
    <d v="2024-04-04T00:00:00"/>
    <d v="2025-04-04T00:00:00"/>
    <x v="1"/>
    <s v="09.944.371/0003-68"/>
    <x v="330"/>
    <s v="ATA DE REGISTRO DE PREÇOS PARA O FORNECIMENTO DE MEDICAMENTOS DIVERSOS - GRUPO XXXVI."/>
    <x v="321"/>
    <m/>
  </r>
  <r>
    <n v="2024"/>
    <s v="PE11/2024/SS"/>
    <s v="Pregão Eletrônico"/>
    <x v="6"/>
    <s v="89/2024"/>
    <x v="1"/>
    <d v="2024-06-04T00:00:00"/>
    <d v="2025-06-04T00:00:00"/>
    <x v="1"/>
    <s v="02.794.555/0005-01"/>
    <x v="331"/>
    <s v="ATA DE REGISTRO DE PREÇOS PARA O FORNECIMENTO DE MATERIAIS DE ESTOMIA."/>
    <x v="322"/>
    <m/>
  </r>
  <r>
    <n v="2024"/>
    <s v="PE19/2024/SGAF"/>
    <s v="Pregão Eletrônico"/>
    <x v="1"/>
    <s v="377/2024"/>
    <x v="1"/>
    <d v="2024-07-04T00:00:00"/>
    <d v="2025-07-04T00:00:00"/>
    <x v="1"/>
    <s v="45.567.668/0001-53"/>
    <x v="332"/>
    <s v="AQUISIÇÃO DE APARELHO DE AR CONDICIONADO"/>
    <x v="323"/>
    <m/>
  </r>
  <r>
    <n v="2024"/>
    <s v="PE40/2024/SS"/>
    <s v="Pregão Eletrônico"/>
    <x v="1"/>
    <s v="448/2024"/>
    <x v="1"/>
    <d v="2024-09-04T00:00:00"/>
    <d v="2025-02-04T00:00:00"/>
    <x v="71"/>
    <s v="13.419.781/0001-03"/>
    <x v="333"/>
    <s v="CONTRATAÇÃO DE SERVIÇOS DE GRUPO DE TEATRO"/>
    <x v="324"/>
    <m/>
  </r>
  <r>
    <n v="2024"/>
    <s v="PE43/2024/SGAF"/>
    <s v="Pregão Eletrônico"/>
    <x v="6"/>
    <s v="109/2024"/>
    <x v="1"/>
    <d v="2024-09-04T00:00:00"/>
    <d v="2025-09-04T00:00:00"/>
    <x v="1"/>
    <s v="63.017.784/0001-80"/>
    <x v="334"/>
    <s v="ATA DE REGISTRO DE PREÇO PARA AQUISIÇÃO DE MATERIAL HIDRÁULICO"/>
    <x v="325"/>
    <m/>
  </r>
  <r>
    <n v="2024"/>
    <s v="PE43/2024/SGAF"/>
    <s v="Pregão Eletrônico"/>
    <x v="6"/>
    <s v="109/2024"/>
    <x v="1"/>
    <d v="2024-09-04T00:00:00"/>
    <d v="2025-09-04T00:00:00"/>
    <x v="1"/>
    <s v="20.453.472/0001-07"/>
    <x v="335"/>
    <s v="ATA DE REGISTRO DE PREÇO PARA AQUISIÇÃO DE MATERIAL HIDRÁULICO"/>
    <x v="326"/>
    <m/>
  </r>
  <r>
    <n v="2024"/>
    <s v="PE43/2024/SGAF"/>
    <s v="Pregão Eletrônico"/>
    <x v="6"/>
    <s v="109/2024"/>
    <x v="1"/>
    <d v="2024-09-04T00:00:00"/>
    <d v="2025-09-04T00:00:00"/>
    <x v="1"/>
    <s v="27.263.162/0001-79"/>
    <x v="261"/>
    <s v="ATA DE REGISTRO DE PREÇO PARA AQUISIÇÃO DE MATERIAL HIDRÁULICO"/>
    <x v="327"/>
    <m/>
  </r>
  <r>
    <n v="2024"/>
    <s v="PE43/2024/SGAF"/>
    <s v="Pregão Eletrônico"/>
    <x v="6"/>
    <s v="109/2024"/>
    <x v="1"/>
    <d v="2024-09-04T00:00:00"/>
    <d v="2025-09-04T00:00:00"/>
    <x v="1"/>
    <s v="07.620.532/0001-70"/>
    <x v="336"/>
    <s v="ATA DE REGISTRO DE PREÇO PARA AQUISIÇÃO DE MATERIAL HIDRÁULICO"/>
    <x v="328"/>
    <m/>
  </r>
  <r>
    <n v="2024"/>
    <s v="PE28/2024/SS"/>
    <s v="Pregão Eletrônico"/>
    <x v="1"/>
    <s v="447/2024"/>
    <x v="1"/>
    <d v="2024-09-04T00:00:00"/>
    <d v="2026-09-04T00:00:00"/>
    <x v="5"/>
    <s v="21.239.168/0001-24"/>
    <x v="337"/>
    <s v="LOCAÇÃO DE VEÍCULO LEVE CAPACIDADE MÍNIMA DE 05 LUGARES - SEM MOTORISTA - GRUPO I."/>
    <x v="329"/>
    <m/>
  </r>
  <r>
    <n v="2024"/>
    <s v="PE223/2023/SGAF"/>
    <s v="Pregão Eletrônico"/>
    <x v="6"/>
    <s v="7/2024"/>
    <x v="1"/>
    <d v="2024-01-05T00:00:00"/>
    <d v="2025-01-04T00:00:00"/>
    <x v="1"/>
    <s v="06.155.663/0001-61"/>
    <x v="338"/>
    <s v="ATA DE REGISTRO DE PRECOS PARA FORNECIMENTO DE AGUA MINERAL (GALAO)"/>
    <x v="330"/>
    <m/>
  </r>
  <r>
    <n v="2024"/>
    <s v="PE170/2023/SGAF"/>
    <s v="Pregão Eletrônico"/>
    <x v="1"/>
    <s v="19/2024"/>
    <x v="1"/>
    <d v="2024-01-05T00:00:00"/>
    <d v="2024-01-25T00:00:00"/>
    <x v="72"/>
    <s v="42.491.006/0001-59"/>
    <x v="339"/>
    <s v="AQUISICAO DE COMPUTADOR, MICROCOMPUTADOR, TABLET E PROJETOR"/>
    <x v="331"/>
    <m/>
  </r>
  <r>
    <n v="2024"/>
    <s v="PE170/2023/SGAF"/>
    <s v="Pregão Eletrônico"/>
    <x v="1"/>
    <s v="18/2024"/>
    <x v="1"/>
    <d v="2024-01-05T00:00:00"/>
    <d v="2024-01-25T00:00:00"/>
    <x v="72"/>
    <s v="42.491.006/0001-59"/>
    <x v="339"/>
    <s v="AQUISICAO DE COMPUTADOR, MICROCOMPUTADOR, TABLET E PROJETOR"/>
    <x v="332"/>
    <m/>
  </r>
  <r>
    <n v="2024"/>
    <s v="PE170/2023/SGAF"/>
    <s v="Pregão Eletrônico"/>
    <x v="1"/>
    <s v="17/2024"/>
    <x v="1"/>
    <d v="2024-01-05T00:00:00"/>
    <d v="2024-01-25T00:00:00"/>
    <x v="72"/>
    <s v="42.491.006/0001-59"/>
    <x v="339"/>
    <s v="AQUISICAO DE COMPUTADOR, MICROCOMPUTADOR, TABLET E PROJETOR"/>
    <x v="333"/>
    <m/>
  </r>
  <r>
    <n v="2024"/>
    <s v="PE170/2023/SGAF"/>
    <s v="Pregão Eletrônico"/>
    <x v="1"/>
    <s v="16/2024"/>
    <x v="1"/>
    <d v="2024-01-05T00:00:00"/>
    <d v="2024-01-25T00:00:00"/>
    <x v="72"/>
    <s v="42.491.006/0001-59"/>
    <x v="339"/>
    <s v="AQUISICAO DE COMPUTADOR, MICROCOMPUTADOR, TABLET E PROJETOR"/>
    <x v="334"/>
    <m/>
  </r>
  <r>
    <n v="2024"/>
    <s v="PE170/2023/SGAF"/>
    <s v="Pregão Eletrônico"/>
    <x v="1"/>
    <s v="15/2024"/>
    <x v="1"/>
    <d v="2024-01-05T00:00:00"/>
    <d v="2024-01-25T00:00:00"/>
    <x v="72"/>
    <s v="42.491.006/0001-59"/>
    <x v="339"/>
    <s v="AQUISICAO DE COMPUTADOR, MICROCOMPUTADOR, TABLET E PROJETOR"/>
    <x v="335"/>
    <d v="2024-01-01T00:00:00"/>
  </r>
  <r>
    <n v="2024"/>
    <s v="PE170/2023/SGAF"/>
    <s v="Pregão Eletrônico"/>
    <x v="1"/>
    <s v="14/2024"/>
    <x v="1"/>
    <d v="2024-01-05T00:00:00"/>
    <d v="2024-01-25T00:00:00"/>
    <x v="72"/>
    <s v="44.450.107/0001-07"/>
    <x v="340"/>
    <s v="AQUISICAO DE COMPUTADOR, MICROCOMPUTADOR, TABLET E PROJETOR"/>
    <x v="336"/>
    <m/>
  </r>
  <r>
    <n v="2024"/>
    <s v="PE170/2023/SGAF"/>
    <s v="Pregão Eletrônico"/>
    <x v="1"/>
    <s v="13/2024"/>
    <x v="1"/>
    <d v="2024-01-05T00:00:00"/>
    <d v="2024-01-25T00:00:00"/>
    <x v="72"/>
    <s v="04.784.293/0001-04"/>
    <x v="341"/>
    <s v="AQUISICAO DE COMPUTADOR, MICROCOMPUTADOR, TABLET E PROJETOR"/>
    <x v="337"/>
    <m/>
  </r>
  <r>
    <n v="2024"/>
    <s v="PE170/2023/SGAF"/>
    <s v="Pregão Eletrônico"/>
    <x v="1"/>
    <s v="12/2024"/>
    <x v="1"/>
    <d v="2024-01-05T00:00:00"/>
    <d v="2024-01-25T00:00:00"/>
    <x v="72"/>
    <s v="04.784.293/0001-04"/>
    <x v="341"/>
    <s v="AQUISICAO DE COMPUTADOR, MICROCOMPUTADOR, TABLET E PROJETOR"/>
    <x v="338"/>
    <m/>
  </r>
  <r>
    <n v="2024"/>
    <s v="PE170/2023/SGAF"/>
    <s v="Pregão Eletrônico"/>
    <x v="1"/>
    <s v="11/2024"/>
    <x v="1"/>
    <d v="2024-01-05T00:00:00"/>
    <d v="2024-01-25T00:00:00"/>
    <x v="72"/>
    <s v="04.784.293/0001-04"/>
    <x v="341"/>
    <s v="AQUISICAO DE COMPUTADOR, MICROCOMPUTADOR, TABLET E PROJETOR"/>
    <x v="94"/>
    <d v="2024-01-01T00:00:00"/>
  </r>
  <r>
    <n v="2024"/>
    <s v="PE170/2023/SGAF"/>
    <s v="Pregão Eletrônico"/>
    <x v="1"/>
    <s v="10/2024"/>
    <x v="1"/>
    <d v="2024-01-05T00:00:00"/>
    <d v="2024-01-25T00:00:00"/>
    <x v="72"/>
    <s v="04.784.293/0001-04"/>
    <x v="341"/>
    <s v="AQUISICAO DE COMPUTADOR, MICROCOMPUTADOR, TABLET E PROJETOR"/>
    <x v="46"/>
    <m/>
  </r>
  <r>
    <n v="2024"/>
    <s v="PE170/2023/SGAF"/>
    <s v="Pregão Eletrônico"/>
    <x v="1"/>
    <s v="9/2024"/>
    <x v="1"/>
    <d v="2024-01-05T00:00:00"/>
    <d v="2024-01-25T00:00:00"/>
    <x v="72"/>
    <s v="04.784.293/0001-04"/>
    <x v="341"/>
    <s v="AQUISICAO DE COMPUTADOR, MICROCOMPUTADOR, TABLET E PROJETOR"/>
    <x v="46"/>
    <m/>
  </r>
  <r>
    <n v="2024"/>
    <s v="PE170/2023/SGAF"/>
    <s v="Pregão Eletrônico"/>
    <x v="1"/>
    <s v="8/2024"/>
    <x v="1"/>
    <d v="2024-01-05T00:00:00"/>
    <d v="2024-01-25T00:00:00"/>
    <x v="72"/>
    <s v="04.784.293/0001-04"/>
    <x v="341"/>
    <s v="AQUISICAO DE COMPUTADOR, MICROCOMPUTADOR, TABLET E PROJETOR"/>
    <x v="339"/>
    <m/>
  </r>
  <r>
    <n v="2024"/>
    <s v="PE262/2023/SGAF"/>
    <s v="Pregão Eletrônico"/>
    <x v="6"/>
    <s v="31/2024"/>
    <x v="1"/>
    <d v="2024-03-05T00:00:00"/>
    <d v="2025-03-05T00:00:00"/>
    <x v="1"/>
    <s v="11.478.867/0001-73"/>
    <x v="342"/>
    <s v="ATA DE REGISTRO DE PRECOS PARA FORNECIMENTO DE HORTIFRUTI"/>
    <x v="340"/>
    <m/>
  </r>
  <r>
    <n v="2024"/>
    <s v="PE262/2023/SGAF"/>
    <s v="Pregão Eletrônico"/>
    <x v="6"/>
    <s v="31/2024"/>
    <x v="1"/>
    <d v="2024-03-05T00:00:00"/>
    <d v="2025-03-05T00:00:00"/>
    <x v="1"/>
    <s v="09.413.115/0001-82"/>
    <x v="343"/>
    <s v="ATA DE REGISTRO DE PRECOS PARA FORNECIMENTO DE HORTIFRUTI"/>
    <x v="341"/>
    <m/>
  </r>
  <r>
    <n v="2024"/>
    <s v="PE265/2023/SGAF"/>
    <s v="Pregão Eletrônico"/>
    <x v="6"/>
    <s v="49/2024"/>
    <x v="1"/>
    <d v="2024-04-05T00:00:00"/>
    <d v="2025-04-05T00:00:00"/>
    <x v="1"/>
    <s v="26.850.550/0001-93"/>
    <x v="344"/>
    <s v="ATA DE REGISTRO DE PRECOS PARA LOCAÇÃO DE BRINQUEDOS INFLAVEIS"/>
    <x v="342"/>
    <m/>
  </r>
  <r>
    <n v="2024"/>
    <s v=""/>
    <s v="Pregão Eletrônico"/>
    <x v="6"/>
    <s v="84/2024"/>
    <x v="1"/>
    <d v="2024-06-05T00:00:00"/>
    <d v="2025-06-05T00:00:00"/>
    <x v="1"/>
    <s v="44.734.671/0022-86"/>
    <x v="297"/>
    <s v="ATA DE REGISTRO DE PREÇOS PARA O FORNECIMENTO DE MEDICAMENTOS DIVERSOS - GRUPO XLI."/>
    <x v="343"/>
    <m/>
  </r>
  <r>
    <n v="2024"/>
    <s v="PE19/2024/SGAF"/>
    <s v="Pregão Eletrônico"/>
    <x v="1"/>
    <s v="378/2024"/>
    <x v="1"/>
    <d v="2024-07-05T00:00:00"/>
    <d v="2025-07-05T00:00:00"/>
    <x v="1"/>
    <s v="04.602.194/0002-37"/>
    <x v="345"/>
    <s v="AQUISIÇÃO DE APARELHO DE AR CONDICIONADO"/>
    <x v="344"/>
    <m/>
  </r>
  <r>
    <n v="2024"/>
    <s v="PE30/2024/SGAF"/>
    <s v="Pregão Eletrônico"/>
    <x v="6"/>
    <s v="110/2024"/>
    <x v="1"/>
    <d v="2024-09-05T00:00:00"/>
    <d v="2025-09-05T00:00:00"/>
    <x v="1"/>
    <s v="45.667.808/0001-65"/>
    <x v="346"/>
    <s v="ATA DE REGISTRO DE PRECOS PARA FORNECIMENTO DE CHAPAS, ACABAMENTOS E FERRAGENS PARA MOVEIS EM MDF"/>
    <x v="345"/>
    <m/>
  </r>
  <r>
    <n v="2024"/>
    <s v="PE30/2024/SGAF"/>
    <s v="Pregão Eletrônico"/>
    <x v="6"/>
    <s v="110/2024"/>
    <x v="1"/>
    <d v="2024-09-05T00:00:00"/>
    <d v="2025-09-05T00:00:00"/>
    <x v="1"/>
    <s v="34.814.092/0001-65"/>
    <x v="347"/>
    <s v="ATA DE REGISTRO DE PRECOS PARA FORNECIMENTO DE CHAPAS, ACABAMENTOS E FERRAGENS PARA MOVEIS EM MDF"/>
    <x v="346"/>
    <m/>
  </r>
  <r>
    <n v="2024"/>
    <s v="PE30/2024/SGAF"/>
    <s v="Pregão Eletrônico"/>
    <x v="6"/>
    <s v="110/2024"/>
    <x v="1"/>
    <d v="2024-09-05T00:00:00"/>
    <d v="2025-09-05T00:00:00"/>
    <x v="1"/>
    <s v="07.620.532/0001-70"/>
    <x v="336"/>
    <s v="ATA DE REGISTRO DE PRECOS PARA FORNECIMENTO DE CHAPAS, ACABAMENTOS E FERRAGENS PARA MOVEIS EM MDF"/>
    <x v="347"/>
    <m/>
  </r>
  <r>
    <n v="2024"/>
    <s v="PE30/2024/SGAF"/>
    <s v="Pregão Eletrônico"/>
    <x v="6"/>
    <s v="110/2024"/>
    <x v="1"/>
    <d v="2024-09-05T00:00:00"/>
    <d v="2025-09-05T00:00:00"/>
    <x v="1"/>
    <s v="11.255.149/0001-38"/>
    <x v="348"/>
    <s v="ATA DE REGISTRO DE PRECOS PARA FORNECIMENTO DE CHAPAS, ACABAMENTOS E FERRAGENS PARA MOVEIS EM MDF"/>
    <x v="348"/>
    <m/>
  </r>
  <r>
    <n v="2024"/>
    <s v="PE36/2024/SS"/>
    <s v="Pregão Eletrônico"/>
    <x v="6"/>
    <s v="111/2024"/>
    <x v="1"/>
    <d v="2024-09-05T00:00:00"/>
    <d v="2025-09-05T00:00:00"/>
    <x v="1"/>
    <s v="04.063.331/0001-21"/>
    <x v="272"/>
    <s v="ATA DE REGISTRO DE PREÇOS PARA FORNECIMENTO DE CURATIVOS ESPECIAIS."/>
    <x v="349"/>
    <m/>
  </r>
  <r>
    <n v="2024"/>
    <s v="PE36/2024/SS"/>
    <s v="Pregão Eletrônico"/>
    <x v="6"/>
    <s v="111/2024"/>
    <x v="1"/>
    <d v="2024-09-05T00:00:00"/>
    <d v="2025-09-05T00:00:00"/>
    <x v="1"/>
    <s v="57.532.343/0001-14"/>
    <x v="349"/>
    <s v="ATA DE REGISTRO DE PREÇOS PARA FORNECIMENTO DE CURATIVOS ESPECIAIS."/>
    <x v="350"/>
    <m/>
  </r>
  <r>
    <n v="2024"/>
    <s v="PE36/2024/SS"/>
    <s v="Pregão Eletrônico"/>
    <x v="6"/>
    <s v="111/2024"/>
    <x v="1"/>
    <d v="2024-09-05T00:00:00"/>
    <d v="2025-09-05T00:00:00"/>
    <x v="1"/>
    <s v="20.956.481/0001-10"/>
    <x v="350"/>
    <s v="ATA DE REGISTRO DE PREÇOS PARA FORNECIMENTO DE CURATIVOS ESPECIAIS."/>
    <x v="351"/>
    <m/>
  </r>
  <r>
    <n v="2024"/>
    <s v="PE36/2024/SS"/>
    <s v="Pregão Eletrônico"/>
    <x v="6"/>
    <s v="111/2024"/>
    <x v="1"/>
    <d v="2024-09-05T00:00:00"/>
    <d v="2025-09-05T00:00:00"/>
    <x v="1"/>
    <s v="15.442.606/0001-54"/>
    <x v="351"/>
    <s v="ATA DE REGISTRO DE PREÇOS PARA FORNECIMENTO DE CURATIVOS ESPECIAIS."/>
    <x v="36"/>
    <m/>
  </r>
  <r>
    <n v="2024"/>
    <s v="PE48/2024/SGAF"/>
    <s v="Pregão Eletrônico"/>
    <x v="6"/>
    <s v="112/2024"/>
    <x v="1"/>
    <d v="2024-09-05T00:00:00"/>
    <d v="2025-09-05T00:00:00"/>
    <x v="1"/>
    <s v="25.137.427/0001-67"/>
    <x v="352"/>
    <s v="ATA DE REGISTRO DE PRECO PARA FORNECIMENTO DE KIT LANCHE"/>
    <x v="352"/>
    <m/>
  </r>
  <r>
    <n v="2024"/>
    <s v="PE205/2023/SGAF"/>
    <s v="Pregão Eletrônico"/>
    <x v="1"/>
    <s v="20/2024"/>
    <x v="1"/>
    <d v="2024-01-06T00:00:00"/>
    <d v="2025-03-19T00:00:00"/>
    <x v="73"/>
    <s v="23.604.958/0001-97"/>
    <x v="353"/>
    <s v="LOCACAO DE SOLUCAO DE SISTEMA PROJETIVO DIGITAL PARA PLANETARIO"/>
    <x v="353"/>
    <d v="2024-01-01T00:00:00"/>
  </r>
  <r>
    <n v="2024"/>
    <s v="PE333/2023/SS"/>
    <s v="Pregão Eletrônico"/>
    <x v="6"/>
    <s v="32/2024"/>
    <x v="1"/>
    <d v="2024-03-06T00:00:00"/>
    <d v="2025-03-06T00:00:00"/>
    <x v="1"/>
    <s v="65.817.900/0001-71"/>
    <x v="295"/>
    <s v="ATA DE REGISTRO DE PREÇOS PARA O FORNECIMENTO DE MEDICAMENTOS DIVERSOS - AÇÃO JUDICIAL - GRUPO XXVI."/>
    <x v="354"/>
    <m/>
  </r>
  <r>
    <n v="2024"/>
    <s v="PE333/2023/SS"/>
    <s v="Pregão Eletrônico"/>
    <x v="6"/>
    <s v="32/2024"/>
    <x v="1"/>
    <d v="2024-03-06T00:00:00"/>
    <d v="2025-03-06T00:00:00"/>
    <x v="1"/>
    <s v="05.782.733/0001-49"/>
    <x v="354"/>
    <s v="ATA DE REGISTRO DE PREÇOS PARA O FORNECIMENTO DE MEDICAMENTOS DIVERSOS - AÇÃO JUDICIAL - GRUPO XXVI."/>
    <x v="355"/>
    <m/>
  </r>
  <r>
    <n v="2024"/>
    <s v="PE333/2023/SS"/>
    <s v="Pregão Eletrônico"/>
    <x v="6"/>
    <s v="32/2024"/>
    <x v="1"/>
    <d v="2024-03-06T00:00:00"/>
    <d v="2025-03-06T00:00:00"/>
    <x v="1"/>
    <s v="04.027.894/0007-50"/>
    <x v="355"/>
    <s v="ATA DE REGISTRO DE PREÇOS PARA O FORNECIMENTO DE MEDICAMENTOS DIVERSOS - AÇÃO JUDICIAL - GRUPO XXVI."/>
    <x v="356"/>
    <m/>
  </r>
  <r>
    <n v="2024"/>
    <s v="PE333/2023/SS"/>
    <s v="Pregão Eletrônico"/>
    <x v="6"/>
    <s v="32/2024"/>
    <x v="1"/>
    <d v="2024-03-06T00:00:00"/>
    <d v="2025-03-06T00:00:00"/>
    <x v="1"/>
    <s v="08.231.734/0001-93"/>
    <x v="312"/>
    <s v="ATA DE REGISTRO DE PREÇOS PARA O FORNECIMENTO DE MEDICAMENTOS DIVERSOS - AÇÃO JUDICIAL - GRUPO XXVI."/>
    <x v="357"/>
    <m/>
  </r>
  <r>
    <n v="2024"/>
    <s v="PE333/2023/SS"/>
    <s v="Pregão Eletrônico"/>
    <x v="6"/>
    <s v="32/2024"/>
    <x v="1"/>
    <d v="2024-03-06T00:00:00"/>
    <d v="2025-03-06T00:00:00"/>
    <x v="1"/>
    <s v="43.295.831/0001-40"/>
    <x v="314"/>
    <s v="ATA DE REGISTRO DE PREÇOS PARA O FORNECIMENTO DE MEDICAMENTOS DIVERSOS - AÇÃO JUDICIAL - GRUPO XXVI."/>
    <x v="358"/>
    <m/>
  </r>
  <r>
    <n v="2024"/>
    <s v="PE333/2023/SS"/>
    <s v="Pregão Eletrônico"/>
    <x v="6"/>
    <s v="32/2024"/>
    <x v="1"/>
    <d v="2024-03-06T00:00:00"/>
    <d v="2025-03-06T00:00:00"/>
    <x v="1"/>
    <s v="04.307.650/0012-98"/>
    <x v="356"/>
    <s v="ATA DE REGISTRO DE PREÇOS PARA O FORNECIMENTO DE MEDICAMENTOS DIVERSOS - AÇÃO JUDICIAL - GRUPO XXVI."/>
    <x v="359"/>
    <m/>
  </r>
  <r>
    <n v="2024"/>
    <s v="PE333/2023/SS"/>
    <s v="Pregão Eletrônico"/>
    <x v="6"/>
    <s v="32/2024"/>
    <x v="1"/>
    <d v="2024-03-06T00:00:00"/>
    <d v="2025-03-06T00:00:00"/>
    <x v="1"/>
    <s v="10.586.940/0001-68"/>
    <x v="357"/>
    <s v="ATA DE REGISTRO DE PREÇOS PARA O FORNECIMENTO DE MEDICAMENTOS DIVERSOS - AÇÃO JUDICIAL - GRUPO XXVI."/>
    <x v="360"/>
    <m/>
  </r>
  <r>
    <n v="2024"/>
    <s v="PE112/2023/SGAF"/>
    <s v="Pregão Eletrônico"/>
    <x v="1"/>
    <s v="337/2024"/>
    <x v="1"/>
    <d v="2024-05-06T00:00:00"/>
    <d v="2025-05-06T00:00:00"/>
    <x v="1"/>
    <s v="50.535.542/0001-37"/>
    <x v="358"/>
    <s v="CONTRATACAO DE EMPRESA PARA PRESTACAO DE SERVICO DE LAVAGEM  COMPLETA, LUBRIFICACAO E LAVAGEM A SECO DE MOTOR EM VEICULOS"/>
    <x v="361"/>
    <m/>
  </r>
  <r>
    <n v="2024"/>
    <s v="PE350/2023/SS"/>
    <s v="Pregão Eletrônico"/>
    <x v="6"/>
    <s v="71/2024"/>
    <x v="1"/>
    <d v="2024-05-06T00:00:00"/>
    <d v="2025-05-06T00:00:00"/>
    <x v="1"/>
    <s v="03.945.035/0001-91"/>
    <x v="306"/>
    <s v="ATA DE REGISTRO DE PREÇOS PARA O FORNECIMENTO DE MEDICAMENTOS DIVERSOS - GRUPO XXXIX."/>
    <x v="362"/>
    <m/>
  </r>
  <r>
    <n v="2024"/>
    <s v="PE350/2023/SS"/>
    <s v="Pregão Eletrônico"/>
    <x v="6"/>
    <s v="71/2024"/>
    <x v="1"/>
    <d v="2024-05-06T00:00:00"/>
    <d v="2025-05-06T00:00:00"/>
    <x v="1"/>
    <s v="21.881.617/0001-33"/>
    <x v="359"/>
    <s v="ATA DE REGISTRO DE PREÇOS PARA O FORNECIMENTO DE MEDICAMENTOS DIVERSOS - GRUPO XXXIX."/>
    <x v="363"/>
    <m/>
  </r>
  <r>
    <n v="2024"/>
    <s v="PE350/2023/SS"/>
    <s v="Pregão Eletrônico"/>
    <x v="6"/>
    <s v="71/2024"/>
    <x v="1"/>
    <d v="2024-05-06T00:00:00"/>
    <d v="2025-05-06T00:00:00"/>
    <x v="1"/>
    <s v="26.089.337/0001-00"/>
    <x v="302"/>
    <s v="ATA DE REGISTRO DE PREÇOS PARA O FORNECIMENTO DE MEDICAMENTOS DIVERSOS - GRUPO XXXIX."/>
    <x v="364"/>
    <m/>
  </r>
  <r>
    <n v="2024"/>
    <s v="PE350/2023/SS"/>
    <s v="Pregão Eletrônico"/>
    <x v="6"/>
    <s v="71/2024"/>
    <x v="1"/>
    <d v="2024-05-06T00:00:00"/>
    <d v="2025-05-06T00:00:00"/>
    <x v="1"/>
    <s v="02.814.497/0007-00"/>
    <x v="281"/>
    <s v="ATA DE REGISTRO DE PREÇOS PARA O FORNECIMENTO DE MEDICAMENTOS DIVERSOS - GRUPO XXXIX."/>
    <x v="365"/>
    <m/>
  </r>
  <r>
    <n v="2024"/>
    <s v="PE350/2023/SS"/>
    <s v="Pregão Eletrônico"/>
    <x v="6"/>
    <s v="71/2024"/>
    <x v="1"/>
    <d v="2024-05-06T00:00:00"/>
    <d v="2025-05-06T00:00:00"/>
    <x v="1"/>
    <s v="55.309.074/0001-04"/>
    <x v="268"/>
    <s v="ATA DE REGISTRO DE PREÇOS PARA O FORNECIMENTO DE MEDICAMENTOS DIVERSOS - GRUPO XXXIX."/>
    <x v="146"/>
    <m/>
  </r>
  <r>
    <n v="2024"/>
    <s v="PE350/2023/SS"/>
    <s v="Pregão Eletrônico"/>
    <x v="6"/>
    <s v="71/2024"/>
    <x v="1"/>
    <d v="2024-05-06T00:00:00"/>
    <d v="2025-05-06T00:00:00"/>
    <x v="1"/>
    <s v="44.734.671/0022-86"/>
    <x v="297"/>
    <s v="ATA DE REGISTRO DE PREÇOS PARA O FORNECIMENTO DE MEDICAMENTOS DIVERSOS - GRUPO XXXIX."/>
    <x v="10"/>
    <m/>
  </r>
  <r>
    <n v="2024"/>
    <s v="PE350/2023/SS"/>
    <s v="Pregão Eletrônico"/>
    <x v="6"/>
    <s v="71/2024"/>
    <x v="1"/>
    <d v="2024-05-06T00:00:00"/>
    <d v="2025-05-06T00:00:00"/>
    <x v="1"/>
    <s v="02.520.829/0004-93"/>
    <x v="360"/>
    <s v="ATA DE REGISTRO DE PREÇOS PARA O FORNECIMENTO DE MEDICAMENTOS DIVERSOS - GRUPO XXXIX."/>
    <x v="366"/>
    <m/>
  </r>
  <r>
    <n v="2024"/>
    <s v="PE350/2023/SS"/>
    <s v="Pregão Eletrônico"/>
    <x v="6"/>
    <s v="71/2024"/>
    <x v="1"/>
    <d v="2024-05-06T00:00:00"/>
    <d v="2025-05-06T00:00:00"/>
    <x v="1"/>
    <s v="08.778.201/0001-26"/>
    <x v="311"/>
    <s v="ATA DE REGISTRO DE PREÇOS PARA O FORNECIMENTO DE MEDICAMENTOS DIVERSOS - GRUPO XXXIX."/>
    <x v="367"/>
    <m/>
  </r>
  <r>
    <n v="2024"/>
    <s v="PE350/2023/SS"/>
    <s v="Pregão Eletrônico"/>
    <x v="6"/>
    <s v="71/2024"/>
    <x v="1"/>
    <d v="2024-05-06T00:00:00"/>
    <d v="2025-05-06T00:00:00"/>
    <x v="1"/>
    <s v="12.889.035/0002-93"/>
    <x v="279"/>
    <s v="ATA DE REGISTRO DE PREÇOS PARA O FORNECIMENTO DE MEDICAMENTOS DIVERSOS - GRUPO XXXIX."/>
    <x v="368"/>
    <m/>
  </r>
  <r>
    <n v="2024"/>
    <s v="PE350/2023/SS"/>
    <s v="Pregão Eletrônico"/>
    <x v="6"/>
    <s v="71/2024"/>
    <x v="1"/>
    <d v="2024-05-06T00:00:00"/>
    <d v="2025-05-06T00:00:00"/>
    <x v="1"/>
    <s v="43.295.831/0001-40"/>
    <x v="314"/>
    <s v="ATA DE REGISTRO DE PREÇOS PARA O FORNECIMENTO DE MEDICAMENTOS DIVERSOS - GRUPO XXXIX."/>
    <x v="35"/>
    <m/>
  </r>
  <r>
    <n v="2024"/>
    <s v="PE350/2023/SS"/>
    <s v="Pregão Eletrônico"/>
    <x v="6"/>
    <s v="71/2024"/>
    <x v="1"/>
    <d v="2024-05-06T00:00:00"/>
    <d v="2025-05-06T00:00:00"/>
    <x v="1"/>
    <s v="21.681.325/0001-57"/>
    <x v="361"/>
    <s v="ATA DE REGISTRO DE PREÇOS PARA O FORNECIMENTO DE MEDICAMENTOS DIVERSOS - GRUPO XXXIX."/>
    <x v="369"/>
    <m/>
  </r>
  <r>
    <n v="2024"/>
    <s v="PE350/2023/SS"/>
    <s v="Pregão Eletrônico"/>
    <x v="6"/>
    <s v="71/2024"/>
    <x v="1"/>
    <d v="2024-05-06T00:00:00"/>
    <d v="2025-05-06T00:00:00"/>
    <x v="1"/>
    <s v="05.847.630/0001-10"/>
    <x v="288"/>
    <s v="ATA DE REGISTRO DE PREÇOS PARA O FORNECIMENTO DE MEDICAMENTOS DIVERSOS - GRUPO XXXIX."/>
    <x v="370"/>
    <m/>
  </r>
  <r>
    <n v="2024"/>
    <s v="PE7/2024/SS"/>
    <s v="Pregão Eletrônico"/>
    <x v="6"/>
    <s v="69/2024"/>
    <x v="1"/>
    <d v="2024-05-06T00:00:00"/>
    <d v="2025-05-06T00:00:00"/>
    <x v="1"/>
    <s v="48.939.276/0001-66"/>
    <x v="362"/>
    <s v="ATA DE REGISTRO DE PREÇOS PARA O FORNECIMENTO DE FRALDA DESCARTÁVEL."/>
    <x v="371"/>
    <m/>
  </r>
  <r>
    <n v="2024"/>
    <s v="PE12/2024/SGAF"/>
    <s v="Pregão Eletrônico"/>
    <x v="1"/>
    <s v="346/2024"/>
    <x v="1"/>
    <d v="2024-05-06T00:00:00"/>
    <d v="2025-01-31T00:00:00"/>
    <x v="74"/>
    <s v="33.205.718/0001-73"/>
    <x v="363"/>
    <s v="AQUISICAO DE MATERIAIS DE JARDINAGEM"/>
    <x v="372"/>
    <m/>
  </r>
  <r>
    <n v="2024"/>
    <s v="PE30/2024/SS"/>
    <s v="Pregão Eletrônico"/>
    <x v="6"/>
    <s v="102/2024"/>
    <x v="1"/>
    <d v="2024-08-06T00:00:00"/>
    <d v="2025-08-06T00:00:00"/>
    <x v="1"/>
    <s v="57.532.343/0001-14"/>
    <x v="349"/>
    <s v="ATA DE REGISTRO DE PREÇOS PARA FORNECIMENTO DE MATERIAL HOSPITALAR - BOTA DE UNNA."/>
    <x v="373"/>
    <m/>
  </r>
  <r>
    <n v="2024"/>
    <s v="PE37/2024/SS"/>
    <s v="Pregão Eletrônico"/>
    <x v="6"/>
    <s v="113/2024"/>
    <x v="1"/>
    <d v="2024-09-06T00:00:00"/>
    <d v="2025-09-06T00:00:00"/>
    <x v="1"/>
    <s v="05.782.733/0002-20"/>
    <x v="354"/>
    <s v="ATA DE REGISTRO DE PREÇOS PARA FORNECIMENTO DE MEDICAMENTOS DIVERSOS - AÇÃO JUDICIAL."/>
    <x v="374"/>
    <m/>
  </r>
  <r>
    <n v="2024"/>
    <s v="PE267/2023/SGAF"/>
    <s v="Pregão Eletrônico"/>
    <x v="6"/>
    <s v="19/2024"/>
    <x v="1"/>
    <d v="2024-02-07T00:00:00"/>
    <d v="2025-02-06T00:00:00"/>
    <x v="1"/>
    <s v="19.791.896/0064-86"/>
    <x v="364"/>
    <s v="ATA DE REGISTRO DE PRECOS PARA FORNECIMENTO DE GAS LIQUEFEITO DE PETROLEO"/>
    <x v="375"/>
    <m/>
  </r>
  <r>
    <n v="2024"/>
    <s v="PE304/2023/SS"/>
    <s v="Pregão Eletrônico"/>
    <x v="6"/>
    <s v="18/2024"/>
    <x v="1"/>
    <d v="2024-02-07T00:00:00"/>
    <d v="2025-02-06T00:00:00"/>
    <x v="1"/>
    <s v="30.082.076/0001-74"/>
    <x v="324"/>
    <s v="ATA DE REGISTRO DE PREÇOS PARA O FORNECIMENTO DE MATERIAIS ODONTOLÓGICOS DIVERSOS - GRUPO XI."/>
    <x v="376"/>
    <m/>
  </r>
  <r>
    <n v="2024"/>
    <s v="PE304/2023/SS"/>
    <s v="Pregão Eletrônico"/>
    <x v="6"/>
    <s v="18/2024"/>
    <x v="1"/>
    <d v="2024-02-07T00:00:00"/>
    <d v="2025-02-06T00:00:00"/>
    <x v="1"/>
    <s v="23.637.718/0001-99"/>
    <x v="323"/>
    <s v="ATA DE REGISTRO DE PREÇOS PARA O FORNECIMENTO DE MATERIAIS ODONTOLÓGICOS DIVERSOS - GRUPO XI."/>
    <x v="377"/>
    <m/>
  </r>
  <r>
    <n v="2024"/>
    <s v="PE304/2023/SS"/>
    <s v="Pregão Eletrônico"/>
    <x v="6"/>
    <s v="18/2024"/>
    <x v="1"/>
    <d v="2024-02-07T00:00:00"/>
    <d v="2025-02-06T00:00:00"/>
    <x v="1"/>
    <s v="34.412.925/0001-61"/>
    <x v="276"/>
    <s v="ATA DE REGISTRO DE PREÇOS PARA O FORNECIMENTO DE MATERIAIS ODONTOLÓGICOS DIVERSOS - GRUPO XI."/>
    <x v="378"/>
    <m/>
  </r>
  <r>
    <n v="2024"/>
    <s v="PE304/2023/SS"/>
    <s v="Pregão Eletrônico"/>
    <x v="6"/>
    <s v="18/2024"/>
    <x v="1"/>
    <d v="2024-02-07T00:00:00"/>
    <d v="2025-02-06T00:00:00"/>
    <x v="1"/>
    <s v="21.504.525/0001-34"/>
    <x v="365"/>
    <s v="ATA DE REGISTRO DE PREÇOS PARA O FORNECIMENTO DE MATERIAIS ODONTOLÓGICOS DIVERSOS - GRUPO XI."/>
    <x v="379"/>
    <m/>
  </r>
  <r>
    <n v="2024"/>
    <s v="PE304/2023/SS"/>
    <s v="Pregão Eletrônico"/>
    <x v="6"/>
    <s v="18/2024"/>
    <x v="1"/>
    <d v="2024-02-07T00:00:00"/>
    <d v="2025-02-06T00:00:00"/>
    <x v="1"/>
    <s v="46.884.097/0001-43"/>
    <x v="321"/>
    <s v="ATA DE REGISTRO DE PREÇOS PARA O FORNECIMENTO DE MATERIAIS ODONTOLÓGICOS DIVERSOS - GRUPO XI."/>
    <x v="380"/>
    <m/>
  </r>
  <r>
    <n v="2024"/>
    <s v="PE304/2023/SS"/>
    <s v="Pregão Eletrônico"/>
    <x v="6"/>
    <s v="18/2024"/>
    <x v="1"/>
    <d v="2024-02-07T00:00:00"/>
    <d v="2025-02-06T00:00:00"/>
    <x v="1"/>
    <s v="12.416.810/0001-02"/>
    <x v="366"/>
    <s v="ATA DE REGISTRO DE PREÇOS PARA O FORNECIMENTO DE MATERIAIS ODONTOLÓGICOS DIVERSOS - GRUPO XI."/>
    <x v="381"/>
    <m/>
  </r>
  <r>
    <n v="2024"/>
    <s v="PE304/2023/SS"/>
    <s v="Pregão Eletrônico"/>
    <x v="6"/>
    <s v="18/2024"/>
    <x v="1"/>
    <d v="2024-02-07T00:00:00"/>
    <d v="2025-02-06T00:00:00"/>
    <x v="1"/>
    <s v="10.696.932/0001-74"/>
    <x v="367"/>
    <s v="ATA DE REGISTRO DE PREÇOS PARA O FORNECIMENTO DE MATERIAIS ODONTOLÓGICOS DIVERSOS - GRUPO XI."/>
    <x v="382"/>
    <m/>
  </r>
  <r>
    <n v="2024"/>
    <s v="PE312/2023/SS"/>
    <s v="Pregão Eletrônico"/>
    <x v="6"/>
    <s v="17/2024"/>
    <x v="1"/>
    <d v="2024-02-07T00:00:00"/>
    <d v="2025-02-06T00:00:00"/>
    <x v="1"/>
    <s v="23.637.718/0001-99"/>
    <x v="323"/>
    <s v="ATA DE REGISTRO DE PREÇOS PARA O FORNECIMENTO DE MATERIAIS ODONTOLÓGICOS DIVERSOS - GRUPO XIII."/>
    <x v="383"/>
    <m/>
  </r>
  <r>
    <n v="2024"/>
    <s v="PE312/2023/SS"/>
    <s v="Pregão Eletrônico"/>
    <x v="6"/>
    <s v="17/2024"/>
    <x v="1"/>
    <d v="2024-02-07T00:00:00"/>
    <d v="2025-02-06T00:00:00"/>
    <x v="1"/>
    <s v="34.412.925/0001-61"/>
    <x v="276"/>
    <s v="ATA DE REGISTRO DE PREÇOS PARA O FORNECIMENTO DE MATERIAIS ODONTOLÓGICOS DIVERSOS - GRUPO XIII."/>
    <x v="384"/>
    <m/>
  </r>
  <r>
    <n v="2024"/>
    <s v="PE358/2023/SS"/>
    <s v="Pregão Eletrônico"/>
    <x v="6"/>
    <s v="72/2024"/>
    <x v="1"/>
    <d v="2024-05-07T00:00:00"/>
    <d v="2025-05-07T00:00:00"/>
    <x v="1"/>
    <s v="11.195.057/0001-00"/>
    <x v="296"/>
    <s v="ATA DE REGISTRO DE PREÇOS PARA O FORNECIMENTO DE MEDICAMENTOS DIVERSOS - GRUPO XLVII."/>
    <x v="385"/>
    <m/>
  </r>
  <r>
    <n v="2024"/>
    <s v="PE358/2023/SS"/>
    <s v="Pregão Eletrônico"/>
    <x v="6"/>
    <s v="72/2024"/>
    <x v="1"/>
    <d v="2024-05-07T00:00:00"/>
    <d v="2025-05-07T00:00:00"/>
    <x v="1"/>
    <s v="03.652.030/0001-70"/>
    <x v="309"/>
    <s v="ATA DE REGISTRO DE PREÇOS PARA O FORNECIMENTO DE MEDICAMENTOS DIVERSOS - GRUPO XLVII."/>
    <x v="386"/>
    <m/>
  </r>
  <r>
    <n v="2024"/>
    <s v="PE358/2023/SS"/>
    <s v="Pregão Eletrônico"/>
    <x v="6"/>
    <s v="72/2024"/>
    <x v="1"/>
    <d v="2024-05-07T00:00:00"/>
    <d v="2025-05-07T00:00:00"/>
    <x v="1"/>
    <s v="76.386.283/0001-13"/>
    <x v="283"/>
    <s v="ATA DE REGISTRO DE PREÇOS PARA O FORNECIMENTO DE MEDICAMENTOS DIVERSOS - GRUPO XLVII."/>
    <x v="387"/>
    <m/>
  </r>
  <r>
    <n v="2024"/>
    <s v="PE358/2023/SS"/>
    <s v="Pregão Eletrônico"/>
    <x v="6"/>
    <s v="72/2024"/>
    <x v="1"/>
    <d v="2024-05-07T00:00:00"/>
    <d v="2025-05-07T00:00:00"/>
    <x v="1"/>
    <s v="07.752.236/0001-23"/>
    <x v="368"/>
    <s v="ATA DE REGISTRO DE PREÇOS PARA O FORNECIMENTO DE MEDICAMENTOS DIVERSOS - GRUPO XLVII."/>
    <x v="388"/>
    <m/>
  </r>
  <r>
    <n v="2024"/>
    <s v="PE358/2023/SS"/>
    <s v="Pregão Eletrônico"/>
    <x v="6"/>
    <s v="72/2024"/>
    <x v="1"/>
    <d v="2024-05-07T00:00:00"/>
    <d v="2025-05-07T00:00:00"/>
    <x v="1"/>
    <s v="73.856.593/0001-66"/>
    <x v="286"/>
    <s v="ATA DE REGISTRO DE PREÇOS PARA O FORNECIMENTO DE MEDICAMENTOS DIVERSOS - GRUPO XLVII."/>
    <x v="389"/>
    <m/>
  </r>
  <r>
    <n v="2024"/>
    <s v="PE358/2023/SS"/>
    <s v="Pregão Eletrônico"/>
    <x v="6"/>
    <s v="72/2024"/>
    <x v="1"/>
    <d v="2024-05-07T00:00:00"/>
    <d v="2025-05-07T00:00:00"/>
    <x v="1"/>
    <s v="05.847.630/0001-10"/>
    <x v="288"/>
    <s v="ATA DE REGISTRO DE PREÇOS PARA O FORNECIMENTO DE MEDICAMENTOS DIVERSOS - GRUPO XLVII."/>
    <x v="390"/>
    <m/>
  </r>
  <r>
    <n v="2024"/>
    <s v="PE358/2023/SS"/>
    <s v="Pregão Eletrônico"/>
    <x v="6"/>
    <s v="72/2024"/>
    <x v="1"/>
    <d v="2024-05-07T00:00:00"/>
    <d v="2025-05-07T00:00:00"/>
    <x v="1"/>
    <s v="27.817.504/0001-55"/>
    <x v="315"/>
    <s v="ATA DE REGISTRO DE PREÇOS PARA O FORNECIMENTO DE MEDICAMENTOS DIVERSOS - GRUPO XLVII."/>
    <x v="391"/>
    <m/>
  </r>
  <r>
    <n v="2024"/>
    <s v="PE358/2023/SS"/>
    <s v="Pregão Eletrônico"/>
    <x v="6"/>
    <s v="72/2024"/>
    <x v="1"/>
    <d v="2024-05-07T00:00:00"/>
    <d v="2025-05-07T00:00:00"/>
    <x v="1"/>
    <s v="22.862.531/0001-26"/>
    <x v="369"/>
    <s v="ATA DE REGISTRO DE PREÇOS PARA O FORNECIMENTO DE MEDICAMENTOS DIVERSOS - GRUPO XLVII."/>
    <x v="392"/>
    <m/>
  </r>
  <r>
    <n v="2024"/>
    <s v="PE358/2023/SS"/>
    <s v="Pregão Eletrônico"/>
    <x v="6"/>
    <s v="72/2024"/>
    <x v="1"/>
    <d v="2024-05-07T00:00:00"/>
    <d v="2025-05-07T00:00:00"/>
    <x v="1"/>
    <s v="60.665.981/0009-75"/>
    <x v="305"/>
    <s v="ATA DE REGISTRO DE PREÇOS PARA O FORNECIMENTO DE MEDICAMENTOS DIVERSOS - GRUPO XLVII."/>
    <x v="393"/>
    <m/>
  </r>
  <r>
    <n v="2024"/>
    <s v="PE253/2023/SS"/>
    <s v="Pregão Eletrônico"/>
    <x v="6"/>
    <s v="20/2024"/>
    <x v="1"/>
    <d v="2024-02-08T00:00:00"/>
    <d v="2025-02-07T00:00:00"/>
    <x v="1"/>
    <s v="18.806.050/0001-26"/>
    <x v="370"/>
    <s v="ATA DE REGISTRO DE PREÇOS PARA O FORNECIMENTO DE MATERIAIS HOSPITALARES DIVERSOS - GRUPO XX."/>
    <x v="394"/>
    <m/>
  </r>
  <r>
    <n v="2024"/>
    <s v="PE253/2023/SS"/>
    <s v="Pregão Eletrônico"/>
    <x v="6"/>
    <s v="20/2024"/>
    <x v="1"/>
    <d v="2024-02-08T00:00:00"/>
    <d v="2025-02-07T00:00:00"/>
    <x v="1"/>
    <s v="48.791.685/0001-68"/>
    <x v="271"/>
    <s v="ATA DE REGISTRO DE PREÇOS PARA O FORNECIMENTO DE MATERIAIS HOSPITALARES DIVERSOS - GRUPO XX."/>
    <x v="395"/>
    <m/>
  </r>
  <r>
    <n v="2024"/>
    <s v="PE253/2023/SS"/>
    <s v="Pregão Eletrônico"/>
    <x v="6"/>
    <s v="20/2024"/>
    <x v="1"/>
    <d v="2024-02-08T00:00:00"/>
    <d v="2025-02-07T00:00:00"/>
    <x v="1"/>
    <s v="55.309.074/0001-04"/>
    <x v="268"/>
    <s v="ATA DE REGISTRO DE PREÇOS PARA O FORNECIMENTO DE MATERIAIS HOSPITALARES DIVERSOS - GRUPO XX."/>
    <x v="396"/>
    <m/>
  </r>
  <r>
    <n v="2024"/>
    <s v="PE253/2023/SS"/>
    <s v="Pregão Eletrônico"/>
    <x v="6"/>
    <s v="20/2024"/>
    <x v="1"/>
    <d v="2024-02-08T00:00:00"/>
    <d v="2025-02-07T00:00:00"/>
    <x v="1"/>
    <s v="04.063.331/0001-21"/>
    <x v="272"/>
    <s v="ATA DE REGISTRO DE PREÇOS PARA O FORNECIMENTO DE MATERIAIS HOSPITALARES DIVERSOS - GRUPO XX."/>
    <x v="397"/>
    <m/>
  </r>
  <r>
    <n v="2024"/>
    <s v="PE253/2023/SS"/>
    <s v="Pregão Eletrônico"/>
    <x v="6"/>
    <s v="20/2024"/>
    <x v="1"/>
    <d v="2024-02-08T00:00:00"/>
    <d v="2025-02-07T00:00:00"/>
    <x v="1"/>
    <s v="24.826.631/0003-94"/>
    <x v="371"/>
    <s v="ATA DE REGISTRO DE PREÇOS PARA O FORNECIMENTO DE MATERIAIS HOSPITALARES DIVERSOS - GRUPO XX."/>
    <x v="398"/>
    <m/>
  </r>
  <r>
    <n v="2024"/>
    <s v="PE253/2023/SS"/>
    <s v="Pregão Eletrônico"/>
    <x v="6"/>
    <s v="20/2024"/>
    <x v="1"/>
    <d v="2024-02-08T00:00:00"/>
    <d v="2025-02-07T00:00:00"/>
    <x v="1"/>
    <s v="16.643.051/0001-71"/>
    <x v="372"/>
    <s v="ATA DE REGISTRO DE PREÇOS PARA O FORNECIMENTO DE MATERIAIS HOSPITALARES DIVERSOS - GRUPO XX."/>
    <x v="399"/>
    <m/>
  </r>
  <r>
    <n v="2024"/>
    <s v="PE253/2023/SS"/>
    <s v="Pregão Eletrônico"/>
    <x v="6"/>
    <s v="20/2024"/>
    <x v="1"/>
    <d v="2024-02-08T00:00:00"/>
    <d v="2025-02-07T00:00:00"/>
    <x v="1"/>
    <s v="48.939.276/0001-66"/>
    <x v="362"/>
    <s v="ATA DE REGISTRO DE PREÇOS PARA O FORNECIMENTO DE MATERIAIS HOSPITALARES DIVERSOS - GRUPO XX."/>
    <x v="400"/>
    <m/>
  </r>
  <r>
    <n v="2024"/>
    <s v="PE253/2023/SS"/>
    <s v="Pregão Eletrônico"/>
    <x v="6"/>
    <s v="20/2024"/>
    <x v="1"/>
    <d v="2024-02-08T00:00:00"/>
    <d v="2025-02-07T00:00:00"/>
    <x v="1"/>
    <s v="61.485.900/0009-18"/>
    <x v="275"/>
    <s v="ATA DE REGISTRO DE PREÇOS PARA O FORNECIMENTO DE MATERIAIS HOSPITALARES DIVERSOS - GRUPO XX."/>
    <x v="401"/>
    <m/>
  </r>
  <r>
    <n v="2024"/>
    <s v="PE253/2023/SS"/>
    <s v="Pregão Eletrônico"/>
    <x v="6"/>
    <s v="20/2024"/>
    <x v="1"/>
    <d v="2024-02-08T00:00:00"/>
    <d v="2025-02-07T00:00:00"/>
    <x v="1"/>
    <s v="20.515.679/0001-69"/>
    <x v="373"/>
    <s v="ATA DE REGISTRO DE PREÇOS PARA O FORNECIMENTO DE MATERIAIS HOSPITALARES DIVERSOS - GRUPO XX."/>
    <x v="402"/>
    <m/>
  </r>
  <r>
    <n v="2024"/>
    <s v="PE253/2023/SS"/>
    <s v="Pregão Eletrônico"/>
    <x v="6"/>
    <s v="20/2024"/>
    <x v="1"/>
    <d v="2024-02-08T00:00:00"/>
    <d v="2025-02-07T00:00:00"/>
    <x v="1"/>
    <s v="73.318.693/0001-39"/>
    <x v="374"/>
    <s v="ATA DE REGISTRO DE PREÇOS PARA O FORNECIMENTO DE MATERIAIS HOSPITALARES DIVERSOS - GRUPO XX."/>
    <x v="403"/>
    <m/>
  </r>
  <r>
    <n v="2024"/>
    <s v="PE344/2023/SS"/>
    <s v="Pregão Eletrônico"/>
    <x v="6"/>
    <s v="50/2024"/>
    <x v="1"/>
    <d v="2024-04-08T00:00:00"/>
    <d v="2025-04-08T00:00:00"/>
    <x v="1"/>
    <s v="65.817.900/0001-71"/>
    <x v="295"/>
    <s v="ATA DE REGISTRO DE PREÇOS PARA O FORNECIMENTO DE MEDICAMENTOS DIVERSOS - GRUPO XXXIII."/>
    <x v="404"/>
    <m/>
  </r>
  <r>
    <n v="2024"/>
    <s v="PE344/2023/SS"/>
    <s v="Pregão Eletrônico"/>
    <x v="6"/>
    <s v="50/2024"/>
    <x v="1"/>
    <d v="2024-04-08T00:00:00"/>
    <d v="2025-04-08T00:00:00"/>
    <x v="1"/>
    <s v="11.195.057/0001-00"/>
    <x v="296"/>
    <s v="ATA DE REGISTRO DE PREÇOS PARA O FORNECIMENTO DE MEDICAMENTOS DIVERSOS - GRUPO XXXIII."/>
    <x v="405"/>
    <m/>
  </r>
  <r>
    <n v="2024"/>
    <s v="PE344/2023/SS"/>
    <s v="Pregão Eletrônico"/>
    <x v="6"/>
    <s v="50/2024"/>
    <x v="1"/>
    <d v="2024-04-08T00:00:00"/>
    <d v="2025-04-08T00:00:00"/>
    <x v="1"/>
    <s v="67.729.178/0004-91"/>
    <x v="282"/>
    <s v="ATA DE REGISTRO DE PREÇOS PARA O FORNECIMENTO DE MEDICAMENTOS DIVERSOS - GRUPO XXXIII."/>
    <x v="44"/>
    <m/>
  </r>
  <r>
    <n v="2024"/>
    <s v="PE344/2023/SS"/>
    <s v="Pregão Eletrônico"/>
    <x v="6"/>
    <s v="50/2024"/>
    <x v="1"/>
    <d v="2024-04-08T00:00:00"/>
    <d v="2025-04-08T00:00:00"/>
    <x v="1"/>
    <s v="08.778.201/0001-26"/>
    <x v="311"/>
    <s v="ATA DE REGISTRO DE PREÇOS PARA O FORNECIMENTO DE MEDICAMENTOS DIVERSOS - GRUPO XXXIII."/>
    <x v="406"/>
    <m/>
  </r>
  <r>
    <n v="2024"/>
    <s v="PE344/2023/SS"/>
    <s v="Pregão Eletrônico"/>
    <x v="6"/>
    <s v="50/2024"/>
    <x v="1"/>
    <d v="2024-04-08T00:00:00"/>
    <d v="2025-04-08T00:00:00"/>
    <x v="1"/>
    <s v="19.423.875/0001-24"/>
    <x v="375"/>
    <s v="ATA DE REGISTRO DE PREÇOS PARA O FORNECIMENTO DE MEDICAMENTOS DIVERSOS - GRUPO XXXIII."/>
    <x v="407"/>
    <m/>
  </r>
  <r>
    <n v="2024"/>
    <s v="PE344/2023/SS"/>
    <s v="Pregão Eletrônico"/>
    <x v="6"/>
    <s v="50/2024"/>
    <x v="1"/>
    <d v="2024-04-08T00:00:00"/>
    <d v="2025-04-08T00:00:00"/>
    <x v="1"/>
    <s v="28.123.417/0001-60"/>
    <x v="300"/>
    <s v="ATA DE REGISTRO DE PREÇOS PARA O FORNECIMENTO DE MEDICAMENTOS DIVERSOS - GRUPO XXXIII."/>
    <x v="408"/>
    <m/>
  </r>
  <r>
    <n v="2024"/>
    <s v="PE344/2023/SS"/>
    <s v="Pregão Eletrônico"/>
    <x v="6"/>
    <s v="50/2024"/>
    <x v="1"/>
    <d v="2024-04-08T00:00:00"/>
    <d v="2025-04-08T00:00:00"/>
    <x v="1"/>
    <s v="60.665.981/0009-75"/>
    <x v="305"/>
    <s v="ATA DE REGISTRO DE PREÇOS PARA O FORNECIMENTO DE MEDICAMENTOS DIVERSOS - GRUPO XXXIII."/>
    <x v="409"/>
    <m/>
  </r>
  <r>
    <n v="2024"/>
    <s v="PE2/2024/SS"/>
    <s v="Pregão Eletrônico"/>
    <x v="6"/>
    <s v="73/2024"/>
    <x v="1"/>
    <d v="2024-05-08T00:00:00"/>
    <d v="2025-05-08T00:00:00"/>
    <x v="1"/>
    <s v="46.142.760/0001-34"/>
    <x v="376"/>
    <s v="ATA DE REGISTRO DE PREÇOS PARA FORNECIMENTO DE SERVIÇO DE AMBULÂNCIA COM MOTORISTA E ENFERMAGEM."/>
    <x v="410"/>
    <m/>
  </r>
  <r>
    <n v="2024"/>
    <s v="PE214/2023/SS"/>
    <s v="Pregão Eletrônico"/>
    <x v="6"/>
    <s v="74/2024"/>
    <x v="1"/>
    <d v="2024-05-08T00:00:00"/>
    <d v="2025-05-08T00:00:00"/>
    <x v="1"/>
    <s v="04.063.331/0001-21"/>
    <x v="272"/>
    <s v="ATA DE REGISTRO DE PREÇOS PARA O FORNECIMENTO DE MATERIAIS HOSPITALARES DIVERSOS - GRUPO X."/>
    <x v="411"/>
    <m/>
  </r>
  <r>
    <n v="2024"/>
    <s v="PE214/2023/SS"/>
    <s v="Pregão Eletrônico"/>
    <x v="6"/>
    <s v="74/2024"/>
    <x v="1"/>
    <d v="2024-05-08T00:00:00"/>
    <d v="2025-05-08T00:00:00"/>
    <x v="1"/>
    <s v="11.667.036/0001-40"/>
    <x v="377"/>
    <s v="ATA DE REGISTRO DE PREÇOS PARA O FORNECIMENTO DE MATERIAIS HOSPITALARES DIVERSOS - GRUPO X."/>
    <x v="412"/>
    <m/>
  </r>
  <r>
    <n v="2024"/>
    <s v="PE214/2023/SS"/>
    <s v="Pregão Eletrônico"/>
    <x v="6"/>
    <s v="74/2024"/>
    <x v="1"/>
    <d v="2024-05-08T00:00:00"/>
    <d v="2025-05-08T00:00:00"/>
    <x v="1"/>
    <s v="51.204.249/0001-50"/>
    <x v="378"/>
    <s v="ATA DE REGISTRO DE PREÇOS PARA O FORNECIMENTO DE MATERIAIS HOSPITALARES DIVERSOS - GRUPO X."/>
    <x v="413"/>
    <m/>
  </r>
  <r>
    <n v="2024"/>
    <s v="PE214/2023/SS"/>
    <s v="Pregão Eletrônico"/>
    <x v="6"/>
    <s v="74/2024"/>
    <x v="1"/>
    <d v="2024-05-08T00:00:00"/>
    <d v="2025-05-08T00:00:00"/>
    <x v="1"/>
    <s v="15.725.489/0001-36"/>
    <x v="379"/>
    <s v="ATA DE REGISTRO DE PREÇOS PARA O FORNECIMENTO DE MATERIAIS HOSPITALARES DIVERSOS - GRUPO X."/>
    <x v="414"/>
    <m/>
  </r>
  <r>
    <n v="2024"/>
    <s v="PE214/2023/SS"/>
    <s v="Pregão Eletrônico"/>
    <x v="6"/>
    <s v="74/2024"/>
    <x v="1"/>
    <d v="2024-05-08T00:00:00"/>
    <d v="2025-05-08T00:00:00"/>
    <x v="1"/>
    <s v="07.707.978/0001-37"/>
    <x v="380"/>
    <s v="ATA DE REGISTRO DE PREÇOS PARA O FORNECIMENTO DE MATERIAIS HOSPITALARES DIVERSOS - GRUPO X."/>
    <x v="415"/>
    <m/>
  </r>
  <r>
    <n v="2024"/>
    <s v="PE214/2023/SS"/>
    <s v="Pregão Eletrônico"/>
    <x v="6"/>
    <s v="74/2024"/>
    <x v="1"/>
    <d v="2024-05-08T00:00:00"/>
    <d v="2025-05-08T00:00:00"/>
    <x v="1"/>
    <s v="20.515.679/0001-69"/>
    <x v="373"/>
    <s v="ATA DE REGISTRO DE PREÇOS PARA O FORNECIMENTO DE MATERIAIS HOSPITALARES DIVERSOS - GRUPO X."/>
    <x v="416"/>
    <m/>
  </r>
  <r>
    <n v="2024"/>
    <s v="PE214/2023/SS"/>
    <s v="Pregão Eletrônico"/>
    <x v="6"/>
    <s v="74/2024"/>
    <x v="1"/>
    <d v="2024-05-08T00:00:00"/>
    <d v="2025-05-08T00:00:00"/>
    <x v="1"/>
    <s v="01.642.507/0001-01"/>
    <x v="381"/>
    <s v="ATA DE REGISTRO DE PREÇOS PARA O FORNECIMENTO DE MATERIAIS HOSPITALARES DIVERSOS - GRUPO X."/>
    <x v="417"/>
    <m/>
  </r>
  <r>
    <n v="2024"/>
    <s v="PE214/2023/SS"/>
    <s v="Pregão Eletrônico"/>
    <x v="6"/>
    <s v="74/2024"/>
    <x v="1"/>
    <d v="2024-05-08T00:00:00"/>
    <d v="2025-05-08T00:00:00"/>
    <x v="1"/>
    <s v="08.241.727/0001-72"/>
    <x v="382"/>
    <s v="ATA DE REGISTRO DE PREÇOS PARA O FORNECIMENTO DE MATERIAIS HOSPITALARES DIVERSOS - GRUPO X."/>
    <x v="418"/>
    <m/>
  </r>
  <r>
    <n v="2024"/>
    <s v="PE338/2023/SS"/>
    <s v="Pregão Eletrônico"/>
    <x v="6"/>
    <s v="76/2024"/>
    <x v="1"/>
    <d v="2024-05-08T00:00:00"/>
    <d v="2025-05-08T00:00:00"/>
    <x v="1"/>
    <s v="28.123.417/0001-60"/>
    <x v="300"/>
    <s v="ATA DE REGISTRO DE PREÇOS PARA O FORNECIMENTO DE MEDICAMENTO - TIROXINAS - GRUPO I."/>
    <x v="419"/>
    <m/>
  </r>
  <r>
    <n v="2024"/>
    <s v=""/>
    <s v="Pregão Eletrônico"/>
    <x v="6"/>
    <s v="20/2024"/>
    <x v="1"/>
    <d v="2024-02-09T00:00:00"/>
    <d v="2025-02-08T00:00:00"/>
    <x v="1"/>
    <s v="61.485.900/0011-32"/>
    <x v="383"/>
    <s v="ATA DE REGISTRO DE PREÇOS PARA O FORNECIMENTO DE MATERIAIS HOSPITALARES DIVERSOS - GRUPO XX."/>
    <x v="401"/>
    <d v="2024-01-01T00:00:00"/>
  </r>
  <r>
    <n v="2024"/>
    <s v="PE258/2023/SGAF"/>
    <s v="Pregão Eletrônico"/>
    <x v="1"/>
    <s v="126/2024"/>
    <x v="1"/>
    <d v="2024-02-09T00:00:00"/>
    <d v="2024-06-08T00:00:00"/>
    <x v="75"/>
    <s v="51.920.700/0001-35"/>
    <x v="384"/>
    <s v="AQUISICAO DE PAPEL PARA REPROGRAFIA"/>
    <x v="420"/>
    <d v="2024-01-01T00:00:00"/>
  </r>
  <r>
    <n v="2024"/>
    <s v="PE252/2023/SGAF"/>
    <s v="Pregão Eletrônico"/>
    <x v="6"/>
    <s v="75/2024"/>
    <x v="1"/>
    <d v="2024-05-09T00:00:00"/>
    <d v="2025-05-09T00:00:00"/>
    <x v="1"/>
    <s v="13.104.368/0001-41"/>
    <x v="385"/>
    <s v="ATA DE REGISTRO DE PREÇOS PARA LOCAÇÃO DE TENDAS"/>
    <x v="421"/>
    <m/>
  </r>
  <r>
    <n v="2024"/>
    <s v="PE42/2024/SGAF"/>
    <s v="Pregão Eletrônico"/>
    <x v="6"/>
    <s v="114/2024"/>
    <x v="1"/>
    <d v="2024-09-09T00:00:00"/>
    <d v="2025-09-09T00:00:00"/>
    <x v="1"/>
    <s v="14.086.640/0001-70"/>
    <x v="386"/>
    <s v="ATA DE REGISTRO DE PRECOS PARA AQUISICAO DE OVO DE GALINHA, BRANCO, TIPO GRANDE, CLASSE E/OU CATEGORIA &quot;A&quot;"/>
    <x v="422"/>
    <m/>
  </r>
  <r>
    <n v="2024"/>
    <s v="PE210/2023/SGAF"/>
    <s v="Pregão Eletrônico"/>
    <x v="1"/>
    <s v="22/2024"/>
    <x v="1"/>
    <d v="2024-01-10T00:00:00"/>
    <d v="2024-03-20T00:00:00"/>
    <x v="76"/>
    <s v="26.824.426/0001-53"/>
    <x v="387"/>
    <s v="CONTRATACAO DE EMPRESA ESPECIALIZADA EM CONFECCAO DE TROFEU, BRINDES E MATERIAIS PROMOCIONAIS"/>
    <x v="423"/>
    <m/>
  </r>
  <r>
    <n v="2024"/>
    <s v="PE253/2023/SGAF"/>
    <s v="Pregão Eletrônico"/>
    <x v="6"/>
    <s v="54/2024"/>
    <x v="1"/>
    <d v="2024-04-10T00:00:00"/>
    <d v="2025-04-10T00:00:00"/>
    <x v="1"/>
    <s v="08.528.442/0001-17"/>
    <x v="291"/>
    <s v="ATA DE REGISTRO DE PRECOS PARA FORNECIMENTO DE GENEROS ALIMENTICIOS"/>
    <x v="424"/>
    <m/>
  </r>
  <r>
    <n v="2024"/>
    <s v="PE325/2023/SS"/>
    <s v="Pregão Eletrônico"/>
    <x v="6"/>
    <s v="51/2024"/>
    <x v="1"/>
    <d v="2024-04-10T00:00:00"/>
    <d v="2025-04-10T00:00:00"/>
    <x v="1"/>
    <s v="03.945.035/0001-91"/>
    <x v="306"/>
    <s v="ATA DE REGISTRO DE PREÇOS PARA O FORNECIMENTO DE MEDICAMENTO - ENOXAPARINAS - GRUPO I."/>
    <x v="425"/>
    <m/>
  </r>
  <r>
    <n v="2024"/>
    <s v="PE346/2023/SS"/>
    <s v="Pregão Eletrônico"/>
    <x v="6"/>
    <s v="53/2024"/>
    <x v="1"/>
    <d v="2024-04-10T00:00:00"/>
    <d v="2025-04-10T00:00:00"/>
    <x v="1"/>
    <s v="03.652.030/0001-70"/>
    <x v="309"/>
    <s v="ATA DE REGISTRO DE PREÇOS PARA O FORNECIMENTO DE MEDICAMENTOS DIVERSOS - GRUPO XXXV."/>
    <x v="426"/>
    <m/>
  </r>
  <r>
    <n v="2024"/>
    <s v="PE346/2023/SS"/>
    <s v="Pregão Eletrônico"/>
    <x v="6"/>
    <s v="53/2024"/>
    <x v="1"/>
    <d v="2024-04-10T00:00:00"/>
    <d v="2025-04-10T00:00:00"/>
    <x v="1"/>
    <s v="55.309.074/0001-04"/>
    <x v="268"/>
    <s v="ATA DE REGISTRO DE PREÇOS PARA O FORNECIMENTO DE MEDICAMENTOS DIVERSOS - GRUPO XXXV."/>
    <x v="427"/>
    <m/>
  </r>
  <r>
    <n v="2024"/>
    <s v="PE346/2023/SS"/>
    <s v="Pregão Eletrônico"/>
    <x v="6"/>
    <s v="53/2024"/>
    <x v="1"/>
    <d v="2024-04-10T00:00:00"/>
    <d v="2025-04-10T00:00:00"/>
    <x v="1"/>
    <s v="12.420.164/0001-57"/>
    <x v="388"/>
    <s v="ATA DE REGISTRO DE PREÇOS PARA O FORNECIMENTO DE MEDICAMENTOS DIVERSOS - GRUPO XXXV."/>
    <x v="428"/>
    <m/>
  </r>
  <r>
    <n v="2024"/>
    <s v="PE346/2023/SS"/>
    <s v="Pregão Eletrônico"/>
    <x v="6"/>
    <s v="53/2024"/>
    <x v="1"/>
    <d v="2024-04-10T00:00:00"/>
    <d v="2025-04-10T00:00:00"/>
    <x v="1"/>
    <s v="08.778.201/0001-26"/>
    <x v="311"/>
    <s v="ATA DE REGISTRO DE PREÇOS PARA O FORNECIMENTO DE MEDICAMENTOS DIVERSOS - GRUPO XXXV."/>
    <x v="31"/>
    <m/>
  </r>
  <r>
    <n v="2024"/>
    <s v="PE346/2023/SS"/>
    <s v="Pregão Eletrônico"/>
    <x v="6"/>
    <s v="53/2024"/>
    <x v="1"/>
    <d v="2024-04-10T00:00:00"/>
    <d v="2025-04-10T00:00:00"/>
    <x v="1"/>
    <s v="28.123.417/0001-60"/>
    <x v="300"/>
    <s v="ATA DE REGISTRO DE PREÇOS PARA O FORNECIMENTO DE MEDICAMENTOS DIVERSOS - GRUPO XXXV."/>
    <x v="429"/>
    <m/>
  </r>
  <r>
    <n v="2024"/>
    <s v="PE346/2023/SS"/>
    <s v="Pregão Eletrônico"/>
    <x v="6"/>
    <s v="53/2024"/>
    <x v="1"/>
    <d v="2024-04-10T00:00:00"/>
    <d v="2025-04-10T00:00:00"/>
    <x v="1"/>
    <s v="73.856.593/0001-66"/>
    <x v="286"/>
    <s v="ATA DE REGISTRO DE PREÇOS PARA O FORNECIMENTO DE MEDICAMENTOS DIVERSOS - GRUPO XXXV."/>
    <x v="430"/>
    <m/>
  </r>
  <r>
    <n v="2024"/>
    <s v="PE346/2023/SS"/>
    <s v="Pregão Eletrônico"/>
    <x v="6"/>
    <s v="53/2024"/>
    <x v="1"/>
    <d v="2024-04-10T00:00:00"/>
    <d v="2025-04-10T00:00:00"/>
    <x v="1"/>
    <s v="05.847.630/0001-10"/>
    <x v="288"/>
    <s v="ATA DE REGISTRO DE PREÇOS PARA O FORNECIMENTO DE MEDICAMENTOS DIVERSOS - GRUPO XXXV."/>
    <x v="431"/>
    <m/>
  </r>
  <r>
    <n v="2024"/>
    <s v="PE346/2023/SS"/>
    <s v="Pregão Eletrônico"/>
    <x v="6"/>
    <s v="53/2024"/>
    <x v="1"/>
    <d v="2024-04-10T00:00:00"/>
    <d v="2025-04-10T00:00:00"/>
    <x v="1"/>
    <s v="12.419.620/0001-49"/>
    <x v="389"/>
    <s v="ATA DE REGISTRO DE PREÇOS PARA O FORNECIMENTO DE MEDICAMENTOS DIVERSOS - GRUPO XXXV."/>
    <x v="432"/>
    <m/>
  </r>
  <r>
    <n v="2024"/>
    <s v="PE354/2023/SS"/>
    <s v="Pregão Eletrônico"/>
    <x v="6"/>
    <s v="52/2024"/>
    <x v="1"/>
    <d v="2024-04-10T00:00:00"/>
    <d v="2025-04-10T00:00:00"/>
    <x v="1"/>
    <s v="67.729.178/0004-91"/>
    <x v="282"/>
    <s v="ATA DE REGISTRO DE PREÇOS PARA O FORNECIMENTO DE MEDICAMENTOS DIVERSOS - GRUPO XLIII."/>
    <x v="433"/>
    <m/>
  </r>
  <r>
    <n v="2024"/>
    <s v="PE354/2023/SS"/>
    <s v="Pregão Eletrônico"/>
    <x v="6"/>
    <s v="52/2024"/>
    <x v="1"/>
    <d v="2024-04-10T00:00:00"/>
    <d v="2025-04-10T00:00:00"/>
    <x v="1"/>
    <s v="12.418.191/0001-95"/>
    <x v="310"/>
    <s v="ATA DE REGISTRO DE PREÇOS PARA O FORNECIMENTO DE MEDICAMENTOS DIVERSOS - GRUPO XLIII."/>
    <x v="434"/>
    <m/>
  </r>
  <r>
    <n v="2024"/>
    <s v="PE354/2023/SS"/>
    <s v="Pregão Eletrônico"/>
    <x v="6"/>
    <s v="52/2024"/>
    <x v="1"/>
    <d v="2024-04-10T00:00:00"/>
    <d v="2025-04-10T00:00:00"/>
    <x v="1"/>
    <s v="44.734.671/0022-86"/>
    <x v="297"/>
    <s v="ATA DE REGISTRO DE PREÇOS PARA O FORNECIMENTO DE MEDICAMENTOS DIVERSOS - GRUPO XLIII."/>
    <x v="435"/>
    <m/>
  </r>
  <r>
    <n v="2024"/>
    <s v="PE354/2023/SS"/>
    <s v="Pregão Eletrônico"/>
    <x v="6"/>
    <s v="52/2024"/>
    <x v="1"/>
    <d v="2024-04-10T00:00:00"/>
    <d v="2025-04-10T00:00:00"/>
    <x v="1"/>
    <s v="01.571.702/0001-98"/>
    <x v="390"/>
    <s v="ATA DE REGISTRO DE PREÇOS PARA O FORNECIMENTO DE MEDICAMENTOS DIVERSOS - GRUPO XLIII."/>
    <x v="436"/>
    <m/>
  </r>
  <r>
    <n v="2024"/>
    <s v="PE354/2023/SS"/>
    <s v="Pregão Eletrônico"/>
    <x v="6"/>
    <s v="52/2024"/>
    <x v="1"/>
    <d v="2024-04-10T00:00:00"/>
    <d v="2025-04-10T00:00:00"/>
    <x v="1"/>
    <s v="12.889.035/0002-93"/>
    <x v="279"/>
    <s v="ATA DE REGISTRO DE PREÇOS PARA O FORNECIMENTO DE MEDICAMENTOS DIVERSOS - GRUPO XLIII."/>
    <x v="437"/>
    <m/>
  </r>
  <r>
    <n v="2024"/>
    <s v="PE354/2023/SS"/>
    <s v="Pregão Eletrônico"/>
    <x v="6"/>
    <s v="52/2024"/>
    <x v="1"/>
    <d v="2024-04-10T00:00:00"/>
    <d v="2025-04-10T00:00:00"/>
    <x v="1"/>
    <s v="30.526.342/0001-00"/>
    <x v="299"/>
    <s v="ATA DE REGISTRO DE PREÇOS PARA O FORNECIMENTO DE MEDICAMENTOS DIVERSOS - GRUPO XLIII."/>
    <x v="438"/>
    <m/>
  </r>
  <r>
    <n v="2024"/>
    <s v="PE354/2023/SS"/>
    <s v="Pregão Eletrônico"/>
    <x v="6"/>
    <s v="52/2024"/>
    <x v="1"/>
    <d v="2024-04-10T00:00:00"/>
    <d v="2025-04-10T00:00:00"/>
    <x v="1"/>
    <s v="05.005.873/0001-00"/>
    <x v="301"/>
    <s v="ATA DE REGISTRO DE PREÇOS PARA O FORNECIMENTO DE MEDICAMENTOS DIVERSOS - GRUPO XLIII."/>
    <x v="439"/>
    <m/>
  </r>
  <r>
    <n v="2024"/>
    <s v="PE6/2024/SS"/>
    <s v="Pregão Eletrônico"/>
    <x v="6"/>
    <s v="77/2024"/>
    <x v="1"/>
    <d v="2024-05-10T00:00:00"/>
    <d v="2025-05-10T00:00:00"/>
    <x v="1"/>
    <s v="07.569.029/0001-38"/>
    <x v="391"/>
    <s v="ATA DE REGISTRO DE PREÇOS PARA O FORNECIMENTO DE DIETAS ENTERAIS E COMPLEMENTO ALIMENTAR."/>
    <x v="440"/>
    <m/>
  </r>
  <r>
    <n v="2024"/>
    <s v="PE6/2024/SS"/>
    <s v="Pregão Eletrônico"/>
    <x v="6"/>
    <s v="77/2024"/>
    <x v="1"/>
    <d v="2024-05-10T00:00:00"/>
    <d v="2025-05-10T00:00:00"/>
    <x v="1"/>
    <s v="55.309.074/0001-04"/>
    <x v="268"/>
    <s v="ATA DE REGISTRO DE PREÇOS PARA O FORNECIMENTO DE DIETAS ENTERAIS E COMPLEMENTO ALIMENTAR."/>
    <x v="441"/>
    <m/>
  </r>
  <r>
    <n v="2024"/>
    <s v="PE6/2024/SS"/>
    <s v="Pregão Eletrônico"/>
    <x v="6"/>
    <s v="77/2024"/>
    <x v="1"/>
    <d v="2024-05-10T00:00:00"/>
    <d v="2025-05-10T00:00:00"/>
    <x v="1"/>
    <s v="49.324.221/0001-04"/>
    <x v="392"/>
    <s v="ATA DE REGISTRO DE PREÇOS PARA O FORNECIMENTO DE DIETAS ENTERAIS E COMPLEMENTO ALIMENTAR."/>
    <x v="442"/>
    <m/>
  </r>
  <r>
    <n v="2024"/>
    <s v="PE6/2024/SS"/>
    <s v="Pregão Eletrônico"/>
    <x v="6"/>
    <s v="77/2024"/>
    <x v="1"/>
    <d v="2024-05-10T00:00:00"/>
    <d v="2025-05-10T00:00:00"/>
    <x v="1"/>
    <s v="75.014.167/0001-00"/>
    <x v="393"/>
    <s v="ATA DE REGISTRO DE PREÇOS PARA O FORNECIMENTO DE DIETAS ENTERAIS E COMPLEMENTO ALIMENTAR."/>
    <x v="443"/>
    <m/>
  </r>
  <r>
    <n v="2024"/>
    <s v="PE6/2024/SS"/>
    <s v="Pregão Eletrônico"/>
    <x v="6"/>
    <s v="77/2024"/>
    <x v="1"/>
    <d v="2024-05-10T00:00:00"/>
    <d v="2025-05-10T00:00:00"/>
    <x v="1"/>
    <s v="03.612.312/0001-44"/>
    <x v="269"/>
    <s v="ATA DE REGISTRO DE PREÇOS PARA O FORNECIMENTO DE DIETAS ENTERAIS E COMPLEMENTO ALIMENTAR."/>
    <x v="444"/>
    <m/>
  </r>
  <r>
    <n v="2024"/>
    <s v="PE6/2024/SS"/>
    <s v="Pregão Eletrônico"/>
    <x v="6"/>
    <s v="77/2024"/>
    <x v="1"/>
    <d v="2024-05-10T00:00:00"/>
    <d v="2025-05-10T00:00:00"/>
    <x v="1"/>
    <s v="08.183.359/0001-53"/>
    <x v="394"/>
    <s v="ATA DE REGISTRO DE PREÇOS PARA O FORNECIMENTO DE DIETAS ENTERAIS E COMPLEMENTO ALIMENTAR."/>
    <x v="445"/>
    <m/>
  </r>
  <r>
    <n v="2024"/>
    <s v=""/>
    <s v="Pregão Eletrônico"/>
    <x v="6"/>
    <s v="67/2024"/>
    <x v="1"/>
    <d v="2024-07-10T00:00:00"/>
    <d v="2025-07-10T00:00:00"/>
    <x v="1"/>
    <s v="55.309.074/0001-04"/>
    <x v="395"/>
    <s v="ATA DE REGISTRO DE PREÇOS PARA O FORNECIMENTO DE MEDICAMENTOS DIVERSOS - GRUPO XXXVII."/>
    <x v="446"/>
    <m/>
  </r>
  <r>
    <n v="2024"/>
    <s v="PE19/2024/SGAF"/>
    <s v="Pregão Eletrônico"/>
    <x v="1"/>
    <s v="381/2024"/>
    <x v="1"/>
    <d v="2024-07-10T00:00:00"/>
    <d v="2025-07-10T00:00:00"/>
    <x v="1"/>
    <s v="27.975.551/0003-99"/>
    <x v="396"/>
    <s v="AQUISIÇÃO DE APARELHO DE AR CONDICIONADO"/>
    <x v="447"/>
    <m/>
  </r>
  <r>
    <n v="2024"/>
    <s v="PE20/2024/SGAF"/>
    <s v="Pregão Eletrônico"/>
    <x v="1"/>
    <s v="380/2024"/>
    <x v="1"/>
    <d v="2024-07-10T00:00:00"/>
    <d v="2025-07-10T00:00:00"/>
    <x v="1"/>
    <s v="07.620.532/0001-70"/>
    <x v="336"/>
    <s v="CONTRAÇÃO DE EMPRESA PARA FORNECIMENTO E INSTALAÇÃO DE VIDROS E ESPELHOS"/>
    <x v="448"/>
    <m/>
  </r>
  <r>
    <n v="2024"/>
    <s v="PE37/2024/SGAF"/>
    <s v="Pregão Eletrônico"/>
    <x v="6"/>
    <s v="115/2024"/>
    <x v="1"/>
    <d v="2024-09-10T00:00:00"/>
    <d v="2025-09-10T00:00:00"/>
    <x v="1"/>
    <s v="45.667.808/0001-65"/>
    <x v="346"/>
    <s v="ATA DE REGISTRO DE PREÇOS PARA AQUISIÇÃO DE MATERIAIS GERAIS, FERRAGENS E ACESSÓRIOS PARA CONSTRUÇÃO"/>
    <x v="449"/>
    <m/>
  </r>
  <r>
    <n v="2024"/>
    <s v="PE37/2024/SGAF"/>
    <s v="Pregão Eletrônico"/>
    <x v="6"/>
    <s v="115/2024"/>
    <x v="1"/>
    <d v="2024-09-10T00:00:00"/>
    <d v="2025-09-10T00:00:00"/>
    <x v="1"/>
    <s v="11.741.045/0001-33"/>
    <x v="397"/>
    <s v="ATA DE REGISTRO DE PREÇOS PARA AQUISIÇÃO DE MATERIAIS GERAIS, FERRAGENS E ACESSÓRIOS PARA CONSTRUÇÃO"/>
    <x v="450"/>
    <m/>
  </r>
  <r>
    <n v="2024"/>
    <s v="PE37/2024/SGAF"/>
    <s v="Pregão Eletrônico"/>
    <x v="6"/>
    <s v="115/2024"/>
    <x v="1"/>
    <d v="2024-09-10T00:00:00"/>
    <d v="2025-09-10T00:00:00"/>
    <x v="1"/>
    <s v="49.419.122/0001-06"/>
    <x v="398"/>
    <s v="ATA DE REGISTRO DE PREÇOS PARA AQUISIÇÃO DE MATERIAIS GERAIS, FERRAGENS E ACESSÓRIOS PARA CONSTRUÇÃO"/>
    <x v="451"/>
    <m/>
  </r>
  <r>
    <n v="2024"/>
    <s v="PE37/2024/SGAF"/>
    <s v="Pregão Eletrônico"/>
    <x v="6"/>
    <s v="115/2024"/>
    <x v="1"/>
    <d v="2024-09-10T00:00:00"/>
    <d v="2025-09-10T00:00:00"/>
    <x v="1"/>
    <s v="50.608.416/0001-65"/>
    <x v="399"/>
    <s v="ATA DE REGISTRO DE PREÇOS PARA AQUISIÇÃO DE MATERIAIS GERAIS, FERRAGENS E ACESSÓRIOS PARA CONSTRUÇÃO"/>
    <x v="452"/>
    <m/>
  </r>
  <r>
    <n v="2024"/>
    <s v="PE37/2024/SGAF"/>
    <s v="Pregão Eletrônico"/>
    <x v="6"/>
    <s v="115/2024"/>
    <x v="1"/>
    <d v="2024-09-10T00:00:00"/>
    <d v="2025-09-10T00:00:00"/>
    <x v="1"/>
    <s v="27.263.162/0001-79"/>
    <x v="261"/>
    <s v="ATA DE REGISTRO DE PREÇOS PARA AQUISIÇÃO DE MATERIAIS GERAIS, FERRAGENS E ACESSÓRIOS PARA CONSTRUÇÃO"/>
    <x v="453"/>
    <m/>
  </r>
  <r>
    <n v="2024"/>
    <s v="PE29/2024/SS"/>
    <s v="Pregão Eletrônico"/>
    <x v="1"/>
    <s v="414/2024"/>
    <x v="1"/>
    <d v="2024-09-10T00:00:00"/>
    <d v="2025-03-13T00:00:00"/>
    <x v="77"/>
    <s v="10.457.986/0001-87"/>
    <x v="257"/>
    <s v="LOCAÇÃO DE VEÍCULO UTILITÁRIO TIPO PICK UP - CARROCERIA ABERTA."/>
    <x v="454"/>
    <m/>
  </r>
  <r>
    <n v="2024"/>
    <s v="PE192/2023/SGAF"/>
    <s v="Pregão Eletrônico"/>
    <x v="1"/>
    <s v="26/2024"/>
    <x v="1"/>
    <d v="2024-01-11T00:00:00"/>
    <d v="2024-02-10T00:00:00"/>
    <x v="78"/>
    <s v="45.116.792/0001-00"/>
    <x v="400"/>
    <s v="AQUISICAO DE EQUIPAMENTOS DE INFORMATICA"/>
    <x v="455"/>
    <m/>
  </r>
  <r>
    <n v="2024"/>
    <s v="PE192/2023/SGAF"/>
    <s v="Pregão Eletrônico"/>
    <x v="1"/>
    <s v="24/2024"/>
    <x v="1"/>
    <d v="2024-01-11T00:00:00"/>
    <d v="2024-02-10T00:00:00"/>
    <x v="78"/>
    <s v="41.010.343/0001-14"/>
    <x v="401"/>
    <s v="AQUISICAO DE EQUIPAMENTOS DE INFORMATICA"/>
    <x v="456"/>
    <m/>
  </r>
  <r>
    <n v="2024"/>
    <s v="PE261/2023/SGAF"/>
    <s v="Pregão Eletrônico"/>
    <x v="6"/>
    <s v="34/2024"/>
    <x v="1"/>
    <d v="2024-03-11T00:00:00"/>
    <d v="2025-03-11T00:00:00"/>
    <x v="1"/>
    <s v="26.844.478/0001-91"/>
    <x v="273"/>
    <s v="ATA DE REGISTRO DE PRECOS PARA FORNECIMENTO DE MATERIAIS DE LIMPEZA"/>
    <x v="457"/>
    <m/>
  </r>
  <r>
    <n v="2024"/>
    <s v="PE261/2023/SGAF"/>
    <s v="Pregão Eletrônico"/>
    <x v="6"/>
    <s v="34/2024"/>
    <x v="1"/>
    <d v="2024-03-11T00:00:00"/>
    <d v="2025-03-11T00:00:00"/>
    <x v="1"/>
    <s v="50.548.735/0001-22"/>
    <x v="402"/>
    <s v="ATA DE REGISTRO DE PRECOS PARA FORNECIMENTO DE MATERIAIS DE LIMPEZA"/>
    <x v="458"/>
    <m/>
  </r>
  <r>
    <n v="2024"/>
    <s v="PE261/2023/SGAF"/>
    <s v="Pregão Eletrônico"/>
    <x v="6"/>
    <s v="34/2024"/>
    <x v="1"/>
    <d v="2024-03-11T00:00:00"/>
    <d v="2025-03-11T00:00:00"/>
    <x v="1"/>
    <s v="14.680.514/0001-40"/>
    <x v="403"/>
    <s v="ATA DE REGISTRO DE PRECOS PARA FORNECIMENTO DE MATERIAIS DE LIMPEZA"/>
    <x v="459"/>
    <m/>
  </r>
  <r>
    <n v="2024"/>
    <s v="PE261/2023/SGAF"/>
    <s v="Pregão Eletrônico"/>
    <x v="6"/>
    <s v="34/2024"/>
    <x v="1"/>
    <d v="2024-03-11T00:00:00"/>
    <d v="2025-03-11T00:00:00"/>
    <x v="1"/>
    <s v="39.936.624/0001-50"/>
    <x v="404"/>
    <s v="ATA DE REGISTRO DE PRECOS PARA FORNECIMENTO DE MATERIAIS DE LIMPEZA"/>
    <x v="460"/>
    <m/>
  </r>
  <r>
    <n v="2024"/>
    <s v="PE261/2023/SGAF"/>
    <s v="Pregão Eletrônico"/>
    <x v="6"/>
    <s v="34/2024"/>
    <x v="1"/>
    <d v="2024-03-11T00:00:00"/>
    <d v="2025-03-11T00:00:00"/>
    <x v="1"/>
    <s v="08.528.442/0001-17"/>
    <x v="291"/>
    <s v="ATA DE REGISTRO DE PRECOS PARA FORNECIMENTO DE MATERIAIS DE LIMPEZA"/>
    <x v="461"/>
    <m/>
  </r>
  <r>
    <n v="2024"/>
    <s v="PE261/2023/SGAF"/>
    <s v="Pregão Eletrônico"/>
    <x v="6"/>
    <s v="34/2024"/>
    <x v="1"/>
    <d v="2024-03-11T00:00:00"/>
    <d v="2025-03-11T00:00:00"/>
    <x v="1"/>
    <s v="04.013.164/0001-04"/>
    <x v="405"/>
    <s v="ATA DE REGISTRO DE PRECOS PARA FORNECIMENTO DE MATERIAIS DE LIMPEZA"/>
    <x v="462"/>
    <m/>
  </r>
  <r>
    <n v="2024"/>
    <s v="PE261/2023/SGAF"/>
    <s v="Pregão Eletrônico"/>
    <x v="6"/>
    <s v="34/2024"/>
    <x v="1"/>
    <d v="2024-03-11T00:00:00"/>
    <d v="2025-03-11T00:00:00"/>
    <x v="1"/>
    <s v="26.405.348/0001-52"/>
    <x v="406"/>
    <s v="ATA DE REGISTRO DE PRECOS PARA FORNECIMENTO DE MATERIAIS DE LIMPEZA"/>
    <x v="463"/>
    <m/>
  </r>
  <r>
    <n v="2024"/>
    <s v="PE261/2023/SGAF"/>
    <s v="Pregão Eletrônico"/>
    <x v="6"/>
    <s v="34/2024"/>
    <x v="1"/>
    <d v="2024-03-11T00:00:00"/>
    <d v="2025-03-11T00:00:00"/>
    <x v="1"/>
    <s v="64.088.214/0001-44"/>
    <x v="407"/>
    <s v="ATA DE REGISTRO DE PRECOS PARA FORNECIMENTO DE MATERIAIS DE LIMPEZA"/>
    <x v="464"/>
    <m/>
  </r>
  <r>
    <n v="2024"/>
    <s v="PE305/2023/SS"/>
    <s v="Pregão Eletrônico"/>
    <x v="6"/>
    <s v="33/2024"/>
    <x v="1"/>
    <d v="2024-03-11T00:00:00"/>
    <d v="2025-03-11T00:00:00"/>
    <x v="1"/>
    <s v="00.938.703/0001-65"/>
    <x v="262"/>
    <s v="ATA DE REGISTRO DE PREÇOS PARA O FORNECIMENTO DE MATERIAL DE ESTOMIA - GRUPO IX."/>
    <x v="465"/>
    <d v="2024-01-01T00:00:00"/>
  </r>
  <r>
    <n v="2024"/>
    <s v=""/>
    <s v="Pregão Eletrônico"/>
    <x v="6"/>
    <s v="55/2024"/>
    <x v="1"/>
    <d v="2024-04-11T00:00:00"/>
    <d v="2025-04-11T00:00:00"/>
    <x v="1"/>
    <s v="12.889.035/0002-93"/>
    <x v="279"/>
    <s v="ATA DE REGISTRO DE PREÇOS PARA O FORNECIMENTO DE MEDICAMENTOS DIVERSOS - GRUPO XL."/>
    <x v="466"/>
    <m/>
  </r>
  <r>
    <n v="2024"/>
    <s v="PE351/2023/SS"/>
    <s v="Pregão Eletrônico"/>
    <x v="6"/>
    <s v="55/2024"/>
    <x v="1"/>
    <d v="2024-04-11T00:00:00"/>
    <d v="2025-04-11T00:00:00"/>
    <x v="1"/>
    <s v="05.439.635/0004-56"/>
    <x v="408"/>
    <s v="ATA DE REGISTRO DE PREÇOS PARA O FORNECIMENTO DE MEDICAMENTOS DIVERSOS - GRUPO XL."/>
    <x v="467"/>
    <m/>
  </r>
  <r>
    <n v="2024"/>
    <s v="PE351/2023/SS"/>
    <s v="Pregão Eletrônico"/>
    <x v="6"/>
    <s v="55/2024"/>
    <x v="1"/>
    <d v="2024-04-11T00:00:00"/>
    <d v="2025-04-11T00:00:00"/>
    <x v="1"/>
    <s v="03.652.030/0001-70"/>
    <x v="309"/>
    <s v="ATA DE REGISTRO DE PREÇOS PARA O FORNECIMENTO DE MEDICAMENTOS DIVERSOS - GRUPO XL."/>
    <x v="468"/>
    <m/>
  </r>
  <r>
    <n v="2024"/>
    <s v="PE351/2023/SS"/>
    <s v="Pregão Eletrônico"/>
    <x v="6"/>
    <s v="55/2024"/>
    <x v="1"/>
    <d v="2024-04-11T00:00:00"/>
    <d v="2025-04-11T00:00:00"/>
    <x v="1"/>
    <s v="39.906.592/0001-40"/>
    <x v="308"/>
    <s v="ATA DE REGISTRO DE PREÇOS PARA O FORNECIMENTO DE MEDICAMENTOS DIVERSOS - GRUPO XL."/>
    <x v="469"/>
    <m/>
  </r>
  <r>
    <n v="2024"/>
    <s v="PE351/2023/SS"/>
    <s v="Pregão Eletrônico"/>
    <x v="6"/>
    <s v="55/2024"/>
    <x v="1"/>
    <d v="2024-04-11T00:00:00"/>
    <d v="2025-04-11T00:00:00"/>
    <x v="1"/>
    <s v="44.639.493/0001-80"/>
    <x v="409"/>
    <s v="ATA DE REGISTRO DE PREÇOS PARA O FORNECIMENTO DE MEDICAMENTOS DIVERSOS - GRUPO XL."/>
    <x v="470"/>
    <m/>
  </r>
  <r>
    <n v="2024"/>
    <s v="PE351/2023/SS"/>
    <s v="Pregão Eletrônico"/>
    <x v="6"/>
    <s v="55/2024"/>
    <x v="1"/>
    <d v="2024-04-11T00:00:00"/>
    <d v="2025-04-11T00:00:00"/>
    <x v="1"/>
    <s v="24.614.797/0001-85"/>
    <x v="285"/>
    <s v="ATA DE REGISTRO DE PREÇOS PARA O FORNECIMENTO DE MEDICAMENTOS DIVERSOS - GRUPO XL."/>
    <x v="471"/>
    <m/>
  </r>
  <r>
    <n v="2024"/>
    <s v="PE351/2023/SS"/>
    <s v="Pregão Eletrônico"/>
    <x v="6"/>
    <s v="55/2024"/>
    <x v="1"/>
    <d v="2024-04-11T00:00:00"/>
    <d v="2025-04-11T00:00:00"/>
    <x v="1"/>
    <s v="12.889.035/0001-02"/>
    <x v="279"/>
    <s v="ATA DE REGISTRO DE PREÇOS PARA O FORNECIMENTO DE MEDICAMENTOS DIVERSOS - GRUPO XL."/>
    <x v="466"/>
    <m/>
  </r>
  <r>
    <n v="2024"/>
    <s v="PE351/2023/SS"/>
    <s v="Pregão Eletrônico"/>
    <x v="6"/>
    <s v="55/2024"/>
    <x v="1"/>
    <d v="2024-04-11T00:00:00"/>
    <d v="2025-04-11T00:00:00"/>
    <x v="1"/>
    <s v="43.295.831/0001-40"/>
    <x v="314"/>
    <s v="ATA DE REGISTRO DE PREÇOS PARA O FORNECIMENTO DE MEDICAMENTOS DIVERSOS - GRUPO XL."/>
    <x v="472"/>
    <m/>
  </r>
  <r>
    <n v="2024"/>
    <s v="PE351/2023/SS"/>
    <s v="Pregão Eletrônico"/>
    <x v="6"/>
    <s v="55/2024"/>
    <x v="1"/>
    <d v="2024-04-11T00:00:00"/>
    <d v="2025-04-11T00:00:00"/>
    <x v="1"/>
    <s v="17.700.763/0001-48"/>
    <x v="410"/>
    <s v="ATA DE REGISTRO DE PREÇOS PARA O FORNECIMENTO DE MEDICAMENTOS DIVERSOS - GRUPO XL."/>
    <x v="473"/>
    <m/>
  </r>
  <r>
    <n v="2024"/>
    <s v="PE351/2023/SS"/>
    <s v="Pregão Eletrônico"/>
    <x v="6"/>
    <s v="55/2024"/>
    <x v="1"/>
    <d v="2024-04-11T00:00:00"/>
    <d v="2025-04-11T00:00:00"/>
    <x v="1"/>
    <s v="07.752.236/0001-23"/>
    <x v="368"/>
    <s v="ATA DE REGISTRO DE PREÇOS PARA O FORNECIMENTO DE MEDICAMENTOS DIVERSOS - GRUPO XL."/>
    <x v="474"/>
    <m/>
  </r>
  <r>
    <n v="2024"/>
    <s v="PE351/2023/SS"/>
    <s v="Pregão Eletrônico"/>
    <x v="6"/>
    <s v="55/2024"/>
    <x v="1"/>
    <d v="2024-04-11T00:00:00"/>
    <d v="2025-04-11T00:00:00"/>
    <x v="1"/>
    <s v="28.123.417/0001-60"/>
    <x v="300"/>
    <s v="ATA DE REGISTRO DE PREÇOS PARA O FORNECIMENTO DE MEDICAMENTOS DIVERSOS - GRUPO XL."/>
    <x v="475"/>
    <m/>
  </r>
  <r>
    <n v="2024"/>
    <s v="PE351/2023/SS"/>
    <s v="Pregão Eletrônico"/>
    <x v="6"/>
    <s v="55/2024"/>
    <x v="1"/>
    <d v="2024-04-11T00:00:00"/>
    <d v="2025-04-11T00:00:00"/>
    <x v="1"/>
    <s v="05.847.630/0001-10"/>
    <x v="288"/>
    <s v="ATA DE REGISTRO DE PREÇOS PARA O FORNECIMENTO DE MEDICAMENTOS DIVERSOS - GRUPO XL."/>
    <x v="476"/>
    <m/>
  </r>
  <r>
    <n v="2024"/>
    <s v="PE15/2024/SGAF"/>
    <s v="Pregão Eletrônico"/>
    <x v="1"/>
    <s v="359/2024"/>
    <x v="1"/>
    <d v="2024-06-11T00:00:00"/>
    <d v="2025-06-11T00:00:00"/>
    <x v="1"/>
    <s v="18.148.870/0001-78"/>
    <x v="411"/>
    <s v="PRESTAÇÃO DE SERVIÇO COM VEÍCULO UTILITÁRIO PARA TRANSPORTE DE CARGAS E PASSAGEIROS, CAPACIDADE MÍNIMA DE 15 LUGARES"/>
    <x v="477"/>
    <m/>
  </r>
  <r>
    <n v="2024"/>
    <s v="PE366/2023/SS"/>
    <s v="Pregão Eletrônico"/>
    <x v="6"/>
    <s v="90/2024"/>
    <x v="1"/>
    <d v="2024-06-11T00:00:00"/>
    <d v="2025-06-11T00:00:00"/>
    <x v="1"/>
    <s v="55.309.074/0001-04"/>
    <x v="268"/>
    <s v="ATA DE REGISTRO DE PREÇOS PARA O FORNECIMENTO DE MEDICAMENTOS DIVERSOS - GRUPO LV."/>
    <x v="478"/>
    <m/>
  </r>
  <r>
    <n v="2024"/>
    <s v="PE366/2023/SS"/>
    <s v="Pregão Eletrônico"/>
    <x v="6"/>
    <s v="90/2024"/>
    <x v="1"/>
    <d v="2024-06-11T00:00:00"/>
    <d v="2025-06-11T00:00:00"/>
    <x v="1"/>
    <s v="67.729.178/0004-91"/>
    <x v="282"/>
    <s v="ATA DE REGISTRO DE PREÇOS PARA O FORNECIMENTO DE MEDICAMENTOS DIVERSOS - GRUPO LV."/>
    <x v="479"/>
    <m/>
  </r>
  <r>
    <n v="2024"/>
    <s v="PE366/2023/SS"/>
    <s v="Pregão Eletrônico"/>
    <x v="6"/>
    <s v="90/2024"/>
    <x v="1"/>
    <d v="2024-06-11T00:00:00"/>
    <d v="2025-06-11T00:00:00"/>
    <x v="1"/>
    <s v="24.826.631/0001-22"/>
    <x v="303"/>
    <s v="ATA DE REGISTRO DE PREÇOS PARA O FORNECIMENTO DE MEDICAMENTOS DIVERSOS - GRUPO LV."/>
    <x v="480"/>
    <m/>
  </r>
  <r>
    <n v="2024"/>
    <s v="PE366/2023/SS"/>
    <s v="Pregão Eletrônico"/>
    <x v="6"/>
    <s v="90/2024"/>
    <x v="1"/>
    <d v="2024-06-11T00:00:00"/>
    <d v="2025-06-11T00:00:00"/>
    <x v="1"/>
    <s v="06.628.333/0001-46"/>
    <x v="284"/>
    <s v="ATA DE REGISTRO DE PREÇOS PARA O FORNECIMENTO DE MEDICAMENTOS DIVERSOS - GRUPO LV."/>
    <x v="481"/>
    <m/>
  </r>
  <r>
    <n v="2024"/>
    <s v="PE366/2023/SS"/>
    <s v="Pregão Eletrônico"/>
    <x v="6"/>
    <s v="90/2024"/>
    <x v="1"/>
    <d v="2024-06-11T00:00:00"/>
    <d v="2025-06-11T00:00:00"/>
    <x v="1"/>
    <s v="31.673.254/0010-95"/>
    <x v="412"/>
    <s v="ATA DE REGISTRO DE PREÇOS PARA O FORNECIMENTO DE MEDICAMENTOS DIVERSOS - GRUPO LV."/>
    <x v="482"/>
    <m/>
  </r>
  <r>
    <n v="2024"/>
    <s v="PE366/2023/SS"/>
    <s v="Pregão Eletrônico"/>
    <x v="6"/>
    <s v="90/2024"/>
    <x v="1"/>
    <d v="2024-06-11T00:00:00"/>
    <d v="2025-06-11T00:00:00"/>
    <x v="1"/>
    <s v="07.752.236/0001-23"/>
    <x v="368"/>
    <s v="ATA DE REGISTRO DE PREÇOS PARA O FORNECIMENTO DE MEDICAMENTOS DIVERSOS - GRUPO LV."/>
    <x v="483"/>
    <m/>
  </r>
  <r>
    <n v="2024"/>
    <s v="PE366/2023/SS"/>
    <s v="Pregão Eletrônico"/>
    <x v="6"/>
    <s v="90/2024"/>
    <x v="1"/>
    <d v="2024-06-11T00:00:00"/>
    <d v="2025-06-11T00:00:00"/>
    <x v="1"/>
    <s v="30.526.342/0001-00"/>
    <x v="299"/>
    <s v="ATA DE REGISTRO DE PREÇOS PARA O FORNECIMENTO DE MEDICAMENTOS DIVERSOS - GRUPO LV."/>
    <x v="484"/>
    <m/>
  </r>
  <r>
    <n v="2024"/>
    <s v="PE366/2023/SS"/>
    <s v="Pregão Eletrônico"/>
    <x v="6"/>
    <s v="90/2024"/>
    <x v="1"/>
    <d v="2024-06-11T00:00:00"/>
    <d v="2025-06-11T00:00:00"/>
    <x v="1"/>
    <s v="73.856.593/0001-66"/>
    <x v="286"/>
    <s v="ATA DE REGISTRO DE PREÇOS PARA O FORNECIMENTO DE MEDICAMENTOS DIVERSOS - GRUPO LV."/>
    <x v="485"/>
    <m/>
  </r>
  <r>
    <n v="2024"/>
    <s v="PE19/2024/SGAF"/>
    <s v="Pregão Eletrônico"/>
    <x v="1"/>
    <s v="382/2024"/>
    <x v="1"/>
    <d v="2024-07-11T00:00:00"/>
    <d v="2025-07-11T00:00:00"/>
    <x v="1"/>
    <s v="37.673.034/0001-57"/>
    <x v="413"/>
    <s v="AQUISIÇÃO DE APARELHO DE AR CONDICIONADO"/>
    <x v="486"/>
    <m/>
  </r>
  <r>
    <n v="2024"/>
    <s v="PE200/2023/SGAF"/>
    <s v="Pregão Eletrônico"/>
    <x v="6"/>
    <s v="8/2024"/>
    <x v="1"/>
    <d v="2024-01-12T00:00:00"/>
    <d v="2025-01-11T00:00:00"/>
    <x v="1"/>
    <s v="36.889.255/0001-02"/>
    <x v="414"/>
    <s v="ATA DE REGISTRO DE PREÇOS PARA FORNECIMENTO DE ACUCAR REFINADO"/>
    <x v="487"/>
    <m/>
  </r>
  <r>
    <n v="2024"/>
    <s v="PE290/2023/SS"/>
    <s v="Pregão Eletrônico"/>
    <x v="6"/>
    <s v="9/2024"/>
    <x v="1"/>
    <d v="2024-01-12T00:00:00"/>
    <d v="2025-01-11T00:00:00"/>
    <x v="1"/>
    <s v="44.908.857/0001-80"/>
    <x v="415"/>
    <s v="ATA DE REGISTRO DE PREÇOS PARA O FORNECIMENTO DE MATERIAIS HOSPITALARES DIVERSOS - GRUPO XXI."/>
    <x v="488"/>
    <m/>
  </r>
  <r>
    <n v="2024"/>
    <s v="PE290/2023/SS"/>
    <s v="Pregão Eletrônico"/>
    <x v="6"/>
    <s v="9/2024"/>
    <x v="1"/>
    <d v="2024-01-12T00:00:00"/>
    <d v="2025-01-11T00:00:00"/>
    <x v="1"/>
    <s v="39.556.802/0001-18"/>
    <x v="416"/>
    <s v="ATA DE REGISTRO DE PREÇOS PARA O FORNECIMENTO DE MATERIAIS HOSPITALARES DIVERSOS - GRUPO XXI."/>
    <x v="489"/>
    <m/>
  </r>
  <r>
    <n v="2024"/>
    <s v="PE290/2023/SS"/>
    <s v="Pregão Eletrônico"/>
    <x v="6"/>
    <s v="9/2024"/>
    <x v="1"/>
    <d v="2024-01-12T00:00:00"/>
    <d v="2025-01-11T00:00:00"/>
    <x v="1"/>
    <s v="41.600.910/0001-92"/>
    <x v="417"/>
    <s v="ATA DE REGISTRO DE PREÇOS PARA O FORNECIMENTO DE MATERIAIS HOSPITALARES DIVERSOS - GRUPO XXI."/>
    <x v="455"/>
    <m/>
  </r>
  <r>
    <n v="2024"/>
    <s v="PE290/2023/SS"/>
    <s v="Pregão Eletrônico"/>
    <x v="6"/>
    <s v="9/2024"/>
    <x v="1"/>
    <d v="2024-01-12T00:00:00"/>
    <d v="2025-01-11T00:00:00"/>
    <x v="1"/>
    <s v="29.700.587/0001-23"/>
    <x v="418"/>
    <s v="ATA DE REGISTRO DE PREÇOS PARA O FORNECIMENTO DE MATERIAIS HOSPITALARES DIVERSOS - GRUPO XXI."/>
    <x v="490"/>
    <m/>
  </r>
  <r>
    <n v="2024"/>
    <s v="PE233/2023/SGAF"/>
    <s v="Pregão Eletrônico"/>
    <x v="1"/>
    <s v="297/2024"/>
    <x v="1"/>
    <d v="2024-03-12T00:00:00"/>
    <d v="2024-05-11T00:00:00"/>
    <x v="59"/>
    <s v="46.469.503/0001-01"/>
    <x v="419"/>
    <s v="AQUISICAO DE TINTAS E RESINAS"/>
    <x v="491"/>
    <m/>
  </r>
  <r>
    <n v="2024"/>
    <s v="PE233/2023/SGAF"/>
    <s v="Pregão Eletrônico"/>
    <x v="1"/>
    <s v="294/2024"/>
    <x v="1"/>
    <d v="2024-03-12T00:00:00"/>
    <d v="2024-05-11T00:00:00"/>
    <x v="59"/>
    <s v="14.770.109/0001-12"/>
    <x v="420"/>
    <s v="AQUISICAO DE TINTAS E RESINAS"/>
    <x v="492"/>
    <m/>
  </r>
  <r>
    <n v="2024"/>
    <s v="PE320/2023/SS"/>
    <s v="Pregão Eletrônico"/>
    <x v="6"/>
    <s v="36/2024"/>
    <x v="1"/>
    <d v="2024-03-12T00:00:00"/>
    <d v="2025-03-12T00:00:00"/>
    <x v="1"/>
    <s v="67.729.178/0004-91"/>
    <x v="282"/>
    <s v="ATA DE REGISTRO DE PREÇOS PARA O FORNECIMENTO DE MEDICAMENTO - EXTRATO DE CANNABIS SATIVA - AÇÃO JUDICIAL - GRUPO I."/>
    <x v="493"/>
    <m/>
  </r>
  <r>
    <n v="2024"/>
    <s v="PE322/2023/SS"/>
    <s v="Pregão Eletrônico"/>
    <x v="6"/>
    <s v="35/2024"/>
    <x v="1"/>
    <d v="2024-03-12T00:00:00"/>
    <d v="2025-03-12T00:00:00"/>
    <x v="1"/>
    <s v="14.271.474/0001-82"/>
    <x v="421"/>
    <s v="ATA DE REGISTRO DE PREÇOS PARA O FORNECIMENTO DE DERMOCOSMÉTICOS - AÇÃO JUDICIAL - GRUPO I."/>
    <x v="494"/>
    <m/>
  </r>
  <r>
    <n v="2024"/>
    <s v="PE335/2023/SS"/>
    <s v="Pregão Eletrônico"/>
    <x v="6"/>
    <s v="37/2024"/>
    <x v="1"/>
    <d v="2024-03-12T00:00:00"/>
    <d v="2025-03-12T00:00:00"/>
    <x v="1"/>
    <s v="47.550.314/0001-21"/>
    <x v="422"/>
    <s v="ATA DE REGISTRO DE PREÇOS PARA O FORNECIMENTO DE MEDICAMENTOS DIVERSOS - AÇÃO JUDICIAL - GRUPO XXVIII."/>
    <x v="495"/>
    <m/>
  </r>
  <r>
    <n v="2024"/>
    <s v="PE335/2023/SS"/>
    <s v="Pregão Eletrônico"/>
    <x v="6"/>
    <s v="37/2024"/>
    <x v="1"/>
    <d v="2024-03-12T00:00:00"/>
    <d v="2025-03-12T00:00:00"/>
    <x v="1"/>
    <s v="10.586.940/0001-68"/>
    <x v="357"/>
    <s v="ATA DE REGISTRO DE PREÇOS PARA O FORNECIMENTO DE MEDICAMENTOS DIVERSOS - AÇÃO JUDICIAL - GRUPO XXVIII."/>
    <x v="496"/>
    <m/>
  </r>
  <r>
    <n v="2024"/>
    <s v="PE335/2023/SS"/>
    <s v="Pregão Eletrônico"/>
    <x v="6"/>
    <s v="37/2024"/>
    <x v="1"/>
    <d v="2024-03-12T00:00:00"/>
    <d v="2025-03-12T00:00:00"/>
    <x v="1"/>
    <s v="28.123.417/0001-60"/>
    <x v="300"/>
    <s v="ATA DE REGISTRO DE PREÇOS PARA O FORNECIMENTO DE MEDICAMENTOS DIVERSOS - AÇÃO JUDICIAL - GRUPO XXVIII."/>
    <x v="497"/>
    <m/>
  </r>
  <r>
    <n v="2024"/>
    <s v="PE335/2023/SS"/>
    <s v="Pregão Eletrônico"/>
    <x v="6"/>
    <s v="37/2024"/>
    <x v="1"/>
    <d v="2024-03-12T00:00:00"/>
    <d v="2025-03-12T00:00:00"/>
    <x v="1"/>
    <s v="73.856.593/0001-66"/>
    <x v="286"/>
    <s v="ATA DE REGISTRO DE PREÇOS PARA O FORNECIMENTO DE MEDICAMENTOS DIVERSOS - AÇÃO JUDICIAL - GRUPO XXVIII."/>
    <x v="498"/>
    <m/>
  </r>
  <r>
    <n v="2024"/>
    <s v="PE300/2023/SS"/>
    <s v="Pregão Eletrônico"/>
    <x v="1"/>
    <s v="280/2024"/>
    <x v="1"/>
    <d v="2024-03-12T00:00:00"/>
    <d v="2026-03-12T00:00:00"/>
    <x v="5"/>
    <s v="16.613.645/0001-30"/>
    <x v="423"/>
    <s v="CONTRATAÇÃO DE EMPRESA ESPECIALIZADA PARA REALIZAÇÃO DE CONSULTAS MÉDICAS ESPECIALIZADAS E PROCEDIMENTOS COM FINALIDADE DIAGNÓSTICA."/>
    <x v="499"/>
    <m/>
  </r>
  <r>
    <n v="2024"/>
    <s v="PE233/2023/SGAF"/>
    <s v="Pregão Eletrônico"/>
    <x v="1"/>
    <s v="296/2024"/>
    <x v="1"/>
    <d v="2024-03-12T00:00:00"/>
    <d v="2024-07-26T00:00:00"/>
    <x v="79"/>
    <s v="23.655.332/0001-00"/>
    <x v="424"/>
    <s v="AQUISICAO DE TINTAS E RESINAS"/>
    <x v="500"/>
    <d v="2024-01-01T00:00:00"/>
  </r>
  <r>
    <n v="2024"/>
    <s v="PE233/2023/SGAF"/>
    <s v="Pregão Eletrônico"/>
    <x v="1"/>
    <s v="295/2024"/>
    <x v="1"/>
    <d v="2024-03-12T00:00:00"/>
    <d v="2024-07-26T00:00:00"/>
    <x v="79"/>
    <s v="18.177.506/0001-36"/>
    <x v="425"/>
    <s v="AQUISICAO DE TINTAS E RESINAS"/>
    <x v="501"/>
    <d v="2024-01-01T00:00:00"/>
  </r>
  <r>
    <n v="2024"/>
    <s v="PE295/2023/SS"/>
    <s v="Pregão Eletrônico"/>
    <x v="6"/>
    <s v="56/2024"/>
    <x v="1"/>
    <d v="2024-04-12T00:00:00"/>
    <d v="2025-04-12T00:00:00"/>
    <x v="1"/>
    <s v="16.868.674/0001-42"/>
    <x v="426"/>
    <s v="ATA DE REGISTRO DE PREÇOS PARA O FORNECIMENTO DE MATERIAL DE CONTRUÇÃO - COBOGO DE CONCRETO."/>
    <x v="502"/>
    <m/>
  </r>
  <r>
    <n v="2024"/>
    <s v="PE24/2024/SGAF"/>
    <s v="Pregão Eletrônico"/>
    <x v="6"/>
    <s v="98/2024"/>
    <x v="1"/>
    <d v="2024-07-12T00:00:00"/>
    <d v="2025-07-12T00:00:00"/>
    <x v="1"/>
    <s v="45.194.580/0001-33"/>
    <x v="427"/>
    <s v="ATA DE REGISTRO DE PRECOS PARA FORNECIMENTO DE PAPEIS PARA IMPRESSAO"/>
    <x v="503"/>
    <m/>
  </r>
  <r>
    <n v="2024"/>
    <s v="PE24/2024/SGAF"/>
    <s v="Pregão Eletrônico"/>
    <x v="6"/>
    <s v="98/2024"/>
    <x v="1"/>
    <d v="2024-07-12T00:00:00"/>
    <d v="2025-07-12T00:00:00"/>
    <x v="1"/>
    <s v="26.976.381/0005-66"/>
    <x v="428"/>
    <s v="ATA DE REGISTRO DE PRECOS PARA FORNECIMENTO DE PAPEIS PARA IMPRESSAO"/>
    <x v="504"/>
    <m/>
  </r>
  <r>
    <n v="2024"/>
    <s v="PE16/2024/SS"/>
    <s v="Pregão Eletrônico"/>
    <x v="1"/>
    <s v="383/2024"/>
    <x v="1"/>
    <d v="2024-07-12T00:00:00"/>
    <d v="2026-07-12T00:00:00"/>
    <x v="5"/>
    <s v="21.239.168/0001-24"/>
    <x v="337"/>
    <s v="CONTRATAÇÃO DE EMPRESA ESPECIALIZADA PARA PRESTAÇÃO DE SERVIÇOS DE FRETE - COM MOTORISTA."/>
    <x v="505"/>
    <m/>
  </r>
  <r>
    <n v="2024"/>
    <s v="PE255/2023/SGAF"/>
    <s v="Pregão Eletrônico"/>
    <x v="6"/>
    <s v="38/2024"/>
    <x v="1"/>
    <d v="2024-03-13T00:00:00"/>
    <d v="2025-03-13T00:00:00"/>
    <x v="1"/>
    <s v="46.632.451/0001-42"/>
    <x v="429"/>
    <s v="ATA DE REGISTRO DE PRECOS PARA FORNECIMENTO DE LEITE DE VACA, PASTEURIZADO, INTEGRAL"/>
    <x v="506"/>
    <m/>
  </r>
  <r>
    <n v="2024"/>
    <s v="PE367/2023/SS"/>
    <s v="Pregão Eletrônico"/>
    <x v="6"/>
    <s v="78/2024"/>
    <x v="1"/>
    <d v="2024-05-13T00:00:00"/>
    <d v="2025-05-13T00:00:00"/>
    <x v="1"/>
    <s v="11.195.057/0001-00"/>
    <x v="296"/>
    <s v="ATA DE REGISTRO DE PREÇOS PARA O FORNECIMENTO DE MEDICAMENTOS DIVERSOS - GRUPO LVI."/>
    <x v="507"/>
    <m/>
  </r>
  <r>
    <n v="2024"/>
    <s v="PE367/2023/SS"/>
    <s v="Pregão Eletrônico"/>
    <x v="6"/>
    <s v="78/2024"/>
    <x v="1"/>
    <d v="2024-05-13T00:00:00"/>
    <d v="2025-05-13T00:00:00"/>
    <x v="1"/>
    <s v="55.309.074/0001-04"/>
    <x v="268"/>
    <s v="ATA DE REGISTRO DE PREÇOS PARA O FORNECIMENTO DE MEDICAMENTOS DIVERSOS - GRUPO LVI."/>
    <x v="508"/>
    <m/>
  </r>
  <r>
    <n v="2024"/>
    <s v="PE367/2023/SS"/>
    <s v="Pregão Eletrônico"/>
    <x v="6"/>
    <s v="78/2024"/>
    <x v="1"/>
    <d v="2024-05-13T00:00:00"/>
    <d v="2025-05-13T00:00:00"/>
    <x v="1"/>
    <s v="12.418.191/0001-95"/>
    <x v="310"/>
    <s v="ATA DE REGISTRO DE PREÇOS PARA O FORNECIMENTO DE MEDICAMENTOS DIVERSOS - GRUPO LVI."/>
    <x v="136"/>
    <m/>
  </r>
  <r>
    <n v="2024"/>
    <s v="PE367/2023/SS"/>
    <s v="Pregão Eletrônico"/>
    <x v="6"/>
    <s v="78/2024"/>
    <x v="1"/>
    <d v="2024-05-13T00:00:00"/>
    <d v="2025-05-13T00:00:00"/>
    <x v="1"/>
    <s v="44.734.671/0022-86"/>
    <x v="297"/>
    <s v="ATA DE REGISTRO DE PREÇOS PARA O FORNECIMENTO DE MEDICAMENTOS DIVERSOS - GRUPO LVI."/>
    <x v="509"/>
    <m/>
  </r>
  <r>
    <n v="2024"/>
    <s v="PE367/2023/SS"/>
    <s v="Pregão Eletrônico"/>
    <x v="6"/>
    <s v="78/2024"/>
    <x v="1"/>
    <d v="2024-05-13T00:00:00"/>
    <d v="2025-05-13T00:00:00"/>
    <x v="1"/>
    <s v="12.047.164/0001-53"/>
    <x v="320"/>
    <s v="ATA DE REGISTRO DE PREÇOS PARA O FORNECIMENTO DE MEDICAMENTOS DIVERSOS - GRUPO LVI."/>
    <x v="510"/>
    <m/>
  </r>
  <r>
    <n v="2024"/>
    <s v="PE367/2023/SS"/>
    <s v="Pregão Eletrônico"/>
    <x v="6"/>
    <s v="78/2024"/>
    <x v="1"/>
    <d v="2024-05-13T00:00:00"/>
    <d v="2025-05-13T00:00:00"/>
    <x v="1"/>
    <s v="02.816.696/0001-54"/>
    <x v="304"/>
    <s v="ATA DE REGISTRO DE PREÇOS PARA O FORNECIMENTO DE MEDICAMENTOS DIVERSOS - GRUPO LVI."/>
    <x v="511"/>
    <m/>
  </r>
  <r>
    <n v="2024"/>
    <s v="PE367/2023/SS"/>
    <s v="Pregão Eletrônico"/>
    <x v="6"/>
    <s v="78/2024"/>
    <x v="1"/>
    <d v="2024-05-13T00:00:00"/>
    <d v="2025-05-13T00:00:00"/>
    <x v="1"/>
    <s v="29.349.061/0001-40"/>
    <x v="430"/>
    <s v="ATA DE REGISTRO DE PREÇOS PARA O FORNECIMENTO DE MEDICAMENTOS DIVERSOS - GRUPO LVI."/>
    <x v="512"/>
    <m/>
  </r>
  <r>
    <n v="2024"/>
    <s v="PE367/2023/SS"/>
    <s v="Pregão Eletrônico"/>
    <x v="6"/>
    <s v="78/2024"/>
    <x v="1"/>
    <d v="2024-05-13T00:00:00"/>
    <d v="2025-05-13T00:00:00"/>
    <x v="1"/>
    <s v="17.263.792/0001-90"/>
    <x v="431"/>
    <s v="ATA DE REGISTRO DE PREÇOS PARA O FORNECIMENTO DE MEDICAMENTOS DIVERSOS - GRUPO LVI."/>
    <x v="513"/>
    <m/>
  </r>
  <r>
    <n v="2024"/>
    <s v="PE3/2024/SGAF"/>
    <s v="Pregão Eletrônico"/>
    <x v="1"/>
    <s v="344/2024"/>
    <x v="1"/>
    <d v="2024-05-13T00:00:00"/>
    <d v="2026-05-13T00:00:00"/>
    <x v="5"/>
    <s v="41.861.473/0001-60"/>
    <x v="432"/>
    <s v="PRESTACAO DE SERVICO DE TRANSPORTE ESCOLAR COM VEICULO UTILITARIO, CAPACIDADE MINIMA DE 16 LUGARES, PARA OS ALUNOS RESIDENTES NO DISTRITO DE SAO FRANCISCO XAVIER"/>
    <x v="514"/>
    <m/>
  </r>
  <r>
    <n v="2024"/>
    <s v="PE339/2023/SS"/>
    <s v="Pregão Eletrônico"/>
    <x v="1"/>
    <s v="331/2024"/>
    <x v="1"/>
    <d v="2024-05-13T00:00:00"/>
    <d v="2026-05-13T00:00:00"/>
    <x v="5"/>
    <s v="05.652.247/0001-06"/>
    <x v="433"/>
    <s v="CONTRATAÇÃO DE EMPRESA ESPECIALIZADA PARA LOCAÇÃO DE BIPAP - GRUPO I."/>
    <x v="515"/>
    <m/>
  </r>
  <r>
    <n v="2024"/>
    <s v="PE364/2023/SS"/>
    <s v="Pregão Eletrônico"/>
    <x v="6"/>
    <s v="92/2024"/>
    <x v="1"/>
    <d v="2024-06-13T00:00:00"/>
    <d v="2025-06-13T00:00:00"/>
    <x v="1"/>
    <s v="03.945.035/0001-91"/>
    <x v="306"/>
    <s v="ATA DE REGISTRO DE PREÇOS PARA O FORNECIMENTO DE MEDICAMENTOS DIVERSOS - GRUPO LIII."/>
    <x v="516"/>
    <m/>
  </r>
  <r>
    <n v="2024"/>
    <s v="PE364/2023/SS"/>
    <s v="Pregão Eletrônico"/>
    <x v="6"/>
    <s v="92/2024"/>
    <x v="1"/>
    <d v="2024-06-13T00:00:00"/>
    <d v="2025-06-13T00:00:00"/>
    <x v="1"/>
    <s v="11.195.057/0001-00"/>
    <x v="296"/>
    <s v="ATA DE REGISTRO DE PREÇOS PARA O FORNECIMENTO DE MEDICAMENTOS DIVERSOS - GRUPO LIII."/>
    <x v="517"/>
    <m/>
  </r>
  <r>
    <n v="2024"/>
    <s v="PE364/2023/SS"/>
    <s v="Pregão Eletrônico"/>
    <x v="6"/>
    <s v="92/2024"/>
    <x v="1"/>
    <d v="2024-06-13T00:00:00"/>
    <d v="2025-06-13T00:00:00"/>
    <x v="1"/>
    <s v="02.814.497/0007-00"/>
    <x v="281"/>
    <s v="ATA DE REGISTRO DE PREÇOS PARA O FORNECIMENTO DE MEDICAMENTOS DIVERSOS - GRUPO LIII."/>
    <x v="518"/>
    <m/>
  </r>
  <r>
    <n v="2024"/>
    <s v="PE364/2023/SS"/>
    <s v="Pregão Eletrônico"/>
    <x v="6"/>
    <s v="92/2024"/>
    <x v="1"/>
    <d v="2024-06-13T00:00:00"/>
    <d v="2025-06-13T00:00:00"/>
    <x v="1"/>
    <s v="39.906.592/0001-40"/>
    <x v="308"/>
    <s v="ATA DE REGISTRO DE PREÇOS PARA O FORNECIMENTO DE MEDICAMENTOS DIVERSOS - GRUPO LIII."/>
    <x v="519"/>
    <m/>
  </r>
  <r>
    <n v="2024"/>
    <s v="PE364/2023/SS"/>
    <s v="Pregão Eletrônico"/>
    <x v="6"/>
    <s v="92/2024"/>
    <x v="1"/>
    <d v="2024-06-13T00:00:00"/>
    <d v="2025-06-13T00:00:00"/>
    <x v="1"/>
    <s v="44.734.671/0022-86"/>
    <x v="297"/>
    <s v="ATA DE REGISTRO DE PREÇOS PARA O FORNECIMENTO DE MEDICAMENTOS DIVERSOS - GRUPO LIII."/>
    <x v="520"/>
    <m/>
  </r>
  <r>
    <n v="2024"/>
    <s v="PE364/2023/SS"/>
    <s v="Pregão Eletrônico"/>
    <x v="6"/>
    <s v="92/2024"/>
    <x v="1"/>
    <d v="2024-06-13T00:00:00"/>
    <d v="2025-06-13T00:00:00"/>
    <x v="1"/>
    <s v="24.826.631/0001-22"/>
    <x v="303"/>
    <s v="ATA DE REGISTRO DE PREÇOS PARA O FORNECIMENTO DE MEDICAMENTOS DIVERSOS - GRUPO LIII."/>
    <x v="521"/>
    <m/>
  </r>
  <r>
    <n v="2024"/>
    <s v="PE364/2023/SS"/>
    <s v="Pregão Eletrônico"/>
    <x v="6"/>
    <s v="92/2024"/>
    <x v="1"/>
    <d v="2024-06-13T00:00:00"/>
    <d v="2025-06-13T00:00:00"/>
    <x v="1"/>
    <s v="94.389.400/0001-84"/>
    <x v="434"/>
    <s v="ATA DE REGISTRO DE PREÇOS PARA O FORNECIMENTO DE MEDICAMENTOS DIVERSOS - GRUPO LIII."/>
    <x v="522"/>
    <m/>
  </r>
  <r>
    <n v="2024"/>
    <s v="PE364/2023/SS"/>
    <s v="Pregão Eletrônico"/>
    <x v="6"/>
    <s v="92/2024"/>
    <x v="1"/>
    <d v="2024-06-13T00:00:00"/>
    <d v="2025-06-13T00:00:00"/>
    <x v="1"/>
    <s v="30.526.342/0001-00"/>
    <x v="299"/>
    <s v="ATA DE REGISTRO DE PREÇOS PARA O FORNECIMENTO DE MEDICAMENTOS DIVERSOS - GRUPO LIII."/>
    <x v="523"/>
    <m/>
  </r>
  <r>
    <n v="2024"/>
    <s v="PE364/2023/SS"/>
    <s v="Pregão Eletrônico"/>
    <x v="6"/>
    <s v="92/2024"/>
    <x v="1"/>
    <d v="2024-06-13T00:00:00"/>
    <d v="2025-06-13T00:00:00"/>
    <x v="1"/>
    <s v="05.005.873/0001-00"/>
    <x v="301"/>
    <s v="ATA DE REGISTRO DE PREÇOS PARA O FORNECIMENTO DE MEDICAMENTOS DIVERSOS - GRUPO LIII."/>
    <x v="524"/>
    <m/>
  </r>
  <r>
    <n v="2024"/>
    <s v="PE364/2023/SS"/>
    <s v="Pregão Eletrônico"/>
    <x v="6"/>
    <s v="92/2024"/>
    <x v="1"/>
    <d v="2024-06-13T00:00:00"/>
    <d v="2025-06-13T00:00:00"/>
    <x v="1"/>
    <s v="73.856.593/0001-66"/>
    <x v="286"/>
    <s v="ATA DE REGISTRO DE PREÇOS PARA O FORNECIMENTO DE MEDICAMENTOS DIVERSOS - GRUPO LIII."/>
    <x v="525"/>
    <m/>
  </r>
  <r>
    <n v="2024"/>
    <s v="PE364/2023/SS"/>
    <s v="Pregão Eletrônico"/>
    <x v="6"/>
    <s v="92/2024"/>
    <x v="1"/>
    <d v="2024-06-13T00:00:00"/>
    <d v="2025-06-13T00:00:00"/>
    <x v="1"/>
    <s v="05.847.630/0001-10"/>
    <x v="288"/>
    <s v="ATA DE REGISTRO DE PREÇOS PARA O FORNECIMENTO DE MEDICAMENTOS DIVERSOS - GRUPO LIII."/>
    <x v="526"/>
    <m/>
  </r>
  <r>
    <n v="2024"/>
    <s v="PE369/2023/SS"/>
    <s v="Pregão Eletrônico"/>
    <x v="6"/>
    <s v="91/2024"/>
    <x v="1"/>
    <d v="2024-06-13T00:00:00"/>
    <d v="2025-06-13T00:00:00"/>
    <x v="1"/>
    <s v="10.242.466/0001-57"/>
    <x v="435"/>
    <s v="ATA DE REGISTRO DE PREÇOS PARA O FORNECIMENTO DE UNIFORMES - GRUPO I."/>
    <x v="527"/>
    <m/>
  </r>
  <r>
    <n v="2024"/>
    <s v="PE369/2023/SS"/>
    <s v="Pregão Eletrônico"/>
    <x v="6"/>
    <s v="91/2024"/>
    <x v="1"/>
    <d v="2024-06-13T00:00:00"/>
    <d v="2025-06-13T00:00:00"/>
    <x v="1"/>
    <s v="21.507.650/0001-06"/>
    <x v="436"/>
    <s v="ATA DE REGISTRO DE PREÇOS PARA O FORNECIMENTO DE UNIFORMES - GRUPO I."/>
    <x v="528"/>
    <m/>
  </r>
  <r>
    <n v="2024"/>
    <s v="PE369/2023/SS"/>
    <s v="Pregão Eletrônico"/>
    <x v="6"/>
    <s v="91/2024"/>
    <x v="1"/>
    <d v="2024-06-13T00:00:00"/>
    <d v="2025-06-13T00:00:00"/>
    <x v="1"/>
    <s v="52.256.404/0001-44"/>
    <x v="437"/>
    <s v="ATA DE REGISTRO DE PREÇOS PARA O FORNECIMENTO DE UNIFORMES - GRUPO I."/>
    <x v="529"/>
    <m/>
  </r>
  <r>
    <n v="2024"/>
    <s v="PE334/2023/SS"/>
    <s v="Pregão Eletrônico"/>
    <x v="6"/>
    <s v="39/2024"/>
    <x v="1"/>
    <d v="2024-03-14T00:00:00"/>
    <d v="2025-03-14T00:00:00"/>
    <x v="1"/>
    <s v="47.550.314/0001-21"/>
    <x v="422"/>
    <s v="ATA DE REGISTRO DE PREÇOS PARA O FORNECIMENTO DE MEDICAMENTOS DIVERSOS - AÇÃO JUDICIAL - GRUPO XXVII."/>
    <x v="530"/>
    <m/>
  </r>
  <r>
    <n v="2024"/>
    <s v="PE334/2023/SS"/>
    <s v="Pregão Eletrônico"/>
    <x v="6"/>
    <s v="39/2024"/>
    <x v="1"/>
    <d v="2024-03-14T00:00:00"/>
    <d v="2025-03-14T00:00:00"/>
    <x v="1"/>
    <s v="04.027.894/0007-50"/>
    <x v="355"/>
    <s v="ATA DE REGISTRO DE PREÇOS PARA O FORNECIMENTO DE MEDICAMENTOS DIVERSOS - AÇÃO JUDICIAL - GRUPO XXVII."/>
    <x v="531"/>
    <m/>
  </r>
  <r>
    <n v="2024"/>
    <s v="PE334/2023/SS"/>
    <s v="Pregão Eletrônico"/>
    <x v="6"/>
    <s v="39/2024"/>
    <x v="1"/>
    <d v="2024-03-14T00:00:00"/>
    <d v="2025-03-14T00:00:00"/>
    <x v="1"/>
    <s v="12.889.035/0002-93"/>
    <x v="279"/>
    <s v="ATA DE REGISTRO DE PREÇOS PARA O FORNECIMENTO DE MEDICAMENTOS DIVERSOS - AÇÃO JUDICIAL - GRUPO XXVII."/>
    <x v="532"/>
    <m/>
  </r>
  <r>
    <n v="2024"/>
    <s v="PE334/2023/SS"/>
    <s v="Pregão Eletrônico"/>
    <x v="6"/>
    <s v="39/2024"/>
    <x v="1"/>
    <d v="2024-03-14T00:00:00"/>
    <d v="2025-03-14T00:00:00"/>
    <x v="1"/>
    <s v="43.295.831/0001-40"/>
    <x v="314"/>
    <s v="ATA DE REGISTRO DE PREÇOS PARA O FORNECIMENTO DE MEDICAMENTOS DIVERSOS - AÇÃO JUDICIAL - GRUPO XXVII."/>
    <x v="533"/>
    <m/>
  </r>
  <r>
    <n v="2024"/>
    <s v="PE334/2023/SS"/>
    <s v="Pregão Eletrônico"/>
    <x v="6"/>
    <s v="39/2024"/>
    <x v="1"/>
    <d v="2024-03-14T00:00:00"/>
    <d v="2025-03-14T00:00:00"/>
    <x v="1"/>
    <s v="10.586.940/0001-68"/>
    <x v="357"/>
    <s v="ATA DE REGISTRO DE PREÇOS PARA O FORNECIMENTO DE MEDICAMENTOS DIVERSOS - AÇÃO JUDICIAL - GRUPO XXVII."/>
    <x v="534"/>
    <m/>
  </r>
  <r>
    <n v="2024"/>
    <s v="PE334/2023/SS"/>
    <s v="Pregão Eletrônico"/>
    <x v="6"/>
    <s v="39/2024"/>
    <x v="1"/>
    <d v="2024-03-14T00:00:00"/>
    <d v="2025-03-14T00:00:00"/>
    <x v="1"/>
    <s v="05.005.873/0001-00"/>
    <x v="301"/>
    <s v="ATA DE REGISTRO DE PREÇOS PARA O FORNECIMENTO DE MEDICAMENTOS DIVERSOS - AÇÃO JUDICIAL - GRUPO XXVII."/>
    <x v="535"/>
    <m/>
  </r>
  <r>
    <n v="2024"/>
    <s v="PE334/2023/SS"/>
    <s v="Pregão Eletrônico"/>
    <x v="6"/>
    <s v="39/2024"/>
    <x v="1"/>
    <d v="2024-03-14T00:00:00"/>
    <d v="2025-03-14T00:00:00"/>
    <x v="1"/>
    <s v="30.226.102/0001-90"/>
    <x v="287"/>
    <s v="ATA DE REGISTRO DE PREÇOS PARA O FORNECIMENTO DE MEDICAMENTOS DIVERSOS - AÇÃO JUDICIAL - GRUPO XXVII."/>
    <x v="536"/>
    <m/>
  </r>
  <r>
    <n v="2024"/>
    <s v="PE334/2023/SS"/>
    <s v="Pregão Eletrônico"/>
    <x v="6"/>
    <s v="39/2024"/>
    <x v="1"/>
    <d v="2024-03-14T00:00:00"/>
    <d v="2025-03-14T00:00:00"/>
    <x v="1"/>
    <s v="09.944.371/0003-68"/>
    <x v="330"/>
    <s v="ATA DE REGISTRO DE PREÇOS PARA O FORNECIMENTO DE MEDICAMENTOS DIVERSOS - AÇÃO JUDICIAL - GRUPO XXVII."/>
    <x v="537"/>
    <m/>
  </r>
  <r>
    <n v="2024"/>
    <s v="PE343/2023/SS"/>
    <s v="Pregão Eletrônico"/>
    <x v="6"/>
    <s v="79/2024"/>
    <x v="1"/>
    <d v="2024-05-14T00:00:00"/>
    <d v="2025-05-14T00:00:00"/>
    <x v="1"/>
    <s v="56.998.701/0033-01"/>
    <x v="438"/>
    <s v="ATA DE REGISTRO DE PREÇOS PARA O FORNECIMENTO DE MEDICAMENTOS DIVERSOS - GRUPO XXXII."/>
    <x v="538"/>
    <m/>
  </r>
  <r>
    <n v="2024"/>
    <s v="PE343/2023/SS"/>
    <s v="Pregão Eletrônico"/>
    <x v="6"/>
    <s v="79/2024"/>
    <x v="1"/>
    <d v="2024-05-14T00:00:00"/>
    <d v="2025-05-14T00:00:00"/>
    <x v="1"/>
    <s v="05.782.733/0001-49"/>
    <x v="354"/>
    <s v="ATA DE REGISTRO DE PREÇOS PARA O FORNECIMENTO DE MEDICAMENTOS DIVERSOS - GRUPO XXXII."/>
    <x v="539"/>
    <m/>
  </r>
  <r>
    <n v="2024"/>
    <s v="PE343/2023/SS"/>
    <s v="Pregão Eletrônico"/>
    <x v="6"/>
    <s v="79/2024"/>
    <x v="1"/>
    <d v="2024-05-14T00:00:00"/>
    <d v="2025-05-14T00:00:00"/>
    <x v="1"/>
    <s v="02.814.497/0007-00"/>
    <x v="281"/>
    <s v="ATA DE REGISTRO DE PREÇOS PARA O FORNECIMENTO DE MEDICAMENTOS DIVERSOS - GRUPO XXXII."/>
    <x v="540"/>
    <m/>
  </r>
  <r>
    <n v="2024"/>
    <s v="PE343/2023/SS"/>
    <s v="Pregão Eletrônico"/>
    <x v="6"/>
    <s v="79/2024"/>
    <x v="1"/>
    <d v="2024-05-14T00:00:00"/>
    <d v="2025-05-14T00:00:00"/>
    <x v="1"/>
    <s v="55.309.074/0001-04"/>
    <x v="268"/>
    <s v="ATA DE REGISTRO DE PREÇOS PARA O FORNECIMENTO DE MEDICAMENTOS DIVERSOS - GRUPO XXXII."/>
    <x v="541"/>
    <m/>
  </r>
  <r>
    <n v="2024"/>
    <s v="PE343/2023/SS"/>
    <s v="Pregão Eletrônico"/>
    <x v="6"/>
    <s v="79/2024"/>
    <x v="1"/>
    <d v="2024-05-14T00:00:00"/>
    <d v="2025-05-14T00:00:00"/>
    <x v="1"/>
    <s v="44.734.671/0022-86"/>
    <x v="297"/>
    <s v="ATA DE REGISTRO DE PREÇOS PARA O FORNECIMENTO DE MEDICAMENTOS DIVERSOS - GRUPO XXXII."/>
    <x v="542"/>
    <m/>
  </r>
  <r>
    <n v="2024"/>
    <s v="PE343/2023/SS"/>
    <s v="Pregão Eletrônico"/>
    <x v="6"/>
    <s v="79/2024"/>
    <x v="1"/>
    <d v="2024-05-14T00:00:00"/>
    <d v="2025-05-14T00:00:00"/>
    <x v="1"/>
    <s v="21.681.325/0001-57"/>
    <x v="361"/>
    <s v="ATA DE REGISTRO DE PREÇOS PARA O FORNECIMENTO DE MEDICAMENTOS DIVERSOS - GRUPO XXXII."/>
    <x v="543"/>
    <m/>
  </r>
  <r>
    <n v="2024"/>
    <s v="PE343/2023/SS"/>
    <s v="Pregão Eletrônico"/>
    <x v="6"/>
    <s v="79/2024"/>
    <x v="1"/>
    <d v="2024-05-14T00:00:00"/>
    <d v="2025-05-14T00:00:00"/>
    <x v="1"/>
    <s v="75.014.167/0001-00"/>
    <x v="393"/>
    <s v="ATA DE REGISTRO DE PREÇOS PARA O FORNECIMENTO DE MEDICAMENTOS DIVERSOS - GRUPO XXXII."/>
    <x v="544"/>
    <m/>
  </r>
  <r>
    <n v="2024"/>
    <s v="PE343/2023/SS"/>
    <s v="Pregão Eletrônico"/>
    <x v="6"/>
    <s v="79/2024"/>
    <x v="1"/>
    <d v="2024-05-14T00:00:00"/>
    <d v="2025-05-14T00:00:00"/>
    <x v="1"/>
    <s v="05.005.873/0001-00"/>
    <x v="301"/>
    <s v="ATA DE REGISTRO DE PREÇOS PARA O FORNECIMENTO DE MEDICAMENTOS DIVERSOS - GRUPO XXXII."/>
    <x v="545"/>
    <m/>
  </r>
  <r>
    <n v="2024"/>
    <s v="PE343/2023/SS"/>
    <s v="Pregão Eletrônico"/>
    <x v="6"/>
    <s v="79/2024"/>
    <x v="1"/>
    <d v="2024-05-14T00:00:00"/>
    <d v="2025-05-14T00:00:00"/>
    <x v="1"/>
    <s v="73.856.593/0001-66"/>
    <x v="286"/>
    <s v="ATA DE REGISTRO DE PREÇOS PARA O FORNECIMENTO DE MEDICAMENTOS DIVERSOS - GRUPO XXXII."/>
    <x v="229"/>
    <m/>
  </r>
  <r>
    <n v="2024"/>
    <s v="PE343/2023/SS"/>
    <s v="Pregão Eletrônico"/>
    <x v="6"/>
    <s v="79/2024"/>
    <x v="1"/>
    <d v="2024-05-14T00:00:00"/>
    <d v="2025-05-14T00:00:00"/>
    <x v="1"/>
    <s v="30.226.102/0001-90"/>
    <x v="287"/>
    <s v="ATA DE REGISTRO DE PREÇOS PARA O FORNECIMENTO DE MEDICAMENTOS DIVERSOS - GRUPO XXXII."/>
    <x v="546"/>
    <m/>
  </r>
  <r>
    <n v="2024"/>
    <s v="PE343/2023/SS"/>
    <s v="Pregão Eletrônico"/>
    <x v="6"/>
    <s v="79/2024"/>
    <x v="1"/>
    <d v="2024-05-14T00:00:00"/>
    <d v="2025-05-14T00:00:00"/>
    <x v="1"/>
    <s v="05.847.630/0001-10"/>
    <x v="288"/>
    <s v="ATA DE REGISTRO DE PREÇOS PARA O FORNECIMENTO DE MEDICAMENTOS DIVERSOS - GRUPO XXXII."/>
    <x v="547"/>
    <m/>
  </r>
  <r>
    <n v="2024"/>
    <s v="PE343/2023/SS"/>
    <s v="Pregão Eletrônico"/>
    <x v="6"/>
    <s v="79/2024"/>
    <x v="1"/>
    <d v="2024-05-14T00:00:00"/>
    <d v="2025-05-14T00:00:00"/>
    <x v="1"/>
    <s v="22.862.531/0001-26"/>
    <x v="369"/>
    <s v="ATA DE REGISTRO DE PREÇOS PARA O FORNECIMENTO DE MEDICAMENTOS DIVERSOS - GRUPO XXXII."/>
    <x v="548"/>
    <m/>
  </r>
  <r>
    <n v="2024"/>
    <s v="PE9/2024/SS"/>
    <s v="Pregão Eletrônico"/>
    <x v="1"/>
    <s v="360/2024"/>
    <x v="1"/>
    <d v="2024-06-14T00:00:00"/>
    <d v="2026-06-04T00:00:00"/>
    <x v="80"/>
    <s v="04.453.906/0001-12"/>
    <x v="439"/>
    <s v="CONTRATAÇÃO DE EMPRESA ESPECIALIZADA PARA A REALIZAÇÃO DE EXAMES - HISTEROSCOPIA DIAGNÓSTICA."/>
    <x v="549"/>
    <m/>
  </r>
  <r>
    <n v="2024"/>
    <s v="PE32/2024/SGAF"/>
    <s v="Pregão Eletrônico"/>
    <x v="6"/>
    <s v="103/2024"/>
    <x v="1"/>
    <d v="2024-08-14T00:00:00"/>
    <d v="2025-08-14T00:00:00"/>
    <x v="1"/>
    <s v="21.919.463/0001-21"/>
    <x v="263"/>
    <s v="ATA DE REGISTRO DE PRECO PARA FRETE DE ONIBUS, VANS E MICROONIBUS"/>
    <x v="550"/>
    <m/>
  </r>
  <r>
    <n v="2024"/>
    <s v="PE306/2023/SS"/>
    <s v="Pregão Eletrônico"/>
    <x v="6"/>
    <s v="10/2024"/>
    <x v="1"/>
    <d v="2024-01-15T00:00:00"/>
    <d v="2025-01-14T00:00:00"/>
    <x v="1"/>
    <s v="30.082.076/0001-74"/>
    <x v="440"/>
    <s v="ATA DE REGISTRO DE PREÇOS PARA O FORNECIMENTO DE MATERIAIS ODONTOLÓGICOS DIVERSOS - GRUPO XII."/>
    <x v="551"/>
    <m/>
  </r>
  <r>
    <n v="2024"/>
    <s v="PE306/2023/SS"/>
    <s v="Pregão Eletrônico"/>
    <x v="6"/>
    <s v="10/2024"/>
    <x v="1"/>
    <d v="2024-01-15T00:00:00"/>
    <d v="2025-01-14T00:00:00"/>
    <x v="1"/>
    <s v="04.063.331/0001-21"/>
    <x v="272"/>
    <s v="ATA DE REGISTRO DE PREÇOS PARA O FORNECIMENTO DE MATERIAIS ODONTOLÓGICOS DIVERSOS - GRUPO XII."/>
    <x v="552"/>
    <m/>
  </r>
  <r>
    <n v="2024"/>
    <s v="PE306/2023/SS"/>
    <s v="Pregão Eletrônico"/>
    <x v="6"/>
    <s v="10/2024"/>
    <x v="1"/>
    <d v="2024-01-15T00:00:00"/>
    <d v="2025-01-14T00:00:00"/>
    <x v="1"/>
    <s v="46.884.097/0001-43"/>
    <x v="321"/>
    <s v="ATA DE REGISTRO DE PREÇOS PARA O FORNECIMENTO DE MATERIAIS ODONTOLÓGICOS DIVERSOS - GRUPO XII."/>
    <x v="553"/>
    <m/>
  </r>
  <r>
    <n v="2024"/>
    <s v="PE192/2023/SGAF"/>
    <s v="Pregão Eletrônico"/>
    <x v="1"/>
    <s v="25/2024"/>
    <x v="1"/>
    <d v="2024-01-15T00:00:00"/>
    <d v="2024-02-14T00:00:00"/>
    <x v="78"/>
    <s v="37.867.342/0001-13"/>
    <x v="441"/>
    <s v="AQUISICAO DE EQUIPAMENTOS DE INFORMATICA"/>
    <x v="554"/>
    <m/>
  </r>
  <r>
    <n v="2024"/>
    <s v="PE329/2023/SS"/>
    <s v="Pregão Eletrônico"/>
    <x v="6"/>
    <s v="22/2024"/>
    <x v="1"/>
    <d v="2024-02-15T00:00:00"/>
    <d v="2025-02-14T00:00:00"/>
    <x v="1"/>
    <s v="12.420.164/0001-57"/>
    <x v="388"/>
    <s v="ATA DE REGISTRO DE PREÇOS PARA O FORNECIMENTO DE MEDICAMENTOS DIVERSOS - AÇÃO JUDICIAL - GRUPO XXIII."/>
    <x v="555"/>
    <m/>
  </r>
  <r>
    <n v="2024"/>
    <s v="PE329/2023/SS"/>
    <s v="Pregão Eletrônico"/>
    <x v="6"/>
    <s v="22/2024"/>
    <x v="1"/>
    <d v="2024-02-15T00:00:00"/>
    <d v="2025-02-14T00:00:00"/>
    <x v="1"/>
    <s v="47.550.314/0001-21"/>
    <x v="422"/>
    <s v="ATA DE REGISTRO DE PREÇOS PARA O FORNECIMENTO DE MEDICAMENTOS DIVERSOS - AÇÃO JUDICIAL - GRUPO XXIII."/>
    <x v="556"/>
    <m/>
  </r>
  <r>
    <n v="2024"/>
    <s v="PE329/2023/SS"/>
    <s v="Pregão Eletrônico"/>
    <x v="6"/>
    <s v="22/2024"/>
    <x v="1"/>
    <d v="2024-02-15T00:00:00"/>
    <d v="2025-02-14T00:00:00"/>
    <x v="1"/>
    <s v="04.027.894/0007-50"/>
    <x v="355"/>
    <s v="ATA DE REGISTRO DE PREÇOS PARA O FORNECIMENTO DE MEDICAMENTOS DIVERSOS - AÇÃO JUDICIAL - GRUPO XXIII."/>
    <x v="557"/>
    <m/>
  </r>
  <r>
    <n v="2024"/>
    <s v="PE329/2023/SS"/>
    <s v="Pregão Eletrônico"/>
    <x v="6"/>
    <s v="22/2024"/>
    <x v="1"/>
    <d v="2024-02-15T00:00:00"/>
    <d v="2025-02-14T00:00:00"/>
    <x v="1"/>
    <s v="43.295.831/0001-40"/>
    <x v="314"/>
    <s v="ATA DE REGISTRO DE PREÇOS PARA O FORNECIMENTO DE MEDICAMENTOS DIVERSOS - AÇÃO JUDICIAL - GRUPO XXIII."/>
    <x v="558"/>
    <m/>
  </r>
  <r>
    <n v="2024"/>
    <s v="PE329/2023/SS"/>
    <s v="Pregão Eletrônico"/>
    <x v="6"/>
    <s v="22/2024"/>
    <x v="1"/>
    <d v="2024-02-15T00:00:00"/>
    <d v="2025-02-14T00:00:00"/>
    <x v="1"/>
    <s v="73.856.593/0001-66"/>
    <x v="286"/>
    <s v="ATA DE REGISTRO DE PREÇOS PARA O FORNECIMENTO DE MEDICAMENTOS DIVERSOS - AÇÃO JUDICIAL - GRUPO XXIII."/>
    <x v="559"/>
    <m/>
  </r>
  <r>
    <n v="2024"/>
    <s v="PE329/2023/SS"/>
    <s v="Pregão Eletrônico"/>
    <x v="6"/>
    <s v="22/2024"/>
    <x v="1"/>
    <d v="2024-02-15T00:00:00"/>
    <d v="2025-02-14T00:00:00"/>
    <x v="1"/>
    <s v="27.817.504/0001-55"/>
    <x v="315"/>
    <s v="ATA DE REGISTRO DE PREÇOS PARA O FORNECIMENTO DE MEDICAMENTOS DIVERSOS - AÇÃO JUDICIAL - GRUPO XXIII."/>
    <x v="560"/>
    <m/>
  </r>
  <r>
    <n v="2024"/>
    <s v="PE329/2023/SS"/>
    <s v="Pregão Eletrônico"/>
    <x v="6"/>
    <s v="22/2024"/>
    <x v="1"/>
    <d v="2024-02-15T00:00:00"/>
    <d v="2025-02-14T00:00:00"/>
    <x v="1"/>
    <s v="12.419.620/0001-49"/>
    <x v="389"/>
    <s v="ATA DE REGISTRO DE PREÇOS PARA O FORNECIMENTO DE MEDICAMENTOS DIVERSOS - AÇÃO JUDICIAL - GRUPO XXIII."/>
    <x v="561"/>
    <m/>
  </r>
  <r>
    <n v="2024"/>
    <s v="PE368/2023/SS"/>
    <s v="Pregão Eletrônico"/>
    <x v="6"/>
    <s v="58/2024"/>
    <x v="1"/>
    <d v="2024-04-15T00:00:00"/>
    <d v="2025-04-15T00:00:00"/>
    <x v="1"/>
    <s v="41.319.803/0001-90"/>
    <x v="298"/>
    <s v="ATA DE REGISTRO DE PREÇOS PARA O FORNECIMENTO DE MATERIAIS HOSPITALARES DIVERSOS - GRUPO XXII."/>
    <x v="562"/>
    <m/>
  </r>
  <r>
    <n v="2024"/>
    <s v="PE4/2024/SS"/>
    <s v="Pregão Eletrônico"/>
    <x v="6"/>
    <s v="57/2024"/>
    <x v="1"/>
    <d v="2024-04-15T00:00:00"/>
    <d v="2025-04-15T00:00:00"/>
    <x v="1"/>
    <s v="41.665.545/0001-02"/>
    <x v="442"/>
    <s v="ATA DE REGISTRO DE PREÇOS PARA O FORNECIMENTO DE TESTES LABORATORIAIS."/>
    <x v="563"/>
    <m/>
  </r>
  <r>
    <n v="2024"/>
    <s v="PE353/2023/SS"/>
    <s v="Pregão Eletrônico"/>
    <x v="6"/>
    <s v="80/2024"/>
    <x v="1"/>
    <d v="2024-05-15T00:00:00"/>
    <d v="2025-05-15T00:00:00"/>
    <x v="1"/>
    <s v="11.195.057/0001-00"/>
    <x v="296"/>
    <s v="ATA DE REGISTRO DE PREÇOS PARA O FORNECIMENTO DE MEDICAMENTOS DIVERSOS - GRUPO XLII."/>
    <x v="564"/>
    <m/>
  </r>
  <r>
    <n v="2024"/>
    <s v="PE353/2023/SS"/>
    <s v="Pregão Eletrônico"/>
    <x v="6"/>
    <s v="80/2024"/>
    <x v="1"/>
    <d v="2024-05-15T00:00:00"/>
    <d v="2025-05-15T00:00:00"/>
    <x v="1"/>
    <s v="03.652.030/0001-70"/>
    <x v="309"/>
    <s v="ATA DE REGISTRO DE PREÇOS PARA O FORNECIMENTO DE MEDICAMENTOS DIVERSOS - GRUPO XLII."/>
    <x v="565"/>
    <m/>
  </r>
  <r>
    <n v="2024"/>
    <s v="PE353/2023/SS"/>
    <s v="Pregão Eletrônico"/>
    <x v="6"/>
    <s v="80/2024"/>
    <x v="1"/>
    <d v="2024-05-15T00:00:00"/>
    <d v="2025-05-15T00:00:00"/>
    <x v="1"/>
    <s v="02.814.497/0007-00"/>
    <x v="281"/>
    <s v="ATA DE REGISTRO DE PREÇOS PARA O FORNECIMENTO DE MEDICAMENTOS DIVERSOS - GRUPO XLII."/>
    <x v="566"/>
    <m/>
  </r>
  <r>
    <n v="2024"/>
    <s v="PE353/2023/SS"/>
    <s v="Pregão Eletrônico"/>
    <x v="6"/>
    <s v="80/2024"/>
    <x v="1"/>
    <d v="2024-05-15T00:00:00"/>
    <d v="2025-05-15T00:00:00"/>
    <x v="1"/>
    <s v="67.729.178/0004-91"/>
    <x v="282"/>
    <s v="ATA DE REGISTRO DE PREÇOS PARA O FORNECIMENTO DE MEDICAMENTOS DIVERSOS - GRUPO XLII."/>
    <x v="112"/>
    <m/>
  </r>
  <r>
    <n v="2024"/>
    <s v="PE353/2023/SS"/>
    <s v="Pregão Eletrônico"/>
    <x v="6"/>
    <s v="80/2024"/>
    <x v="1"/>
    <d v="2024-05-15T00:00:00"/>
    <d v="2025-05-15T00:00:00"/>
    <x v="1"/>
    <s v="08.778.201/0001-26"/>
    <x v="311"/>
    <s v="ATA DE REGISTRO DE PREÇOS PARA O FORNECIMENTO DE MEDICAMENTOS DIVERSOS - GRUPO XLII."/>
    <x v="130"/>
    <m/>
  </r>
  <r>
    <n v="2024"/>
    <s v="PE353/2023/SS"/>
    <s v="Pregão Eletrônico"/>
    <x v="6"/>
    <s v="80/2024"/>
    <x v="1"/>
    <d v="2024-05-15T00:00:00"/>
    <d v="2025-05-15T00:00:00"/>
    <x v="1"/>
    <s v="01.571.702/0001-98"/>
    <x v="390"/>
    <s v="ATA DE REGISTRO DE PREÇOS PARA O FORNECIMENTO DE MEDICAMENTOS DIVERSOS - GRUPO XLII."/>
    <x v="567"/>
    <m/>
  </r>
  <r>
    <n v="2024"/>
    <s v="PE353/2023/SS"/>
    <s v="Pregão Eletrônico"/>
    <x v="6"/>
    <s v="80/2024"/>
    <x v="1"/>
    <d v="2024-05-15T00:00:00"/>
    <d v="2025-05-15T00:00:00"/>
    <x v="1"/>
    <s v="02.816.696/0001-54"/>
    <x v="304"/>
    <s v="ATA DE REGISTRO DE PREÇOS PARA O FORNECIMENTO DE MEDICAMENTOS DIVERSOS - GRUPO XLII."/>
    <x v="568"/>
    <m/>
  </r>
  <r>
    <n v="2024"/>
    <s v="PE353/2023/SS"/>
    <s v="Pregão Eletrônico"/>
    <x v="6"/>
    <s v="80/2024"/>
    <x v="1"/>
    <d v="2024-05-15T00:00:00"/>
    <d v="2025-05-15T00:00:00"/>
    <x v="1"/>
    <s v="05.005.873/0001-00"/>
    <x v="301"/>
    <s v="ATA DE REGISTRO DE PREÇOS PARA O FORNECIMENTO DE MEDICAMENTOS DIVERSOS - GRUPO XLII."/>
    <x v="76"/>
    <m/>
  </r>
  <r>
    <n v="2024"/>
    <s v="PE353/2023/SS"/>
    <s v="Pregão Eletrônico"/>
    <x v="6"/>
    <s v="80/2024"/>
    <x v="1"/>
    <d v="2024-05-15T00:00:00"/>
    <d v="2025-05-15T00:00:00"/>
    <x v="1"/>
    <s v="73.856.593/0001-66"/>
    <x v="286"/>
    <s v="ATA DE REGISTRO DE PREÇOS PARA O FORNECIMENTO DE MEDICAMENTOS DIVERSOS - GRUPO XLII."/>
    <x v="32"/>
    <m/>
  </r>
  <r>
    <n v="2024"/>
    <s v="PE1/2024/SS"/>
    <s v="Pregão Eletrônico"/>
    <x v="6"/>
    <s v="99/2024"/>
    <x v="1"/>
    <d v="2024-07-15T00:00:00"/>
    <d v="2025-07-15T00:00:00"/>
    <x v="1"/>
    <s v="58.426.628/0001-33"/>
    <x v="443"/>
    <s v="ATA DE REGISTRO DE PREÇOS PARA O FORNECIMENTO DE EQUIPO PARA BOMBA DE INFUSÃO COM EQUIPAMENTO EM COMODATO."/>
    <x v="569"/>
    <m/>
  </r>
  <r>
    <n v="2024"/>
    <s v="PE31/2024/SS"/>
    <s v="Pregão Eletrônico"/>
    <x v="6"/>
    <s v="104/2024"/>
    <x v="1"/>
    <d v="2024-08-15T00:00:00"/>
    <d v="2025-08-15T00:00:00"/>
    <x v="1"/>
    <s v="24.980.102/0001-89"/>
    <x v="444"/>
    <s v="ATA DE REGISTRO DE PREÇOS PARA FORNECIMENTO DE MÓDULO DE TRIGLICERIDEOS E DIETA."/>
    <x v="570"/>
    <m/>
  </r>
  <r>
    <n v="2024"/>
    <s v="PE31/2024/SS"/>
    <s v="Pregão Eletrônico"/>
    <x v="6"/>
    <s v="104/2024"/>
    <x v="1"/>
    <d v="2024-08-15T00:00:00"/>
    <d v="2025-08-15T00:00:00"/>
    <x v="1"/>
    <s v="10.267.695/0001-26"/>
    <x v="445"/>
    <s v="ATA DE REGISTRO DE PREÇOS PARA FORNECIMENTO DE MÓDULO DE TRIGLICERIDEOS E DIETA."/>
    <x v="14"/>
    <m/>
  </r>
  <r>
    <n v="2024"/>
    <s v="PE250/2023/SS"/>
    <s v="Pregão Eletrônico"/>
    <x v="6"/>
    <s v="11/2024"/>
    <x v="1"/>
    <d v="2024-01-16T00:00:00"/>
    <d v="2025-01-15T00:00:00"/>
    <x v="1"/>
    <s v="04.063.331/0001-21"/>
    <x v="272"/>
    <s v="ATA DE REGISTRO DE PREÇOS PARA O FORNECIMENTO DE MATERIAIS HOSPITALARES DIVERSOS - GRUPO XIX."/>
    <x v="571"/>
    <m/>
  </r>
  <r>
    <n v="2024"/>
    <s v="PE250/2023/SS"/>
    <s v="Pregão Eletrônico"/>
    <x v="6"/>
    <s v="11/2024"/>
    <x v="1"/>
    <d v="2024-01-16T00:00:00"/>
    <d v="2025-01-15T00:00:00"/>
    <x v="1"/>
    <s v="24.826.631/0003-94"/>
    <x v="371"/>
    <s v="ATA DE REGISTRO DE PREÇOS PARA O FORNECIMENTO DE MATERIAIS HOSPITALARES DIVERSOS - GRUPO XIX."/>
    <x v="572"/>
    <m/>
  </r>
  <r>
    <n v="2024"/>
    <s v="PE250/2023/SS"/>
    <s v="Pregão Eletrônico"/>
    <x v="6"/>
    <s v="11/2024"/>
    <x v="1"/>
    <d v="2024-01-16T00:00:00"/>
    <d v="2025-01-15T00:00:00"/>
    <x v="1"/>
    <s v="59.309.302/0001-99"/>
    <x v="274"/>
    <s v="ATA DE REGISTRO DE PREÇOS PARA O FORNECIMENTO DE MATERIAIS HOSPITALARES DIVERSOS - GRUPO XIX."/>
    <x v="573"/>
    <m/>
  </r>
  <r>
    <n v="2024"/>
    <s v="PE250/2023/SS"/>
    <s v="Pregão Eletrônico"/>
    <x v="6"/>
    <s v="11/2024"/>
    <x v="1"/>
    <d v="2024-01-16T00:00:00"/>
    <d v="2025-01-15T00:00:00"/>
    <x v="1"/>
    <s v="11.145.401/0001-56"/>
    <x v="446"/>
    <s v="ATA DE REGISTRO DE PREÇOS PARA O FORNECIMENTO DE MATERIAIS HOSPITALARES DIVERSOS - GRUPO XIX."/>
    <x v="574"/>
    <m/>
  </r>
  <r>
    <n v="2024"/>
    <s v="PE250/2023/SS"/>
    <s v="Pregão Eletrônico"/>
    <x v="6"/>
    <s v="11/2024"/>
    <x v="1"/>
    <d v="2024-01-16T00:00:00"/>
    <d v="2025-01-15T00:00:00"/>
    <x v="1"/>
    <s v="42.639.607/0001-66"/>
    <x v="447"/>
    <s v="ATA DE REGISTRO DE PREÇOS PARA O FORNECIMENTO DE MATERIAIS HOSPITALARES DIVERSOS - GRUPO XIX."/>
    <x v="575"/>
    <m/>
  </r>
  <r>
    <n v="2024"/>
    <s v="PE250/2023/SS"/>
    <s v="Pregão Eletrônico"/>
    <x v="6"/>
    <s v="11/2024"/>
    <x v="1"/>
    <d v="2024-01-16T00:00:00"/>
    <d v="2025-01-15T00:00:00"/>
    <x v="1"/>
    <s v="27.130.979/0001-79"/>
    <x v="448"/>
    <s v="ATA DE REGISTRO DE PREÇOS PARA O FORNECIMENTO DE MATERIAIS HOSPITALARES DIVERSOS - GRUPO XIX."/>
    <x v="576"/>
    <m/>
  </r>
  <r>
    <n v="2024"/>
    <s v="PE311/2023/SS"/>
    <s v="Pregão Eletrônico"/>
    <x v="6"/>
    <s v="12/2024"/>
    <x v="1"/>
    <d v="2024-01-16T00:00:00"/>
    <d v="2025-01-15T00:00:00"/>
    <x v="1"/>
    <s v="01.772.798/0002-33"/>
    <x v="449"/>
    <s v="ATA DE REGISTRO DE PREÇOS PARA O FORNECIMENTO DE MATERIAL HOSPITALAR - CATÉTER PARADIGM QUICK SET - AÇÃO JUDICIAL - GRUPO I."/>
    <x v="577"/>
    <m/>
  </r>
  <r>
    <n v="2024"/>
    <s v=""/>
    <s v="Pregão Eletrônico"/>
    <x v="6"/>
    <s v="59/2024"/>
    <x v="1"/>
    <d v="2024-04-17T00:00:00"/>
    <d v="2025-04-17T00:00:00"/>
    <x v="1"/>
    <s v="12.889.035/0002-93"/>
    <x v="279"/>
    <s v="ATA DE REGISTRO DE PREÇOS PARA O FORNECIMENTO DE MEDICAMENTOS DIVERSOS - GRUPO XLIV."/>
    <x v="578"/>
    <m/>
  </r>
  <r>
    <n v="2024"/>
    <s v="PE355/2023/SS"/>
    <s v="Pregão Eletrônico"/>
    <x v="6"/>
    <s v="59/2024"/>
    <x v="1"/>
    <d v="2024-04-17T00:00:00"/>
    <d v="2025-04-17T00:00:00"/>
    <x v="1"/>
    <s v="44.734.671/0022-86"/>
    <x v="297"/>
    <s v="ATA DE REGISTRO DE PREÇOS PARA O FORNECIMENTO DE MEDICAMENTOS DIVERSOS - GRUPO XLIV."/>
    <x v="579"/>
    <m/>
  </r>
  <r>
    <n v="2024"/>
    <s v="PE355/2023/SS"/>
    <s v="Pregão Eletrônico"/>
    <x v="6"/>
    <s v="59/2024"/>
    <x v="1"/>
    <d v="2024-04-17T00:00:00"/>
    <d v="2025-04-17T00:00:00"/>
    <x v="1"/>
    <s v="03.485.572/0001-04"/>
    <x v="328"/>
    <s v="ATA DE REGISTRO DE PREÇOS PARA O FORNECIMENTO DE MEDICAMENTOS DIVERSOS - GRUPO XLIV."/>
    <x v="580"/>
    <m/>
  </r>
  <r>
    <n v="2024"/>
    <s v="PE355/2023/SS"/>
    <s v="Pregão Eletrônico"/>
    <x v="6"/>
    <s v="59/2024"/>
    <x v="1"/>
    <d v="2024-04-17T00:00:00"/>
    <d v="2025-04-17T00:00:00"/>
    <x v="1"/>
    <s v="24.614.797/0001-85"/>
    <x v="285"/>
    <s v="ATA DE REGISTRO DE PREÇOS PARA O FORNECIMENTO DE MEDICAMENTOS DIVERSOS - GRUPO XLIV."/>
    <x v="581"/>
    <m/>
  </r>
  <r>
    <n v="2024"/>
    <s v="PE355/2023/SS"/>
    <s v="Pregão Eletrônico"/>
    <x v="6"/>
    <s v="59/2024"/>
    <x v="1"/>
    <d v="2024-04-17T00:00:00"/>
    <d v="2025-04-17T00:00:00"/>
    <x v="1"/>
    <s v="12.889.035/0001-02"/>
    <x v="279"/>
    <s v="ATA DE REGISTRO DE PREÇOS PARA O FORNECIMENTO DE MEDICAMENTOS DIVERSOS - GRUPO XLIV."/>
    <x v="578"/>
    <m/>
  </r>
  <r>
    <n v="2024"/>
    <s v="PE355/2023/SS"/>
    <s v="Pregão Eletrônico"/>
    <x v="6"/>
    <s v="59/2024"/>
    <x v="1"/>
    <d v="2024-04-17T00:00:00"/>
    <d v="2025-04-17T00:00:00"/>
    <x v="1"/>
    <s v="30.526.342/0001-00"/>
    <x v="299"/>
    <s v="ATA DE REGISTRO DE PREÇOS PARA O FORNECIMENTO DE MEDICAMENTOS DIVERSOS - GRUPO XLIV."/>
    <x v="582"/>
    <m/>
  </r>
  <r>
    <n v="2024"/>
    <s v="PE355/2023/SS"/>
    <s v="Pregão Eletrônico"/>
    <x v="6"/>
    <s v="59/2024"/>
    <x v="1"/>
    <d v="2024-04-17T00:00:00"/>
    <d v="2025-04-17T00:00:00"/>
    <x v="1"/>
    <s v="05.005.873/0001-00"/>
    <x v="301"/>
    <s v="ATA DE REGISTRO DE PREÇOS PARA O FORNECIMENTO DE MEDICAMENTOS DIVERSOS - GRUPO XLIV."/>
    <x v="67"/>
    <m/>
  </r>
  <r>
    <n v="2024"/>
    <s v="PE355/2023/SS"/>
    <s v="Pregão Eletrônico"/>
    <x v="6"/>
    <s v="59/2024"/>
    <x v="1"/>
    <d v="2024-04-17T00:00:00"/>
    <d v="2025-04-17T00:00:00"/>
    <x v="1"/>
    <s v="60.665.981/0009-75"/>
    <x v="305"/>
    <s v="ATA DE REGISTRO DE PREÇOS PARA O FORNECIMENTO DE MEDICAMENTOS DIVERSOS - GRUPO XLIV."/>
    <x v="202"/>
    <m/>
  </r>
  <r>
    <n v="2024"/>
    <s v="PE283/2023/SS"/>
    <s v="Pregão Eletrônico"/>
    <x v="1"/>
    <s v="327/2024"/>
    <x v="1"/>
    <d v="2024-04-17T00:00:00"/>
    <d v="2026-04-17T00:00:00"/>
    <x v="5"/>
    <s v="35.110.666/0001-87"/>
    <x v="450"/>
    <s v="CONTRATAÇÃO DE EMPRESA ESPECIALIZADA PARA PRESTAÇÃO DE SERVIÇOS DE FRETE, CAPACIDADE MÍNIMA DE 05 LUGARES - COM MOTORISTA - GRUPO IV."/>
    <x v="583"/>
    <m/>
  </r>
  <r>
    <n v="2024"/>
    <s v="PE12/2024/SS"/>
    <s v="Pregão Eletrônico"/>
    <x v="1"/>
    <s v="352/2024"/>
    <x v="1"/>
    <d v="2024-05-17T00:00:00"/>
    <d v="2026-05-17T00:00:00"/>
    <x v="5"/>
    <s v="04.222.284/0001-11"/>
    <x v="451"/>
    <s v="CONTRATAÇÃO DE EMPRESA ESPECIALIZADA EM REABILITAÇÃO EM MÚLTIPLAS DEFICIÊNCIAS - AÇÃO JUDICIAL."/>
    <x v="584"/>
    <m/>
  </r>
  <r>
    <n v="2024"/>
    <s v="PE266/2023/SGAF"/>
    <s v="Pregão Eletrônico"/>
    <x v="6"/>
    <s v="60/2024"/>
    <x v="1"/>
    <d v="2024-04-18T00:00:00"/>
    <d v="2025-04-18T00:00:00"/>
    <x v="1"/>
    <s v="03.802.108/0001-96"/>
    <x v="452"/>
    <s v="ATA DE REGISTRO DE PRECOS PARA FORNECIMENTO DE CARNES, AVES E PEIXES"/>
    <x v="585"/>
    <m/>
  </r>
  <r>
    <n v="2024"/>
    <s v="PE266/2023/SGAF"/>
    <s v="Pregão Eletrônico"/>
    <x v="6"/>
    <s v="60/2024"/>
    <x v="1"/>
    <d v="2024-04-18T00:00:00"/>
    <d v="2025-04-18T00:00:00"/>
    <x v="1"/>
    <s v="23.248.814/0001-45"/>
    <x v="453"/>
    <s v="ATA DE REGISTRO DE PRECOS PARA FORNECIMENTO DE CARNES, AVES E PEIXES"/>
    <x v="586"/>
    <m/>
  </r>
  <r>
    <n v="2024"/>
    <s v="PE17/2024/SS"/>
    <s v="Pregão Eletrônico"/>
    <x v="6"/>
    <s v="93/2024"/>
    <x v="1"/>
    <d v="2024-06-18T00:00:00"/>
    <d v="2025-06-18T00:00:00"/>
    <x v="1"/>
    <s v="11.262.969/0001-57"/>
    <x v="454"/>
    <s v="ATA DE REGISTRO DE PREÇOS PARA O FORNECIMENTO  DE RAÇÃO PARA CÃES FILHOTES."/>
    <x v="587"/>
    <m/>
  </r>
  <r>
    <n v="2024"/>
    <s v="PE24/2024/SS"/>
    <s v="Pregão Eletrônico"/>
    <x v="1"/>
    <s v="385/2024"/>
    <x v="1"/>
    <d v="2024-07-18T00:00:00"/>
    <d v="2024-08-27T00:00:00"/>
    <x v="70"/>
    <s v="03.945.035/0001-91"/>
    <x v="306"/>
    <s v="AQUISIÇÃO DE MATERIAL HOSPITALAR - LUVA DE LATEX."/>
    <x v="588"/>
    <m/>
  </r>
  <r>
    <n v="2024"/>
    <s v="PE302/2023/SS"/>
    <s v="Pregão Eletrônico"/>
    <x v="6"/>
    <s v="21/2024"/>
    <x v="1"/>
    <d v="2024-02-19T00:00:00"/>
    <d v="2025-02-18T00:00:00"/>
    <x v="1"/>
    <s v="43.216.123/0001-77"/>
    <x v="455"/>
    <s v="ATA DE REGISTRO DE PREÇOS PARA A PRESTAÇÃO DE SERVIÇO DE DIÁRIA EM HOTEL - APARTAMENTO SIMPLES."/>
    <x v="361"/>
    <m/>
  </r>
  <r>
    <n v="2024"/>
    <s v="PE340/2023/SS"/>
    <s v="Pregão Eletrônico"/>
    <x v="1"/>
    <s v="117/2024"/>
    <x v="1"/>
    <d v="2024-02-19T00:00:00"/>
    <d v="2026-02-18T00:00:00"/>
    <x v="5"/>
    <s v="19.296.200/0001-61"/>
    <x v="456"/>
    <s v="CONTRATAÇÃO DE EMPRESA ESPECIALIZADA PARA PRESTAÇÃO DE SERVIÇOS DE FRETE, CAPACIDADE MÍNIMA DE 05 LUGARES - COM MOTORISTA - GRUPO VI."/>
    <x v="589"/>
    <m/>
  </r>
  <r>
    <n v="2024"/>
    <s v="PE342/2023/SS"/>
    <s v="Pregão Eletrônico"/>
    <x v="1"/>
    <s v="332/2024"/>
    <x v="1"/>
    <d v="2024-04-19T00:00:00"/>
    <d v="2026-04-19T00:00:00"/>
    <x v="5"/>
    <s v="47.711.058/0001-07"/>
    <x v="457"/>
    <s v="CONTRATAÇÃO DE EMPRESA ESPECIALIZADA PARA PRESTAÇÃO DE SERVIÇOS DE SEGURANÇA E CONTROLE DE ACESSO."/>
    <x v="590"/>
    <m/>
  </r>
  <r>
    <n v="2024"/>
    <s v="PE14/2024/SGAF"/>
    <s v="Pregão Eletrônico"/>
    <x v="1"/>
    <s v="391/2024"/>
    <x v="1"/>
    <d v="2024-08-19T00:00:00"/>
    <d v="2024-08-19T00:00:00"/>
    <x v="81"/>
    <s v="38.076.958/0001-39"/>
    <x v="458"/>
    <s v="CONTRATACAO DE EMPRESA ESPECIALIZADA PARA EXECUCAO E TRATAMENTO DE JUNTA DE DILATACAO - CASA DO IDOSO NORTE"/>
    <x v="591"/>
    <m/>
  </r>
  <r>
    <n v="2024"/>
    <s v="PE34/2024/SS"/>
    <s v="Pregão Eletrônico"/>
    <x v="6"/>
    <s v="105/2024"/>
    <x v="1"/>
    <d v="2024-08-19T00:00:00"/>
    <d v="2025-08-19T00:00:00"/>
    <x v="1"/>
    <s v="39.906.592/0001-40"/>
    <x v="308"/>
    <s v="ATA DE REGISTRO DE PREÇOS PARA FORNECIMENTO DE MEDICAMENTOS DIVERSOS."/>
    <x v="592"/>
    <m/>
  </r>
  <r>
    <n v="2024"/>
    <s v="PE34/2024/SS"/>
    <s v="Pregão Eletrônico"/>
    <x v="6"/>
    <s v="105/2024"/>
    <x v="1"/>
    <d v="2024-08-19T00:00:00"/>
    <d v="2025-08-19T00:00:00"/>
    <x v="1"/>
    <s v="76.386.283/0001-13"/>
    <x v="283"/>
    <s v="ATA DE REGISTRO DE PREÇOS PARA FORNECIMENTO DE MEDICAMENTOS DIVERSOS."/>
    <x v="593"/>
    <m/>
  </r>
  <r>
    <n v="2024"/>
    <s v="PE264/2023/SGAF"/>
    <s v="Pregão Eletrônico"/>
    <x v="6"/>
    <s v="23/2024"/>
    <x v="1"/>
    <d v="2024-02-20T00:00:00"/>
    <d v="2025-02-19T00:00:00"/>
    <x v="1"/>
    <s v="19.158.396/0001-28"/>
    <x v="459"/>
    <s v="ATA DE REGISTRO DE PRECOS PARA FORNECIMENTO E INSTALACAO DE CALHAS"/>
    <x v="594"/>
    <m/>
  </r>
  <r>
    <n v="2024"/>
    <s v="PE317/2023/SS"/>
    <s v="Pregão Eletrônico"/>
    <x v="6"/>
    <s v="25/2024"/>
    <x v="1"/>
    <d v="2024-02-20T00:00:00"/>
    <d v="2025-02-19T00:00:00"/>
    <x v="1"/>
    <s v="30.082.076/0001-74"/>
    <x v="324"/>
    <s v="ATA DE REGISTRO DE PREÇOS PARA O FORNECIMENTO DE MATERIAIS ODONTOLÓGICOS DIVERSOS - GRUPO XXIII."/>
    <x v="595"/>
    <m/>
  </r>
  <r>
    <n v="2024"/>
    <s v="PE317/2023/SS"/>
    <s v="Pregão Eletrônico"/>
    <x v="6"/>
    <s v="25/2024"/>
    <x v="1"/>
    <d v="2024-02-20T00:00:00"/>
    <d v="2025-02-19T00:00:00"/>
    <x v="1"/>
    <s v="23.637.718/0001-99"/>
    <x v="323"/>
    <s v="ATA DE REGISTRO DE PREÇOS PARA O FORNECIMENTO DE MATERIAIS ODONTOLÓGICOS DIVERSOS - GRUPO XXIII."/>
    <x v="596"/>
    <m/>
  </r>
  <r>
    <n v="2024"/>
    <s v="PE317/2023/SS"/>
    <s v="Pregão Eletrônico"/>
    <x v="6"/>
    <s v="25/2024"/>
    <x v="1"/>
    <d v="2024-02-20T00:00:00"/>
    <d v="2025-02-19T00:00:00"/>
    <x v="1"/>
    <s v="34.412.925/0001-61"/>
    <x v="276"/>
    <s v="ATA DE REGISTRO DE PREÇOS PARA O FORNECIMENTO DE MATERIAIS ODONTOLÓGICOS DIVERSOS - GRUPO XXIII."/>
    <x v="597"/>
    <m/>
  </r>
  <r>
    <n v="2024"/>
    <s v="PE317/2023/SS"/>
    <s v="Pregão Eletrônico"/>
    <x v="6"/>
    <s v="25/2024"/>
    <x v="1"/>
    <d v="2024-02-20T00:00:00"/>
    <d v="2025-02-19T00:00:00"/>
    <x v="1"/>
    <s v="46.884.097/0001-43"/>
    <x v="321"/>
    <s v="ATA DE REGISTRO DE PREÇOS PARA O FORNECIMENTO DE MATERIAIS ODONTOLÓGICOS DIVERSOS - GRUPO XXIII."/>
    <x v="598"/>
    <m/>
  </r>
  <r>
    <n v="2024"/>
    <s v="PE317/2023/SS"/>
    <s v="Pregão Eletrônico"/>
    <x v="6"/>
    <s v="25/2024"/>
    <x v="1"/>
    <d v="2024-02-20T00:00:00"/>
    <d v="2025-02-19T00:00:00"/>
    <x v="1"/>
    <s v="10.696.932/0001-74"/>
    <x v="367"/>
    <s v="ATA DE REGISTRO DE PREÇOS PARA O FORNECIMENTO DE MATERIAIS ODONTOLÓGICOS DIVERSOS - GRUPO XXIII."/>
    <x v="599"/>
    <m/>
  </r>
  <r>
    <n v="2024"/>
    <s v="PE319/2023/SS"/>
    <s v="Pregão Eletrônico"/>
    <x v="6"/>
    <s v="24/2024"/>
    <x v="1"/>
    <d v="2024-02-20T00:00:00"/>
    <d v="2025-02-19T00:00:00"/>
    <x v="1"/>
    <s v="30.082.076/0001-74"/>
    <x v="324"/>
    <s v="ATA DE REGISTRO DE PREÇOS PARA O FORNECIMENTO DE MATERIAIS ODONTOLÓGICOS DIVERSOS - GRUPO XXV."/>
    <x v="600"/>
    <m/>
  </r>
  <r>
    <n v="2024"/>
    <s v="PE319/2023/SS"/>
    <s v="Pregão Eletrônico"/>
    <x v="6"/>
    <s v="24/2024"/>
    <x v="1"/>
    <d v="2024-02-20T00:00:00"/>
    <d v="2025-02-19T00:00:00"/>
    <x v="1"/>
    <s v="23.637.718/0001-99"/>
    <x v="323"/>
    <s v="ATA DE REGISTRO DE PREÇOS PARA O FORNECIMENTO DE MATERIAIS ODONTOLÓGICOS DIVERSOS - GRUPO XXV."/>
    <x v="601"/>
    <m/>
  </r>
  <r>
    <n v="2024"/>
    <s v="PE319/2023/SS"/>
    <s v="Pregão Eletrônico"/>
    <x v="6"/>
    <s v="24/2024"/>
    <x v="1"/>
    <d v="2024-02-20T00:00:00"/>
    <d v="2025-02-19T00:00:00"/>
    <x v="1"/>
    <s v="26.844.478/0001-91"/>
    <x v="273"/>
    <s v="ATA DE REGISTRO DE PREÇOS PARA O FORNECIMENTO DE MATERIAIS ODONTOLÓGICOS DIVERSOS - GRUPO XXV."/>
    <x v="602"/>
    <m/>
  </r>
  <r>
    <n v="2024"/>
    <s v="PE319/2023/SS"/>
    <s v="Pregão Eletrônico"/>
    <x v="6"/>
    <s v="24/2024"/>
    <x v="1"/>
    <d v="2024-02-20T00:00:00"/>
    <d v="2025-02-19T00:00:00"/>
    <x v="1"/>
    <s v="71.505.564/0001-24"/>
    <x v="460"/>
    <s v="ATA DE REGISTRO DE PREÇOS PARA O FORNECIMENTO DE MATERIAIS ODONTOLÓGICOS DIVERSOS - GRUPO XXV."/>
    <x v="603"/>
    <m/>
  </r>
  <r>
    <n v="2024"/>
    <s v="PE319/2023/SS"/>
    <s v="Pregão Eletrônico"/>
    <x v="6"/>
    <s v="24/2024"/>
    <x v="1"/>
    <d v="2024-02-20T00:00:00"/>
    <d v="2025-02-19T00:00:00"/>
    <x v="1"/>
    <s v="72.150.550/0001-06"/>
    <x v="325"/>
    <s v="ATA DE REGISTRO DE PREÇOS PARA O FORNECIMENTO DE MATERIAIS ODONTOLÓGICOS DIVERSOS - GRUPO XXV."/>
    <x v="604"/>
    <m/>
  </r>
  <r>
    <n v="2024"/>
    <s v="PE319/2023/SS"/>
    <s v="Pregão Eletrônico"/>
    <x v="6"/>
    <s v="24/2024"/>
    <x v="1"/>
    <d v="2024-02-20T00:00:00"/>
    <d v="2025-02-19T00:00:00"/>
    <x v="1"/>
    <s v="27.205.945/0001-04"/>
    <x v="461"/>
    <s v="ATA DE REGISTRO DE PREÇOS PARA O FORNECIMENTO DE MATERIAIS ODONTOLÓGICOS DIVERSOS - GRUPO XXV."/>
    <x v="605"/>
    <m/>
  </r>
  <r>
    <n v="2024"/>
    <s v=""/>
    <s v="Pregão Eletrônico"/>
    <x v="6"/>
    <s v="82/2024"/>
    <x v="1"/>
    <d v="2024-05-20T00:00:00"/>
    <d v="2025-05-20T00:00:00"/>
    <x v="1"/>
    <s v="12.889.035/0002-93"/>
    <x v="279"/>
    <s v="ATA DE REGISTRO DE PREÇOS PARA O FORNECIMENTO DE MEDICAMENTOS DIVERSOS - GRUPO LI."/>
    <x v="606"/>
    <m/>
  </r>
  <r>
    <n v="2024"/>
    <s v="PE10/2024/SS"/>
    <s v="Pregão Eletrônico"/>
    <x v="6"/>
    <s v="81/2024"/>
    <x v="1"/>
    <d v="2024-05-20T00:00:00"/>
    <d v="2025-05-20T00:00:00"/>
    <x v="1"/>
    <s v="07.569.029/0001-38"/>
    <x v="391"/>
    <s v="ATA DE REGISTRO DE PREÇOS PARA O FORNECIMENTO DE MATERIAL DE ESTOMIA - SISTEMA DE DUAS PEÇAS (BOLSA E PLACA)."/>
    <x v="607"/>
    <m/>
  </r>
  <r>
    <n v="2024"/>
    <s v="PE362/2023/SS"/>
    <s v="Pregão Eletrônico"/>
    <x v="6"/>
    <s v="82/2024"/>
    <x v="1"/>
    <d v="2024-05-20T00:00:00"/>
    <d v="2025-05-20T00:00:00"/>
    <x v="1"/>
    <s v="05.782.733/0001-49"/>
    <x v="354"/>
    <s v="ATA DE REGISTRO DE PREÇOS PARA O FORNECIMENTO DE MEDICAMENTOS DIVERSOS - GRUPO LI."/>
    <x v="608"/>
    <m/>
  </r>
  <r>
    <n v="2024"/>
    <s v="PE362/2023/SS"/>
    <s v="Pregão Eletrônico"/>
    <x v="6"/>
    <s v="82/2024"/>
    <x v="1"/>
    <d v="2024-05-20T00:00:00"/>
    <d v="2025-05-20T00:00:00"/>
    <x v="1"/>
    <s v="02.814.497/0007-00"/>
    <x v="281"/>
    <s v="ATA DE REGISTRO DE PREÇOS PARA O FORNECIMENTO DE MEDICAMENTOS DIVERSOS - GRUPO LI."/>
    <x v="563"/>
    <m/>
  </r>
  <r>
    <n v="2024"/>
    <s v="PE362/2023/SS"/>
    <s v="Pregão Eletrônico"/>
    <x v="6"/>
    <s v="82/2024"/>
    <x v="1"/>
    <d v="2024-05-20T00:00:00"/>
    <d v="2025-05-20T00:00:00"/>
    <x v="1"/>
    <s v="12.420.164/0001-57"/>
    <x v="388"/>
    <s v="ATA DE REGISTRO DE PREÇOS PARA O FORNECIMENTO DE MEDICAMENTOS DIVERSOS - GRUPO LI."/>
    <x v="609"/>
    <m/>
  </r>
  <r>
    <n v="2024"/>
    <s v="PE362/2023/SS"/>
    <s v="Pregão Eletrônico"/>
    <x v="6"/>
    <s v="82/2024"/>
    <x v="1"/>
    <d v="2024-05-20T00:00:00"/>
    <d v="2025-05-20T00:00:00"/>
    <x v="1"/>
    <s v="44.734.671/0022-86"/>
    <x v="297"/>
    <s v="ATA DE REGISTRO DE PREÇOS PARA O FORNECIMENTO DE MEDICAMENTOS DIVERSOS - GRUPO LI."/>
    <x v="610"/>
    <m/>
  </r>
  <r>
    <n v="2024"/>
    <s v="PE362/2023/SS"/>
    <s v="Pregão Eletrônico"/>
    <x v="6"/>
    <s v="82/2024"/>
    <x v="1"/>
    <d v="2024-05-20T00:00:00"/>
    <d v="2025-05-20T00:00:00"/>
    <x v="1"/>
    <s v="08.778.201/0001-26"/>
    <x v="311"/>
    <s v="ATA DE REGISTRO DE PREÇOS PARA O FORNECIMENTO DE MEDICAMENTOS DIVERSOS - GRUPO LI."/>
    <x v="71"/>
    <m/>
  </r>
  <r>
    <n v="2024"/>
    <s v="PE362/2023/SS"/>
    <s v="Pregão Eletrônico"/>
    <x v="6"/>
    <s v="82/2024"/>
    <x v="1"/>
    <d v="2024-05-20T00:00:00"/>
    <d v="2025-05-20T00:00:00"/>
    <x v="1"/>
    <s v="24.826.631/0001-22"/>
    <x v="303"/>
    <s v="ATA DE REGISTRO DE PREÇOS PARA O FORNECIMENTO DE MEDICAMENTOS DIVERSOS - GRUPO LI."/>
    <x v="611"/>
    <m/>
  </r>
  <r>
    <n v="2024"/>
    <s v="PE362/2023/SS"/>
    <s v="Pregão Eletrônico"/>
    <x v="6"/>
    <s v="82/2024"/>
    <x v="1"/>
    <d v="2024-05-20T00:00:00"/>
    <d v="2025-05-20T00:00:00"/>
    <x v="1"/>
    <s v="12.889.035/0001-02"/>
    <x v="279"/>
    <s v="ATA DE REGISTRO DE PREÇOS PARA O FORNECIMENTO DE MEDICAMENTOS DIVERSOS - GRUPO LI."/>
    <x v="606"/>
    <m/>
  </r>
  <r>
    <n v="2024"/>
    <s v="PE362/2023/SS"/>
    <s v="Pregão Eletrônico"/>
    <x v="6"/>
    <s v="82/2024"/>
    <x v="1"/>
    <d v="2024-05-20T00:00:00"/>
    <d v="2025-05-20T00:00:00"/>
    <x v="1"/>
    <s v="30.526.342/0001-00"/>
    <x v="299"/>
    <s v="ATA DE REGISTRO DE PREÇOS PARA O FORNECIMENTO DE MEDICAMENTOS DIVERSOS - GRUPO LI."/>
    <x v="612"/>
    <m/>
  </r>
  <r>
    <n v="2024"/>
    <s v="PE362/2023/SS"/>
    <s v="Pregão Eletrônico"/>
    <x v="6"/>
    <s v="82/2024"/>
    <x v="1"/>
    <d v="2024-05-20T00:00:00"/>
    <d v="2025-05-20T00:00:00"/>
    <x v="1"/>
    <s v="35.753.111/0001-53"/>
    <x v="462"/>
    <s v="ATA DE REGISTRO DE PREÇOS PARA O FORNECIMENTO DE MEDICAMENTOS DIVERSOS - GRUPO LI."/>
    <x v="613"/>
    <m/>
  </r>
  <r>
    <n v="2024"/>
    <s v="PE362/2023/SS"/>
    <s v="Pregão Eletrônico"/>
    <x v="6"/>
    <s v="82/2024"/>
    <x v="1"/>
    <d v="2024-05-20T00:00:00"/>
    <d v="2025-05-20T00:00:00"/>
    <x v="1"/>
    <s v="73.856.593/0001-66"/>
    <x v="286"/>
    <s v="ATA DE REGISTRO DE PREÇOS PARA O FORNECIMENTO DE MEDICAMENTOS DIVERSOS - GRUPO LI."/>
    <x v="614"/>
    <m/>
  </r>
  <r>
    <n v="2024"/>
    <s v="PE362/2023/SS"/>
    <s v="Pregão Eletrônico"/>
    <x v="6"/>
    <s v="82/2024"/>
    <x v="1"/>
    <d v="2024-05-20T00:00:00"/>
    <d v="2025-05-20T00:00:00"/>
    <x v="1"/>
    <s v="25.101.524/0001-08"/>
    <x v="463"/>
    <s v="ATA DE REGISTRO DE PREÇOS PARA O FORNECIMENTO DE MEDICAMENTOS DIVERSOS - GRUPO LI."/>
    <x v="615"/>
    <m/>
  </r>
  <r>
    <n v="2024"/>
    <s v="PE362/2023/SS"/>
    <s v="Pregão Eletrônico"/>
    <x v="6"/>
    <s v="82/2024"/>
    <x v="1"/>
    <d v="2024-05-20T00:00:00"/>
    <d v="2025-05-20T00:00:00"/>
    <x v="1"/>
    <s v="05.847.630/0001-10"/>
    <x v="288"/>
    <s v="ATA DE REGISTRO DE PREÇOS PARA O FORNECIMENTO DE MEDICAMENTOS DIVERSOS - GRUPO LI."/>
    <x v="616"/>
    <m/>
  </r>
  <r>
    <n v="2024"/>
    <s v="PE21/2024/SGAF"/>
    <s v="Pregão Eletrônico"/>
    <x v="1"/>
    <s v="384/2024"/>
    <x v="1"/>
    <d v="2024-08-20T00:00:00"/>
    <d v="2025-08-20T00:00:00"/>
    <x v="1"/>
    <s v="66.582.784/0001-11"/>
    <x v="464"/>
    <s v="AQUISIÇÃO DE ASSINATURA ANUAL DO SOFTWARE AUTODESK AEC COLLECTION"/>
    <x v="617"/>
    <m/>
  </r>
  <r>
    <n v="2024"/>
    <s v="PE337/2023/SS"/>
    <s v="Pregão Eletrônico"/>
    <x v="6"/>
    <s v="40/2024"/>
    <x v="1"/>
    <d v="2024-03-21T00:00:00"/>
    <d v="2025-03-12T00:00:00"/>
    <x v="82"/>
    <s v="04.307.650/0026-93"/>
    <x v="356"/>
    <s v="ATA DE REGISTRO DE PREÇOS PARA O FORNECIMENTO DE MEDICAMENTOS DIVERSOS - AÇÃO JUDICIAL - GRUPO XXX."/>
    <x v="618"/>
    <m/>
  </r>
  <r>
    <n v="2024"/>
    <s v="PE318/2023/SS"/>
    <s v="Pregão Eletrônico"/>
    <x v="6"/>
    <s v="43/2024"/>
    <x v="1"/>
    <d v="2024-03-21T00:00:00"/>
    <d v="2025-03-21T00:00:00"/>
    <x v="1"/>
    <s v="08.849.206/0001-00"/>
    <x v="465"/>
    <s v="ATA DE REGISTRO DE PREÇOS PARA O FORNECIMENTO DE MATERIAIS ODONTOLÓGICOS DIVERSOS - GRUPO XXIV."/>
    <x v="619"/>
    <m/>
  </r>
  <r>
    <n v="2024"/>
    <s v="PE318/2023/SS"/>
    <s v="Pregão Eletrônico"/>
    <x v="6"/>
    <s v="43/2024"/>
    <x v="1"/>
    <d v="2024-03-21T00:00:00"/>
    <d v="2025-03-21T00:00:00"/>
    <x v="1"/>
    <s v="46.884.097/0001-43"/>
    <x v="321"/>
    <s v="ATA DE REGISTRO DE PREÇOS PARA O FORNECIMENTO DE MATERIAIS ODONTOLÓGICOS DIVERSOS - GRUPO XXIV."/>
    <x v="620"/>
    <m/>
  </r>
  <r>
    <n v="2024"/>
    <s v="PE318/2023/SS"/>
    <s v="Pregão Eletrônico"/>
    <x v="6"/>
    <s v="43/2024"/>
    <x v="1"/>
    <d v="2024-03-21T00:00:00"/>
    <d v="2025-03-21T00:00:00"/>
    <x v="1"/>
    <s v="46.634.293/0001-60"/>
    <x v="466"/>
    <s v="ATA DE REGISTRO DE PREÇOS PARA O FORNECIMENTO DE MATERIAIS ODONTOLÓGICOS DIVERSOS - GRUPO XXIV."/>
    <x v="621"/>
    <m/>
  </r>
  <r>
    <n v="2024"/>
    <s v="PE330/2023/SS"/>
    <s v="Pregão Eletrônico"/>
    <x v="6"/>
    <s v="42/2024"/>
    <x v="1"/>
    <d v="2024-03-21T00:00:00"/>
    <d v="2025-03-21T00:00:00"/>
    <x v="1"/>
    <s v="65.817.900/0001-71"/>
    <x v="295"/>
    <s v="ATA DE REGISTRO DE PREÇOS PARA O FORNECIMENTO DE MEDICAMENTOS DIVERSOS - AÇÃO JUDICIAL - GRUPO XXIV."/>
    <x v="622"/>
    <m/>
  </r>
  <r>
    <n v="2024"/>
    <s v="PE330/2023/SS"/>
    <s v="Pregão Eletrônico"/>
    <x v="6"/>
    <s v="42/2024"/>
    <x v="1"/>
    <d v="2024-03-21T00:00:00"/>
    <d v="2025-03-21T00:00:00"/>
    <x v="1"/>
    <s v="58.430.828/0001-60"/>
    <x v="467"/>
    <s v="ATA DE REGISTRO DE PREÇOS PARA O FORNECIMENTO DE MEDICAMENTOS DIVERSOS - AÇÃO JUDICIAL - GRUPO XXIV."/>
    <x v="623"/>
    <m/>
  </r>
  <r>
    <n v="2024"/>
    <s v="PE330/2023/SS"/>
    <s v="Pregão Eletrônico"/>
    <x v="6"/>
    <s v="42/2024"/>
    <x v="1"/>
    <d v="2024-03-21T00:00:00"/>
    <d v="2025-03-21T00:00:00"/>
    <x v="1"/>
    <s v="05.782.733/0001-49"/>
    <x v="354"/>
    <s v="ATA DE REGISTRO DE PREÇOS PARA O FORNECIMENTO DE MEDICAMENTOS DIVERSOS - AÇÃO JUDICIAL - GRUPO XXIV."/>
    <x v="624"/>
    <m/>
  </r>
  <r>
    <n v="2024"/>
    <s v="PE330/2023/SS"/>
    <s v="Pregão Eletrônico"/>
    <x v="6"/>
    <s v="42/2024"/>
    <x v="1"/>
    <d v="2024-03-21T00:00:00"/>
    <d v="2025-03-21T00:00:00"/>
    <x v="1"/>
    <s v="12.420.164/0001-57"/>
    <x v="388"/>
    <s v="ATA DE REGISTRO DE PREÇOS PARA O FORNECIMENTO DE MEDICAMENTOS DIVERSOS - AÇÃO JUDICIAL - GRUPO XXIV."/>
    <x v="625"/>
    <m/>
  </r>
  <r>
    <n v="2024"/>
    <s v="PE330/2023/SS"/>
    <s v="Pregão Eletrônico"/>
    <x v="6"/>
    <s v="42/2024"/>
    <x v="1"/>
    <d v="2024-03-21T00:00:00"/>
    <d v="2025-03-21T00:00:00"/>
    <x v="1"/>
    <s v="67.729.178/0004-91"/>
    <x v="282"/>
    <s v="ATA DE REGISTRO DE PREÇOS PARA O FORNECIMENTO DE MEDICAMENTOS DIVERSOS - AÇÃO JUDICIAL - GRUPO XXIV."/>
    <x v="626"/>
    <m/>
  </r>
  <r>
    <n v="2024"/>
    <s v="PE330/2023/SS"/>
    <s v="Pregão Eletrônico"/>
    <x v="6"/>
    <s v="42/2024"/>
    <x v="1"/>
    <d v="2024-03-21T00:00:00"/>
    <d v="2025-03-21T00:00:00"/>
    <x v="1"/>
    <s v="47.550.314/0001-21"/>
    <x v="422"/>
    <s v="ATA DE REGISTRO DE PREÇOS PARA O FORNECIMENTO DE MEDICAMENTOS DIVERSOS - AÇÃO JUDICIAL - GRUPO XXIV."/>
    <x v="627"/>
    <m/>
  </r>
  <r>
    <n v="2024"/>
    <s v="PE330/2023/SS"/>
    <s v="Pregão Eletrônico"/>
    <x v="6"/>
    <s v="42/2024"/>
    <x v="1"/>
    <d v="2024-03-21T00:00:00"/>
    <d v="2025-03-21T00:00:00"/>
    <x v="1"/>
    <s v="36.940.761/0001-70"/>
    <x v="468"/>
    <s v="ATA DE REGISTRO DE PREÇOS PARA O FORNECIMENTO DE MEDICAMENTOS DIVERSOS - AÇÃO JUDICIAL - GRUPO XXIV."/>
    <x v="628"/>
    <m/>
  </r>
  <r>
    <n v="2024"/>
    <s v="PE330/2023/SS"/>
    <s v="Pregão Eletrônico"/>
    <x v="6"/>
    <s v="42/2024"/>
    <x v="1"/>
    <d v="2024-03-21T00:00:00"/>
    <d v="2025-03-21T00:00:00"/>
    <x v="1"/>
    <s v="12.889.035/0001-02"/>
    <x v="279"/>
    <s v="ATA DE REGISTRO DE PREÇOS PARA O FORNECIMENTO DE MEDICAMENTOS DIVERSOS - AÇÃO JUDICIAL - GRUPO XXIV."/>
    <x v="629"/>
    <m/>
  </r>
  <r>
    <n v="2024"/>
    <s v="PE330/2023/SS"/>
    <s v="Pregão Eletrônico"/>
    <x v="6"/>
    <s v="42/2024"/>
    <x v="1"/>
    <d v="2024-03-21T00:00:00"/>
    <d v="2025-03-21T00:00:00"/>
    <x v="1"/>
    <s v="21.257.684/0001-81"/>
    <x v="469"/>
    <s v="ATA DE REGISTRO DE PREÇOS PARA O FORNECIMENTO DE MEDICAMENTOS DIVERSOS - AÇÃO JUDICIAL - GRUPO XXIV."/>
    <x v="630"/>
    <m/>
  </r>
  <r>
    <n v="2024"/>
    <s v="PE330/2023/SS"/>
    <s v="Pregão Eletrônico"/>
    <x v="6"/>
    <s v="42/2024"/>
    <x v="1"/>
    <d v="2024-03-21T00:00:00"/>
    <d v="2025-03-21T00:00:00"/>
    <x v="1"/>
    <s v="04.307.650/0026-93"/>
    <x v="356"/>
    <s v="ATA DE REGISTRO DE PREÇOS PARA O FORNECIMENTO DE MEDICAMENTOS DIVERSOS - AÇÃO JUDICIAL - GRUPO XXIV."/>
    <x v="631"/>
    <m/>
  </r>
  <r>
    <n v="2024"/>
    <s v="PE330/2023/SS"/>
    <s v="Pregão Eletrônico"/>
    <x v="6"/>
    <s v="42/2024"/>
    <x v="1"/>
    <d v="2024-03-21T00:00:00"/>
    <d v="2025-03-21T00:00:00"/>
    <x v="1"/>
    <s v="10.586.940/0001-68"/>
    <x v="357"/>
    <s v="ATA DE REGISTRO DE PREÇOS PARA O FORNECIMENTO DE MEDICAMENTOS DIVERSOS - AÇÃO JUDICIAL - GRUPO XXIV."/>
    <x v="632"/>
    <m/>
  </r>
  <r>
    <n v="2024"/>
    <s v="PE330/2023/SS"/>
    <s v="Pregão Eletrônico"/>
    <x v="6"/>
    <s v="42/2024"/>
    <x v="1"/>
    <d v="2024-03-21T00:00:00"/>
    <d v="2025-03-21T00:00:00"/>
    <x v="1"/>
    <s v="05.005.873/0001-00"/>
    <x v="301"/>
    <s v="ATA DE REGISTRO DE PREÇOS PARA O FORNECIMENTO DE MEDICAMENTOS DIVERSOS - AÇÃO JUDICIAL - GRUPO XXIV."/>
    <x v="633"/>
    <m/>
  </r>
  <r>
    <n v="2024"/>
    <s v="PE332/2023/SS"/>
    <s v="Pregão Eletrônico"/>
    <x v="6"/>
    <s v="41/2024"/>
    <x v="1"/>
    <d v="2024-03-21T00:00:00"/>
    <d v="2025-03-21T00:00:00"/>
    <x v="1"/>
    <s v="08.231.734/0001-93"/>
    <x v="312"/>
    <s v="ATA DE REGISTRO DE PREÇOS PARA O FORNECIMENTO DE MEDICAMENTOS DIVERSOS - AÇÃO JUDICIAL - GRUPO XXV."/>
    <x v="634"/>
    <m/>
  </r>
  <r>
    <n v="2024"/>
    <s v="PE332/2023/SS"/>
    <s v="Pregão Eletrônico"/>
    <x v="6"/>
    <s v="41/2024"/>
    <x v="1"/>
    <d v="2024-03-21T00:00:00"/>
    <d v="2025-03-21T00:00:00"/>
    <x v="1"/>
    <s v="43.295.831/0001-40"/>
    <x v="314"/>
    <s v="ATA DE REGISTRO DE PREÇOS PARA O FORNECIMENTO DE MEDICAMENTOS DIVERSOS - AÇÃO JUDICIAL - GRUPO XXV."/>
    <x v="635"/>
    <m/>
  </r>
  <r>
    <n v="2024"/>
    <s v="PE332/2023/SS"/>
    <s v="Pregão Eletrônico"/>
    <x v="6"/>
    <s v="41/2024"/>
    <x v="1"/>
    <d v="2024-03-21T00:00:00"/>
    <d v="2025-03-21T00:00:00"/>
    <x v="1"/>
    <s v="28.123.417/0001-60"/>
    <x v="300"/>
    <s v="ATA DE REGISTRO DE PREÇOS PARA O FORNECIMENTO DE MEDICAMENTOS DIVERSOS - AÇÃO JUDICIAL - GRUPO XXV."/>
    <x v="636"/>
    <m/>
  </r>
  <r>
    <n v="2024"/>
    <s v="PE332/2023/SS"/>
    <s v="Pregão Eletrônico"/>
    <x v="6"/>
    <s v="41/2024"/>
    <x v="1"/>
    <d v="2024-03-21T00:00:00"/>
    <d v="2025-03-21T00:00:00"/>
    <x v="1"/>
    <s v="09.944.371/0003-68"/>
    <x v="330"/>
    <s v="ATA DE REGISTRO DE PREÇOS PARA O FORNECIMENTO DE MEDICAMENTOS DIVERSOS - AÇÃO JUDICIAL - GRUPO XXV."/>
    <x v="637"/>
    <m/>
  </r>
  <r>
    <n v="2024"/>
    <s v="PE337/2023/SS"/>
    <s v="Pregão Eletrônico"/>
    <x v="6"/>
    <s v="40/2024"/>
    <x v="1"/>
    <d v="2024-03-21T00:00:00"/>
    <d v="2025-03-21T00:00:00"/>
    <x v="1"/>
    <s v="65.817.900/0001-71"/>
    <x v="295"/>
    <s v="ATA DE REGISTRO DE PREÇOS PARA O FORNECIMENTO DE MEDICAMENTOS DIVERSOS - AÇÃO JUDICIAL - GRUPO XXX."/>
    <x v="638"/>
    <m/>
  </r>
  <r>
    <n v="2024"/>
    <s v="PE337/2023/SS"/>
    <s v="Pregão Eletrônico"/>
    <x v="6"/>
    <s v="40/2024"/>
    <x v="1"/>
    <d v="2024-03-21T00:00:00"/>
    <d v="2025-03-21T00:00:00"/>
    <x v="1"/>
    <s v="01.578.276/0001-14"/>
    <x v="470"/>
    <s v="ATA DE REGISTRO DE PREÇOS PARA O FORNECIMENTO DE MEDICAMENTOS DIVERSOS - AÇÃO JUDICIAL - GRUPO XXX."/>
    <x v="639"/>
    <m/>
  </r>
  <r>
    <n v="2024"/>
    <s v="PE337/2023/SS"/>
    <s v="Pregão Eletrônico"/>
    <x v="6"/>
    <s v="40/2024"/>
    <x v="1"/>
    <d v="2024-03-21T00:00:00"/>
    <d v="2025-03-21T00:00:00"/>
    <x v="1"/>
    <s v="56.998.982/0031-22"/>
    <x v="471"/>
    <s v="ATA DE REGISTRO DE PREÇOS PARA O FORNECIMENTO DE MEDICAMENTOS DIVERSOS - AÇÃO JUDICIAL - GRUPO XXX."/>
    <x v="640"/>
    <m/>
  </r>
  <r>
    <n v="2024"/>
    <s v="PE337/2023/SS"/>
    <s v="Pregão Eletrônico"/>
    <x v="6"/>
    <s v="40/2024"/>
    <x v="1"/>
    <d v="2024-03-21T00:00:00"/>
    <d v="2025-03-21T00:00:00"/>
    <x v="1"/>
    <s v="05.782.733/0001-49"/>
    <x v="354"/>
    <s v="ATA DE REGISTRO DE PREÇOS PARA O FORNECIMENTO DE MEDICAMENTOS DIVERSOS - AÇÃO JUDICIAL - GRUPO XXX."/>
    <x v="641"/>
    <m/>
  </r>
  <r>
    <n v="2024"/>
    <s v="PE337/2023/SS"/>
    <s v="Pregão Eletrônico"/>
    <x v="6"/>
    <s v="40/2024"/>
    <x v="1"/>
    <d v="2024-03-21T00:00:00"/>
    <d v="2025-03-21T00:00:00"/>
    <x v="1"/>
    <s v="47.550.314/0001-21"/>
    <x v="422"/>
    <s v="ATA DE REGISTRO DE PREÇOS PARA O FORNECIMENTO DE MEDICAMENTOS DIVERSOS - AÇÃO JUDICIAL - GRUPO XXX."/>
    <x v="642"/>
    <m/>
  </r>
  <r>
    <n v="2024"/>
    <s v="PE337/2023/SS"/>
    <s v="Pregão Eletrônico"/>
    <x v="6"/>
    <s v="40/2024"/>
    <x v="1"/>
    <d v="2024-03-21T00:00:00"/>
    <d v="2025-03-21T00:00:00"/>
    <x v="1"/>
    <s v="08.231.734/0001-93"/>
    <x v="312"/>
    <s v="ATA DE REGISTRO DE PREÇOS PARA O FORNECIMENTO DE MEDICAMENTOS DIVERSOS - AÇÃO JUDICIAL - GRUPO XXX."/>
    <x v="643"/>
    <m/>
  </r>
  <r>
    <n v="2024"/>
    <s v="PE337/2023/SS"/>
    <s v="Pregão Eletrônico"/>
    <x v="6"/>
    <s v="40/2024"/>
    <x v="1"/>
    <d v="2024-03-21T00:00:00"/>
    <d v="2025-03-21T00:00:00"/>
    <x v="1"/>
    <s v="43.295.831/0001-40"/>
    <x v="314"/>
    <s v="ATA DE REGISTRO DE PREÇOS PARA O FORNECIMENTO DE MEDICAMENTOS DIVERSOS - AÇÃO JUDICIAL - GRUPO XXX."/>
    <x v="644"/>
    <m/>
  </r>
  <r>
    <n v="2024"/>
    <s v="PE337/2023/SS"/>
    <s v="Pregão Eletrônico"/>
    <x v="6"/>
    <s v="40/2024"/>
    <x v="1"/>
    <d v="2024-03-21T00:00:00"/>
    <d v="2025-03-21T00:00:00"/>
    <x v="1"/>
    <s v="02.816.696/0001-54"/>
    <x v="304"/>
    <s v="ATA DE REGISTRO DE PREÇOS PARA O FORNECIMENTO DE MEDICAMENTOS DIVERSOS - AÇÃO JUDICIAL - GRUPO XXX."/>
    <x v="641"/>
    <m/>
  </r>
  <r>
    <n v="2024"/>
    <s v="PE4/2024/SGAF"/>
    <s v="Pregão Eletrônico"/>
    <x v="1"/>
    <s v="281/2024"/>
    <x v="1"/>
    <d v="2024-03-21T00:00:00"/>
    <d v="2025-03-21T00:00:00"/>
    <x v="1"/>
    <s v="25.137.427/0001-67"/>
    <x v="352"/>
    <s v="CONTRATACAO DE EMPRESA ESPECIALIZADA EM FORNECIMENTO DE MARMITEX PARA O TIRO DE GUERRA."/>
    <x v="645"/>
    <m/>
  </r>
  <r>
    <n v="2024"/>
    <s v="PE3/2024/SS"/>
    <s v="Pregão Eletrônico"/>
    <x v="6"/>
    <s v="83/2024"/>
    <x v="1"/>
    <d v="2024-05-21T00:00:00"/>
    <d v="2025-05-21T00:00:00"/>
    <x v="1"/>
    <s v="55.309.074/0001-04"/>
    <x v="268"/>
    <s v="ATA DE REGISTRO DE PREÇOS PARA O FORNECIMENTO DE DIETAS E FÓRMULAS INFANTIS"/>
    <x v="646"/>
    <m/>
  </r>
  <r>
    <n v="2024"/>
    <s v="PE3/2024/SS"/>
    <s v="Pregão Eletrônico"/>
    <x v="6"/>
    <s v="83/2024"/>
    <x v="1"/>
    <d v="2024-05-21T00:00:00"/>
    <d v="2025-05-21T00:00:00"/>
    <x v="1"/>
    <s v="26.325.797/0001-90"/>
    <x v="472"/>
    <s v="ATA DE REGISTRO DE PREÇOS PARA O FORNECIMENTO DE DIETAS E FÓRMULAS INFANTIS"/>
    <x v="647"/>
    <m/>
  </r>
  <r>
    <n v="2024"/>
    <s v="PE3/2024/SS"/>
    <s v="Pregão Eletrônico"/>
    <x v="6"/>
    <s v="83/2024"/>
    <x v="1"/>
    <d v="2024-05-21T00:00:00"/>
    <d v="2025-05-21T00:00:00"/>
    <x v="1"/>
    <s v="03.612.312/0001-44"/>
    <x v="269"/>
    <s v="ATA DE REGISTRO DE PREÇOS PARA O FORNECIMENTO DE DIETAS E FÓRMULAS INFANTIS"/>
    <x v="648"/>
    <m/>
  </r>
  <r>
    <n v="2024"/>
    <s v="PE3/2024/SS"/>
    <s v="Pregão Eletrônico"/>
    <x v="6"/>
    <s v="83/2024"/>
    <x v="1"/>
    <d v="2024-05-21T00:00:00"/>
    <d v="2025-05-21T00:00:00"/>
    <x v="1"/>
    <s v="46.388.826/0001-70"/>
    <x v="473"/>
    <s v="ATA DE REGISTRO DE PREÇOS PARA O FORNECIMENTO DE DIETAS E FÓRMULAS INFANTIS"/>
    <x v="17"/>
    <m/>
  </r>
  <r>
    <n v="2024"/>
    <s v="PE10/2024/SGAF"/>
    <s v="Pregão Eletrônico"/>
    <x v="1"/>
    <s v="354/2024"/>
    <x v="1"/>
    <d v="2024-05-21T00:00:00"/>
    <d v="2025-06-24T00:00:00"/>
    <x v="83"/>
    <s v="08.615.859/0001-17"/>
    <x v="474"/>
    <s v="AQUISICAO DE MICROCOMPUTADOR"/>
    <x v="649"/>
    <d v="2024-01-01T00:00:00"/>
  </r>
  <r>
    <n v="2024"/>
    <s v="PE27/2024/SS"/>
    <s v="Pregão Eletrônico"/>
    <x v="1"/>
    <s v="413/2024"/>
    <x v="1"/>
    <d v="2024-08-21T00:00:00"/>
    <d v="2025-08-21T00:00:00"/>
    <x v="1"/>
    <s v="10.457.986/0001-87"/>
    <x v="257"/>
    <s v="LOCAÇÃO DE VEÍCULO LEVE CAPACIDADE MÍNIMA DE 05 LUGARES - SEM MOTORISTA."/>
    <x v="650"/>
    <m/>
  </r>
  <r>
    <n v="2024"/>
    <s v="PE35/2024/SS"/>
    <s v="Pregão Eletrônico"/>
    <x v="6"/>
    <s v="106/2024"/>
    <x v="1"/>
    <d v="2024-08-21T00:00:00"/>
    <d v="2025-08-21T00:00:00"/>
    <x v="1"/>
    <s v="29.426.310/0001-54"/>
    <x v="475"/>
    <s v="ATA DE REGISTRO DE PREÇOS PARA FORNECIMENTO DE MEDICAMENTO - ALTEPLASE."/>
    <x v="651"/>
    <m/>
  </r>
  <r>
    <n v="2024"/>
    <s v="PE323/2023/SS"/>
    <s v="Pregão Eletrônico"/>
    <x v="6"/>
    <s v="26/2024"/>
    <x v="1"/>
    <d v="2024-02-22T00:00:00"/>
    <d v="2025-02-21T00:00:00"/>
    <x v="1"/>
    <s v="12.420.164/0001-57"/>
    <x v="388"/>
    <s v="ATA DE REGISTRO DE PREÇOS PARA O FORNECIMENTO DE MEDICAMENTO - INSULINA - AÇÃO JUDICIAL."/>
    <x v="652"/>
    <m/>
  </r>
  <r>
    <n v="2024"/>
    <s v="PE323/2023/SS"/>
    <s v="Pregão Eletrônico"/>
    <x v="6"/>
    <s v="26/2024"/>
    <x v="1"/>
    <d v="2024-02-22T00:00:00"/>
    <d v="2025-02-21T00:00:00"/>
    <x v="1"/>
    <s v="43.295.831/0001-40"/>
    <x v="314"/>
    <s v="ATA DE REGISTRO DE PREÇOS PARA O FORNECIMENTO DE MEDICAMENTO - INSULINA - AÇÃO JUDICIAL."/>
    <x v="653"/>
    <m/>
  </r>
  <r>
    <n v="2024"/>
    <s v="PE323/2023/SS"/>
    <s v="Pregão Eletrônico"/>
    <x v="6"/>
    <s v="26/2024"/>
    <x v="1"/>
    <d v="2024-02-22T00:00:00"/>
    <d v="2025-02-21T00:00:00"/>
    <x v="1"/>
    <s v="04.307.650/0025-02"/>
    <x v="476"/>
    <s v="ATA DE REGISTRO DE PREÇOS PARA O FORNECIMENTO DE MEDICAMENTO - INSULINA - AÇÃO JUDICIAL."/>
    <x v="654"/>
    <m/>
  </r>
  <r>
    <n v="2024"/>
    <s v="PE323/2023/SS"/>
    <s v="Pregão Eletrônico"/>
    <x v="6"/>
    <s v="26/2024"/>
    <x v="1"/>
    <d v="2024-02-22T00:00:00"/>
    <d v="2025-02-21T00:00:00"/>
    <x v="1"/>
    <s v="05.005.873/0001-00"/>
    <x v="301"/>
    <s v="ATA DE REGISTRO DE PREÇOS PARA O FORNECIMENTO DE MEDICAMENTO - INSULINA - AÇÃO JUDICIAL."/>
    <x v="655"/>
    <m/>
  </r>
  <r>
    <n v="2024"/>
    <s v="PE309/2023/SS"/>
    <s v="Pregão Eletrônico"/>
    <x v="1"/>
    <s v="312/2024"/>
    <x v="1"/>
    <d v="2024-03-22T00:00:00"/>
    <d v="2024-06-20T00:00:00"/>
    <x v="19"/>
    <s v="00.029.372/0002-21"/>
    <x v="477"/>
    <s v="AQUISIÇÃO DE EQUIPAMENTO HOSPITALAR - ARCO CIRÚRGICO."/>
    <x v="656"/>
    <m/>
  </r>
  <r>
    <n v="2024"/>
    <s v="PE315/2023/SS"/>
    <s v="Pregão Eletrônico"/>
    <x v="6"/>
    <s v="44/2024"/>
    <x v="1"/>
    <d v="2024-03-22T00:00:00"/>
    <d v="2025-03-22T00:00:00"/>
    <x v="1"/>
    <s v="23.637.718/0001-99"/>
    <x v="323"/>
    <s v="ATA DE REGISTRO DE PREÇOS PARA O FORNECIMENTO DE MATERIAIS ODONTOLÓGICOS DIVERSOS - GRUPO XXI."/>
    <x v="657"/>
    <m/>
  </r>
  <r>
    <n v="2024"/>
    <s v="PE315/2023/SS"/>
    <s v="Pregão Eletrônico"/>
    <x v="6"/>
    <s v="44/2024"/>
    <x v="1"/>
    <d v="2024-03-22T00:00:00"/>
    <d v="2025-03-22T00:00:00"/>
    <x v="1"/>
    <s v="34.412.925/0001-61"/>
    <x v="276"/>
    <s v="ATA DE REGISTRO DE PREÇOS PARA O FORNECIMENTO DE MATERIAIS ODONTOLÓGICOS DIVERSOS - GRUPO XXI."/>
    <x v="658"/>
    <m/>
  </r>
  <r>
    <n v="2024"/>
    <s v="PE315/2023/SS"/>
    <s v="Pregão Eletrônico"/>
    <x v="6"/>
    <s v="44/2024"/>
    <x v="1"/>
    <d v="2024-03-22T00:00:00"/>
    <d v="2025-03-22T00:00:00"/>
    <x v="1"/>
    <s v="44.223.526/0001-06"/>
    <x v="478"/>
    <s v="ATA DE REGISTRO DE PREÇOS PARA O FORNECIMENTO DE MATERIAIS ODONTOLÓGICOS DIVERSOS - GRUPO XXI."/>
    <x v="659"/>
    <m/>
  </r>
  <r>
    <n v="2024"/>
    <s v="PE336/2023/SS"/>
    <s v="Pregão Eletrônico"/>
    <x v="6"/>
    <s v="68/2024"/>
    <x v="1"/>
    <d v="2024-03-22T00:00:00"/>
    <d v="2025-03-22T00:00:00"/>
    <x v="1"/>
    <s v="65.817.900/0001-71"/>
    <x v="295"/>
    <s v="ATA DE REGISTRO DE PREÇOS PARA O FORNECIMENTO DE MEDICAMENTOS DIVERSOS - AÇÃO JUDICIAL - GRUPO XXIX."/>
    <x v="660"/>
    <m/>
  </r>
  <r>
    <n v="2024"/>
    <s v="PE336/2023/SS"/>
    <s v="Pregão Eletrônico"/>
    <x v="6"/>
    <s v="68/2024"/>
    <x v="1"/>
    <d v="2024-03-22T00:00:00"/>
    <d v="2025-03-22T00:00:00"/>
    <x v="1"/>
    <s v="12.420.164/0001-57"/>
    <x v="388"/>
    <s v="ATA DE REGISTRO DE PREÇOS PARA O FORNECIMENTO DE MEDICAMENTOS DIVERSOS - AÇÃO JUDICIAL - GRUPO XXIX."/>
    <x v="661"/>
    <m/>
  </r>
  <r>
    <n v="2024"/>
    <s v="PE336/2023/SS"/>
    <s v="Pregão Eletrônico"/>
    <x v="6"/>
    <s v="68/2024"/>
    <x v="1"/>
    <d v="2024-03-22T00:00:00"/>
    <d v="2025-03-22T00:00:00"/>
    <x v="1"/>
    <s v="04.307.650/0025-02"/>
    <x v="476"/>
    <s v="ATA DE REGISTRO DE PREÇOS PARA O FORNECIMENTO DE MEDICAMENTOS DIVERSOS - AÇÃO JUDICIAL - GRUPO XXIX."/>
    <x v="662"/>
    <m/>
  </r>
  <r>
    <n v="2024"/>
    <s v="PE336/2023/SS"/>
    <s v="Pregão Eletrônico"/>
    <x v="6"/>
    <s v="68/2024"/>
    <x v="1"/>
    <d v="2024-03-22T00:00:00"/>
    <d v="2025-03-22T00:00:00"/>
    <x v="1"/>
    <s v="10.586.940/0001-68"/>
    <x v="357"/>
    <s v="ATA DE REGISTRO DE PREÇOS PARA O FORNECIMENTO DE MEDICAMENTOS DIVERSOS - AÇÃO JUDICIAL - GRUPO XXIX."/>
    <x v="663"/>
    <m/>
  </r>
  <r>
    <n v="2024"/>
    <s v="PE336/2023/SS"/>
    <s v="Pregão Eletrônico"/>
    <x v="6"/>
    <s v="68/2024"/>
    <x v="1"/>
    <d v="2024-03-22T00:00:00"/>
    <d v="2025-03-22T00:00:00"/>
    <x v="1"/>
    <s v="05.005.873/0001-00"/>
    <x v="301"/>
    <s v="ATA DE REGISTRO DE PREÇOS PARA O FORNECIMENTO DE MEDICAMENTOS DIVERSOS - AÇÃO JUDICIAL - GRUPO XXIX."/>
    <x v="664"/>
    <m/>
  </r>
  <r>
    <n v="2024"/>
    <s v="PE176/2023/SS"/>
    <s v="Pregão Eletrônico"/>
    <x v="1"/>
    <s v="333/2024"/>
    <x v="1"/>
    <d v="2024-04-22T00:00:00"/>
    <d v="2026-04-22T00:00:00"/>
    <x v="5"/>
    <s v="02.360.994/0001-82"/>
    <x v="479"/>
    <s v="CONTRATAÇÃO DE EMPRESA ESPECIALIZADA PARA PRESTAÇÃO DE SERVIÇOS DE FRETE, CAPACIDADE MÍNIMA DE 05 LUGARES - COM MOTORISTA - GRUPO II."/>
    <x v="665"/>
    <m/>
  </r>
  <r>
    <n v="2024"/>
    <s v="PE222/2023/SGAF"/>
    <s v="Pregão Eletrônico"/>
    <x v="1"/>
    <s v="34/2024"/>
    <x v="1"/>
    <d v="2024-01-23T00:00:00"/>
    <d v="2024-06-21T00:00:00"/>
    <x v="84"/>
    <s v="06.998.402/0001-03"/>
    <x v="480"/>
    <s v="CONTRATACAO DE EMPRESA ESPECIALIZADA EM CONFECCAO E INSTALACAO DE MOVEIS PLANEJADOS"/>
    <x v="666"/>
    <d v="2024-01-01T00:00:00"/>
  </r>
  <r>
    <n v="2024"/>
    <s v="PE16/2023/SGAF"/>
    <s v="Pregão Eletrônico"/>
    <x v="1"/>
    <s v="6/2024"/>
    <x v="1"/>
    <d v="2024-01-23T00:00:00"/>
    <d v="2025-01-22T00:00:00"/>
    <x v="1"/>
    <s v="10.658.360/0001-39"/>
    <x v="481"/>
    <s v="CONTRATACAO DE EMPRESA PARA PRESTACAO DE SERVICOS DE MANUTENCAO PREVENTIVA E CORRETIVA DE ELEVADORES, PLATAFORMAS E MONTA CARGAS NOS PREDIOS DA SECRETARIA DE EDUCACAO CIDADANIA"/>
    <x v="667"/>
    <m/>
  </r>
  <r>
    <n v="2024"/>
    <s v="PE324/2023/SS"/>
    <s v="Pregão Eletrônico"/>
    <x v="6"/>
    <s v="27/2024"/>
    <x v="1"/>
    <d v="2024-02-23T00:00:00"/>
    <d v="2025-02-22T00:00:00"/>
    <x v="1"/>
    <s v="65.817.900/0001-71"/>
    <x v="295"/>
    <s v="ATA DE REGISTRO DE PREÇOS PARA O FORNECIMENTO DE MEDICAMENTOS DIVERSOS - AÇÃO JUDICIAL - GRUPO XXII."/>
    <x v="668"/>
    <m/>
  </r>
  <r>
    <n v="2024"/>
    <s v="PE324/2023/SS"/>
    <s v="Pregão Eletrônico"/>
    <x v="6"/>
    <s v="27/2024"/>
    <x v="1"/>
    <d v="2024-02-23T00:00:00"/>
    <d v="2025-02-22T00:00:00"/>
    <x v="1"/>
    <s v="12.420.164/0001-57"/>
    <x v="388"/>
    <s v="ATA DE REGISTRO DE PREÇOS PARA O FORNECIMENTO DE MEDICAMENTOS DIVERSOS - AÇÃO JUDICIAL - GRUPO XXII."/>
    <x v="669"/>
    <m/>
  </r>
  <r>
    <n v="2024"/>
    <s v="PE324/2023/SS"/>
    <s v="Pregão Eletrônico"/>
    <x v="6"/>
    <s v="27/2024"/>
    <x v="1"/>
    <d v="2024-02-23T00:00:00"/>
    <d v="2025-02-22T00:00:00"/>
    <x v="1"/>
    <s v="08.231.734/0001-93"/>
    <x v="312"/>
    <s v="ATA DE REGISTRO DE PREÇOS PARA O FORNECIMENTO DE MEDICAMENTOS DIVERSOS - AÇÃO JUDICIAL - GRUPO XXII."/>
    <x v="670"/>
    <m/>
  </r>
  <r>
    <n v="2024"/>
    <s v="PE324/2023/SS"/>
    <s v="Pregão Eletrônico"/>
    <x v="6"/>
    <s v="27/2024"/>
    <x v="1"/>
    <d v="2024-02-23T00:00:00"/>
    <d v="2025-02-22T00:00:00"/>
    <x v="1"/>
    <s v="12.047.164/0001-53"/>
    <x v="320"/>
    <s v="ATA DE REGISTRO DE PREÇOS PARA O FORNECIMENTO DE MEDICAMENTOS DIVERSOS - AÇÃO JUDICIAL - GRUPO XXII."/>
    <x v="671"/>
    <m/>
  </r>
  <r>
    <n v="2024"/>
    <s v="PE324/2023/SS"/>
    <s v="Pregão Eletrônico"/>
    <x v="6"/>
    <s v="27/2024"/>
    <x v="1"/>
    <d v="2024-02-23T00:00:00"/>
    <d v="2025-02-22T00:00:00"/>
    <x v="1"/>
    <s v="43.295.831/0001-40"/>
    <x v="314"/>
    <s v="ATA DE REGISTRO DE PREÇOS PARA O FORNECIMENTO DE MEDICAMENTOS DIVERSOS - AÇÃO JUDICIAL - GRUPO XXII."/>
    <x v="672"/>
    <m/>
  </r>
  <r>
    <n v="2024"/>
    <s v="PE321/2023/SS"/>
    <s v="Pregão Eletrônico"/>
    <x v="1"/>
    <s v="313/2024"/>
    <x v="1"/>
    <d v="2024-04-23T00:00:00"/>
    <d v="2026-04-17T00:00:00"/>
    <x v="85"/>
    <s v="00.185.997/0001-00"/>
    <x v="482"/>
    <s v="CONTRATAÇÃO DE EMPRESA ESPECIALIZADA PARA LOCAÇÃO DE CONTAINER."/>
    <x v="673"/>
    <m/>
  </r>
  <r>
    <n v="2024"/>
    <s v="PE345/2023/SS"/>
    <s v="Pregão Eletrônico"/>
    <x v="6"/>
    <s v="85/2024"/>
    <x v="1"/>
    <d v="2024-05-23T00:00:00"/>
    <d v="2025-05-23T00:00:00"/>
    <x v="1"/>
    <s v="03.945.035/0001-91"/>
    <x v="306"/>
    <s v="ATA DE REGISTRO DE PREÇOS PARA O FORNECIMENTO DE MEDICAMENTOS DIVERSOS - GRUPO XXXIV."/>
    <x v="521"/>
    <m/>
  </r>
  <r>
    <n v="2024"/>
    <s v="PE345/2023/SS"/>
    <s v="Pregão Eletrônico"/>
    <x v="6"/>
    <s v="85/2024"/>
    <x v="1"/>
    <d v="2024-05-23T00:00:00"/>
    <d v="2025-05-23T00:00:00"/>
    <x v="1"/>
    <s v="39.906.592/0001-40"/>
    <x v="308"/>
    <s v="ATA DE REGISTRO DE PREÇOS PARA O FORNECIMENTO DE MEDICAMENTOS DIVERSOS - GRUPO XXXIV."/>
    <x v="674"/>
    <m/>
  </r>
  <r>
    <n v="2024"/>
    <s v="PE345/2023/SS"/>
    <s v="Pregão Eletrônico"/>
    <x v="6"/>
    <s v="85/2024"/>
    <x v="1"/>
    <d v="2024-05-23T00:00:00"/>
    <d v="2025-05-23T00:00:00"/>
    <x v="1"/>
    <s v="12.418.191/0001-95"/>
    <x v="310"/>
    <s v="ATA DE REGISTRO DE PREÇOS PARA O FORNECIMENTO DE MEDICAMENTOS DIVERSOS - GRUPO XXXIV."/>
    <x v="675"/>
    <m/>
  </r>
  <r>
    <n v="2024"/>
    <s v="PE345/2023/SS"/>
    <s v="Pregão Eletrônico"/>
    <x v="6"/>
    <s v="85/2024"/>
    <x v="1"/>
    <d v="2024-05-23T00:00:00"/>
    <d v="2025-05-23T00:00:00"/>
    <x v="1"/>
    <s v="44.734.671/0022-86"/>
    <x v="297"/>
    <s v="ATA DE REGISTRO DE PREÇOS PARA O FORNECIMENTO DE MEDICAMENTOS DIVERSOS - GRUPO XXXIV."/>
    <x v="676"/>
    <m/>
  </r>
  <r>
    <n v="2024"/>
    <s v="PE345/2023/SS"/>
    <s v="Pregão Eletrônico"/>
    <x v="6"/>
    <s v="85/2024"/>
    <x v="1"/>
    <d v="2024-05-23T00:00:00"/>
    <d v="2025-05-23T00:00:00"/>
    <x v="1"/>
    <s v="76.386.283/0001-13"/>
    <x v="283"/>
    <s v="ATA DE REGISTRO DE PREÇOS PARA O FORNECIMENTO DE MEDICAMENTOS DIVERSOS - GRUPO XXXIV."/>
    <x v="677"/>
    <m/>
  </r>
  <r>
    <n v="2024"/>
    <s v="PE345/2023/SS"/>
    <s v="Pregão Eletrônico"/>
    <x v="6"/>
    <s v="85/2024"/>
    <x v="1"/>
    <d v="2024-05-23T00:00:00"/>
    <d v="2025-05-23T00:00:00"/>
    <x v="1"/>
    <s v="08.778.201/0001-26"/>
    <x v="311"/>
    <s v="ATA DE REGISTRO DE PREÇOS PARA O FORNECIMENTO DE MEDICAMENTOS DIVERSOS - GRUPO XXXIV."/>
    <x v="678"/>
    <m/>
  </r>
  <r>
    <n v="2024"/>
    <s v="PE345/2023/SS"/>
    <s v="Pregão Eletrônico"/>
    <x v="6"/>
    <s v="85/2024"/>
    <x v="1"/>
    <d v="2024-05-23T00:00:00"/>
    <d v="2025-05-23T00:00:00"/>
    <x v="1"/>
    <s v="01.571.702/0001-98"/>
    <x v="390"/>
    <s v="ATA DE REGISTRO DE PREÇOS PARA O FORNECIMENTO DE MEDICAMENTOS DIVERSOS - GRUPO XXXIV."/>
    <x v="679"/>
    <m/>
  </r>
  <r>
    <n v="2024"/>
    <s v="PE345/2023/SS"/>
    <s v="Pregão Eletrônico"/>
    <x v="6"/>
    <s v="85/2024"/>
    <x v="1"/>
    <d v="2024-05-23T00:00:00"/>
    <d v="2025-05-23T00:00:00"/>
    <x v="1"/>
    <s v="19.423.875/0001-24"/>
    <x v="375"/>
    <s v="ATA DE REGISTRO DE PREÇOS PARA O FORNECIMENTO DE MEDICAMENTOS DIVERSOS - GRUPO XXXIV."/>
    <x v="680"/>
    <m/>
  </r>
  <r>
    <n v="2024"/>
    <s v="PE345/2023/SS"/>
    <s v="Pregão Eletrônico"/>
    <x v="6"/>
    <s v="85/2024"/>
    <x v="1"/>
    <d v="2024-05-23T00:00:00"/>
    <d v="2025-05-23T00:00:00"/>
    <x v="1"/>
    <s v="30.526.342/0001-00"/>
    <x v="299"/>
    <s v="ATA DE REGISTRO DE PREÇOS PARA O FORNECIMENTO DE MEDICAMENTOS DIVERSOS - GRUPO XXXIV."/>
    <x v="681"/>
    <m/>
  </r>
  <r>
    <n v="2024"/>
    <s v="PE345/2023/SS"/>
    <s v="Pregão Eletrônico"/>
    <x v="6"/>
    <s v="85/2024"/>
    <x v="1"/>
    <d v="2024-05-23T00:00:00"/>
    <d v="2025-05-23T00:00:00"/>
    <x v="1"/>
    <s v="73.856.593/0001-66"/>
    <x v="286"/>
    <s v="ATA DE REGISTRO DE PREÇOS PARA O FORNECIMENTO DE MEDICAMENTOS DIVERSOS - GRUPO XXXIV."/>
    <x v="682"/>
    <m/>
  </r>
  <r>
    <n v="2024"/>
    <s v="PE345/2023/SS"/>
    <s v="Pregão Eletrônico"/>
    <x v="6"/>
    <s v="85/2024"/>
    <x v="1"/>
    <d v="2024-05-23T00:00:00"/>
    <d v="2025-05-23T00:00:00"/>
    <x v="1"/>
    <s v="05.847.630/0001-10"/>
    <x v="288"/>
    <s v="ATA DE REGISTRO DE PREÇOS PARA O FORNECIMENTO DE MEDICAMENTOS DIVERSOS - GRUPO XXXIV."/>
    <x v="683"/>
    <m/>
  </r>
  <r>
    <n v="2024"/>
    <s v="PE23/2024/SS"/>
    <s v="Pregão Eletrônico"/>
    <x v="1"/>
    <s v="388/2024"/>
    <x v="1"/>
    <d v="2024-07-23T00:00:00"/>
    <d v="2024-10-01T00:00:00"/>
    <x v="76"/>
    <s v="55.309.074/0001-04"/>
    <x v="268"/>
    <s v="AQUISIÇÃO DE MATERIAL HOSPITALAR - LENÇOL DESCARTÁVEL."/>
    <x v="684"/>
    <m/>
  </r>
  <r>
    <n v="2024"/>
    <s v="PE35/2024/SGAF"/>
    <s v="Pregão Eletrônico"/>
    <x v="6"/>
    <s v="107/2024"/>
    <x v="1"/>
    <d v="2024-08-23T00:00:00"/>
    <d v="2025-08-23T00:00:00"/>
    <x v="1"/>
    <s v="45.667.808/0001-65"/>
    <x v="346"/>
    <s v="ATA DE REGISTRO DE PREÇOS PARA AQUISIÇÃO DE MATERIAIS E ACESSÓRIOS DE INFORMÁTICA"/>
    <x v="685"/>
    <m/>
  </r>
  <r>
    <n v="2024"/>
    <s v="PE35/2024/SGAF"/>
    <s v="Pregão Eletrônico"/>
    <x v="6"/>
    <s v="107/2024"/>
    <x v="1"/>
    <d v="2024-08-23T00:00:00"/>
    <d v="2025-08-23T00:00:00"/>
    <x v="1"/>
    <s v="15.674.842/0001-04"/>
    <x v="483"/>
    <s v="ATA DE REGISTRO DE PREÇOS PARA AQUISIÇÃO DE MATERIAIS E ACESSÓRIOS DE INFORMÁTICA"/>
    <x v="686"/>
    <m/>
  </r>
  <r>
    <n v="2024"/>
    <s v="PE256/2023/SGAF"/>
    <s v="Pregão Eletrônico"/>
    <x v="6"/>
    <s v="63/2024"/>
    <x v="1"/>
    <d v="2024-04-24T00:00:00"/>
    <d v="2025-04-24T00:00:00"/>
    <x v="1"/>
    <s v="01.565.315/0001-49"/>
    <x v="484"/>
    <s v="ATA DE REGISTRO DE PRECOS PARA LOCACAO DE BANHEIRO QUIMICO"/>
    <x v="687"/>
    <m/>
  </r>
  <r>
    <n v="2024"/>
    <s v="PE259/2023/SGAF"/>
    <s v="Pregão Eletrônico"/>
    <x v="6"/>
    <s v="62/2024"/>
    <x v="1"/>
    <d v="2024-04-24T00:00:00"/>
    <d v="2025-04-24T00:00:00"/>
    <x v="1"/>
    <s v="05.256.973/0001-00"/>
    <x v="485"/>
    <s v="ATA DE REGISTRO DE PRECOS PARA LOCACAO DE PALCO E GRADE DE CONTENCAO"/>
    <x v="688"/>
    <m/>
  </r>
  <r>
    <n v="2024"/>
    <s v="PE259/2023/SGAF"/>
    <s v="Pregão Eletrônico"/>
    <x v="6"/>
    <s v="62/2024"/>
    <x v="1"/>
    <d v="2024-04-24T00:00:00"/>
    <d v="2025-04-24T00:00:00"/>
    <x v="1"/>
    <s v="11.357.110/0001-21"/>
    <x v="486"/>
    <s v="ATA DE REGISTRO DE PRECOS PARA LOCACAO DE PALCO E GRADE DE CONTENCAO"/>
    <x v="689"/>
    <m/>
  </r>
  <r>
    <n v="2024"/>
    <s v="PE259/2023/SGAF"/>
    <s v="Pregão Eletrônico"/>
    <x v="6"/>
    <s v="62/2024"/>
    <x v="1"/>
    <d v="2024-04-24T00:00:00"/>
    <d v="2025-04-24T00:00:00"/>
    <x v="1"/>
    <s v="01.105.710/0001-49"/>
    <x v="487"/>
    <s v="ATA DE REGISTRO DE PRECOS PARA LOCACAO DE PALCO E GRADE DE CONTENCAO"/>
    <x v="690"/>
    <m/>
  </r>
  <r>
    <n v="2024"/>
    <s v="PE356/2023/SS"/>
    <s v="Pregão Eletrônico"/>
    <x v="6"/>
    <s v="64/2024"/>
    <x v="1"/>
    <d v="2024-04-24T00:00:00"/>
    <d v="2025-04-24T00:00:00"/>
    <x v="1"/>
    <s v="04.274.988/0001-38"/>
    <x v="488"/>
    <s v="ATA DE REGISTRO DE PREÇOS PARA O FORNECIMENTO DE MEDICAMENTOS DIVERSOS - GRUPO XLV."/>
    <x v="691"/>
    <m/>
  </r>
  <r>
    <n v="2024"/>
    <s v="PE356/2023/SS"/>
    <s v="Pregão Eletrônico"/>
    <x v="6"/>
    <s v="64/2024"/>
    <x v="1"/>
    <d v="2024-04-24T00:00:00"/>
    <d v="2025-04-24T00:00:00"/>
    <x v="1"/>
    <s v="44.734.671/0022-86"/>
    <x v="297"/>
    <s v="ATA DE REGISTRO DE PREÇOS PARA O FORNECIMENTO DE MEDICAMENTOS DIVERSOS - GRUPO XLV."/>
    <x v="692"/>
    <m/>
  </r>
  <r>
    <n v="2024"/>
    <s v="PE356/2023/SS"/>
    <s v="Pregão Eletrônico"/>
    <x v="6"/>
    <s v="64/2024"/>
    <x v="1"/>
    <d v="2024-04-24T00:00:00"/>
    <d v="2025-04-24T00:00:00"/>
    <x v="1"/>
    <s v="03.485.572/0001-04"/>
    <x v="328"/>
    <s v="ATA DE REGISTRO DE PREÇOS PARA O FORNECIMENTO DE MEDICAMENTOS DIVERSOS - GRUPO XLV."/>
    <x v="563"/>
    <m/>
  </r>
  <r>
    <n v="2024"/>
    <s v="PE356/2023/SS"/>
    <s v="Pregão Eletrônico"/>
    <x v="6"/>
    <s v="64/2024"/>
    <x v="1"/>
    <d v="2024-04-24T00:00:00"/>
    <d v="2025-04-24T00:00:00"/>
    <x v="1"/>
    <s v="12.889.035/0002-93"/>
    <x v="279"/>
    <s v="ATA DE REGISTRO DE PREÇOS PARA O FORNECIMENTO DE MEDICAMENTOS DIVERSOS - GRUPO XLV."/>
    <x v="693"/>
    <m/>
  </r>
  <r>
    <n v="2024"/>
    <s v="PE356/2023/SS"/>
    <s v="Pregão Eletrônico"/>
    <x v="6"/>
    <s v="64/2024"/>
    <x v="1"/>
    <d v="2024-04-24T00:00:00"/>
    <d v="2025-04-24T00:00:00"/>
    <x v="1"/>
    <s v="49.228.695/0001-52"/>
    <x v="489"/>
    <s v="ATA DE REGISTRO DE PREÇOS PARA O FORNECIMENTO DE MEDICAMENTOS DIVERSOS - GRUPO XLV."/>
    <x v="694"/>
    <m/>
  </r>
  <r>
    <n v="2024"/>
    <s v="PE356/2023/SS"/>
    <s v="Pregão Eletrônico"/>
    <x v="6"/>
    <s v="64/2024"/>
    <x v="1"/>
    <d v="2024-04-24T00:00:00"/>
    <d v="2025-04-24T00:00:00"/>
    <x v="1"/>
    <s v="19.423.875/0001-24"/>
    <x v="375"/>
    <s v="ATA DE REGISTRO DE PREÇOS PARA O FORNECIMENTO DE MEDICAMENTOS DIVERSOS - GRUPO XLV."/>
    <x v="695"/>
    <m/>
  </r>
  <r>
    <n v="2024"/>
    <s v="PE356/2023/SS"/>
    <s v="Pregão Eletrônico"/>
    <x v="6"/>
    <s v="64/2024"/>
    <x v="1"/>
    <d v="2024-04-24T00:00:00"/>
    <d v="2025-04-24T00:00:00"/>
    <x v="1"/>
    <s v="02.816.696/0001-54"/>
    <x v="304"/>
    <s v="ATA DE REGISTRO DE PREÇOS PARA O FORNECIMENTO DE MEDICAMENTOS DIVERSOS - GRUPO XLV."/>
    <x v="696"/>
    <m/>
  </r>
  <r>
    <n v="2024"/>
    <s v="PE356/2023/SS"/>
    <s v="Pregão Eletrônico"/>
    <x v="6"/>
    <s v="64/2024"/>
    <x v="1"/>
    <d v="2024-04-24T00:00:00"/>
    <d v="2025-04-24T00:00:00"/>
    <x v="1"/>
    <s v="73.856.593/0001-66"/>
    <x v="286"/>
    <s v="ATA DE REGISTRO DE PREÇOS PARA O FORNECIMENTO DE MEDICAMENTOS DIVERSOS - GRUPO XLV."/>
    <x v="697"/>
    <m/>
  </r>
  <r>
    <n v="2024"/>
    <s v="PE356/2023/SS"/>
    <s v="Pregão Eletrônico"/>
    <x v="6"/>
    <s v="64/2024"/>
    <x v="1"/>
    <d v="2024-04-24T00:00:00"/>
    <d v="2025-04-24T00:00:00"/>
    <x v="1"/>
    <s v="30.226.102/0001-90"/>
    <x v="287"/>
    <s v="ATA DE REGISTRO DE PREÇOS PARA O FORNECIMENTO DE MEDICAMENTOS DIVERSOS - GRUPO XLV."/>
    <x v="698"/>
    <m/>
  </r>
  <r>
    <n v="2024"/>
    <s v="PE356/2023/SS"/>
    <s v="Pregão Eletrônico"/>
    <x v="6"/>
    <s v="64/2024"/>
    <x v="1"/>
    <d v="2024-04-24T00:00:00"/>
    <d v="2025-04-24T00:00:00"/>
    <x v="1"/>
    <s v="05.847.630/0001-10"/>
    <x v="288"/>
    <s v="ATA DE REGISTRO DE PREÇOS PARA O FORNECIMENTO DE MEDICAMENTOS DIVERSOS - GRUPO XLV."/>
    <x v="699"/>
    <m/>
  </r>
  <r>
    <n v="2024"/>
    <s v="PE359/2023/SS"/>
    <s v="Pregão Eletrônico"/>
    <x v="6"/>
    <s v="61/2024"/>
    <x v="1"/>
    <d v="2024-04-24T00:00:00"/>
    <d v="2025-04-24T00:00:00"/>
    <x v="1"/>
    <s v="03.945.035/0001-91"/>
    <x v="306"/>
    <s v="ATA DE REGISTRO DE PREÇOS PARA O FORNECIMENTO DE MEDICAMENTOS DIVERSOS - GRUPO XLVIII."/>
    <x v="700"/>
    <m/>
  </r>
  <r>
    <n v="2024"/>
    <s v="PE359/2023/SS"/>
    <s v="Pregão Eletrônico"/>
    <x v="6"/>
    <s v="61/2024"/>
    <x v="1"/>
    <d v="2024-04-24T00:00:00"/>
    <d v="2025-04-24T00:00:00"/>
    <x v="1"/>
    <s v="65.817.900/0001-71"/>
    <x v="295"/>
    <s v="ATA DE REGISTRO DE PREÇOS PARA O FORNECIMENTO DE MEDICAMENTOS DIVERSOS - GRUPO XLVIII."/>
    <x v="701"/>
    <m/>
  </r>
  <r>
    <n v="2024"/>
    <s v="PE359/2023/SS"/>
    <s v="Pregão Eletrônico"/>
    <x v="6"/>
    <s v="61/2024"/>
    <x v="1"/>
    <d v="2024-04-24T00:00:00"/>
    <d v="2025-04-24T00:00:00"/>
    <x v="1"/>
    <s v="67.729.178/0004-91"/>
    <x v="282"/>
    <s v="ATA DE REGISTRO DE PREÇOS PARA O FORNECIMENTO DE MEDICAMENTOS DIVERSOS - GRUPO XLVIII."/>
    <x v="702"/>
    <m/>
  </r>
  <r>
    <n v="2024"/>
    <s v="PE359/2023/SS"/>
    <s v="Pregão Eletrônico"/>
    <x v="6"/>
    <s v="61/2024"/>
    <x v="1"/>
    <d v="2024-04-24T00:00:00"/>
    <d v="2025-04-24T00:00:00"/>
    <x v="1"/>
    <s v="25.279.552/0001-01"/>
    <x v="490"/>
    <s v="ATA DE REGISTRO DE PREÇOS PARA O FORNECIMENTO DE MEDICAMENTOS DIVERSOS - GRUPO XLVIII."/>
    <x v="703"/>
    <m/>
  </r>
  <r>
    <n v="2024"/>
    <s v="PE359/2023/SS"/>
    <s v="Pregão Eletrônico"/>
    <x v="6"/>
    <s v="61/2024"/>
    <x v="1"/>
    <d v="2024-04-24T00:00:00"/>
    <d v="2025-04-24T00:00:00"/>
    <x v="1"/>
    <s v="94.389.400/0001-84"/>
    <x v="434"/>
    <s v="ATA DE REGISTRO DE PREÇOS PARA O FORNECIMENTO DE MEDICAMENTOS DIVERSOS - GRUPO XLVIII."/>
    <x v="704"/>
    <m/>
  </r>
  <r>
    <n v="2024"/>
    <s v="PE359/2023/SS"/>
    <s v="Pregão Eletrônico"/>
    <x v="6"/>
    <s v="61/2024"/>
    <x v="1"/>
    <d v="2024-04-24T00:00:00"/>
    <d v="2025-04-24T00:00:00"/>
    <x v="1"/>
    <s v="05.005.873/0001-00"/>
    <x v="301"/>
    <s v="ATA DE REGISTRO DE PREÇOS PARA O FORNECIMENTO DE MEDICAMENTOS DIVERSOS - GRUPO XLVIII."/>
    <x v="705"/>
    <m/>
  </r>
  <r>
    <n v="2024"/>
    <s v="PE359/2023/SS"/>
    <s v="Pregão Eletrônico"/>
    <x v="6"/>
    <s v="61/2024"/>
    <x v="1"/>
    <d v="2024-04-24T00:00:00"/>
    <d v="2025-04-24T00:00:00"/>
    <x v="1"/>
    <s v="09.944.371/0003-68"/>
    <x v="330"/>
    <s v="ATA DE REGISTRO DE PREÇOS PARA O FORNECIMENTO DE MEDICAMENTOS DIVERSOS - GRUPO XLVIII."/>
    <x v="706"/>
    <m/>
  </r>
  <r>
    <n v="2024"/>
    <s v="PE237/2023/SGAF"/>
    <s v="Pregão Eletrônico"/>
    <x v="1"/>
    <s v="339/2024"/>
    <x v="1"/>
    <d v="2024-04-24T00:00:00"/>
    <d v="2024-05-24T00:00:00"/>
    <x v="78"/>
    <s v="11.394.628/0001-35"/>
    <x v="491"/>
    <s v="AQUISICAO DE MATERIAIS DE INFORMATICA"/>
    <x v="707"/>
    <m/>
  </r>
  <r>
    <n v="2024"/>
    <s v="PE237/2023/SGAF"/>
    <s v="Pregão Eletrônico"/>
    <x v="1"/>
    <s v="338/2024"/>
    <x v="1"/>
    <d v="2024-04-24T00:00:00"/>
    <d v="2024-05-24T00:00:00"/>
    <x v="78"/>
    <s v="39.935.346/0001-17"/>
    <x v="492"/>
    <s v="AQUISICAO DE MATERIAIS DE INFORMATICA"/>
    <x v="708"/>
    <m/>
  </r>
  <r>
    <n v="2024"/>
    <s v="PE268/2023/SGAF"/>
    <s v="Pregão Eletrônico"/>
    <x v="1"/>
    <s v="302/2024"/>
    <x v="1"/>
    <d v="2024-06-24T00:00:00"/>
    <d v="2026-06-24T00:00:00"/>
    <x v="5"/>
    <s v="61.457.941/0001-43"/>
    <x v="493"/>
    <s v="CONTRATACAO DE SERVICOS DE OUTSOURCING DE IMPRESSAO COLORIDA E IMPRESSAO MONOCROMATICA"/>
    <x v="709"/>
    <m/>
  </r>
  <r>
    <n v="2024"/>
    <s v="PE314/2023/SS"/>
    <s v="Pregão Eletrônico"/>
    <x v="6"/>
    <s v="13/2024"/>
    <x v="1"/>
    <d v="2024-01-25T00:00:00"/>
    <d v="2025-01-24T00:00:00"/>
    <x v="1"/>
    <s v="30.082.076/0001-74"/>
    <x v="440"/>
    <s v="ATA DE REGISTRO DE PREÇOS PARA O FORNECIMENTO DE MATERIAIS ODONTOLÓGICOS DIVERSOS - GRUPO XX."/>
    <x v="710"/>
    <m/>
  </r>
  <r>
    <n v="2024"/>
    <s v="PE314/2023/SS"/>
    <s v="Pregão Eletrônico"/>
    <x v="6"/>
    <s v="13/2024"/>
    <x v="1"/>
    <d v="2024-01-25T00:00:00"/>
    <d v="2025-01-24T00:00:00"/>
    <x v="1"/>
    <s v="34.412.925/0001-61"/>
    <x v="276"/>
    <s v="ATA DE REGISTRO DE PREÇOS PARA O FORNECIMENTO DE MATERIAIS ODONTOLÓGICOS DIVERSOS - GRUPO XX."/>
    <x v="711"/>
    <m/>
  </r>
  <r>
    <n v="2024"/>
    <s v="PE314/2023/SS"/>
    <s v="Pregão Eletrônico"/>
    <x v="6"/>
    <s v="13/2024"/>
    <x v="1"/>
    <d v="2024-01-25T00:00:00"/>
    <d v="2025-01-24T00:00:00"/>
    <x v="1"/>
    <s v="44.223.526/0001-06"/>
    <x v="478"/>
    <s v="ATA DE REGISTRO DE PREÇOS PARA O FORNECIMENTO DE MATERIAIS ODONTOLÓGICOS DIVERSOS - GRUPO XX."/>
    <x v="712"/>
    <m/>
  </r>
  <r>
    <n v="2024"/>
    <s v="PE263/2023/SGAF"/>
    <s v="Pregão Eletrônico"/>
    <x v="6"/>
    <s v="45/2024"/>
    <x v="1"/>
    <d v="2024-03-25T00:00:00"/>
    <d v="2025-03-25T00:00:00"/>
    <x v="1"/>
    <s v="48.926.883/0001-91"/>
    <x v="494"/>
    <s v="ATA DE REGISTRO DE PRECOS PARA FORNECIMENTO DE PNEUS E CAMARA DE AR"/>
    <x v="713"/>
    <m/>
  </r>
  <r>
    <n v="2024"/>
    <s v="PE263/2023/SGAF"/>
    <s v="Pregão Eletrônico"/>
    <x v="6"/>
    <s v="45/2024"/>
    <x v="1"/>
    <d v="2024-03-25T00:00:00"/>
    <d v="2025-03-25T00:00:00"/>
    <x v="1"/>
    <s v="02.678.428/0001-13"/>
    <x v="495"/>
    <s v="ATA DE REGISTRO DE PRECOS PARA FORNECIMENTO DE PNEUS E CAMARA DE AR"/>
    <x v="714"/>
    <m/>
  </r>
  <r>
    <n v="2024"/>
    <s v="PE263/2023/SGAF"/>
    <s v="Pregão Eletrônico"/>
    <x v="6"/>
    <s v="45/2024"/>
    <x v="1"/>
    <d v="2024-03-25T00:00:00"/>
    <d v="2025-03-25T00:00:00"/>
    <x v="1"/>
    <s v="20.183.508/0001-80"/>
    <x v="496"/>
    <s v="ATA DE REGISTRO DE PRECOS PARA FORNECIMENTO DE PNEUS E CAMARA DE AR"/>
    <x v="715"/>
    <m/>
  </r>
  <r>
    <n v="2024"/>
    <s v="PE263/2023/SGAF"/>
    <s v="Pregão Eletrônico"/>
    <x v="6"/>
    <s v="45/2024"/>
    <x v="1"/>
    <d v="2024-03-25T00:00:00"/>
    <d v="2025-03-25T00:00:00"/>
    <x v="1"/>
    <s v="40.362.307/0001-57"/>
    <x v="497"/>
    <s v="ATA DE REGISTRO DE PRECOS PARA FORNECIMENTO DE PNEUS E CAMARA DE AR"/>
    <x v="716"/>
    <m/>
  </r>
  <r>
    <n v="2024"/>
    <s v="PE263/2023/SGAF"/>
    <s v="Pregão Eletrônico"/>
    <x v="6"/>
    <s v="45/2024"/>
    <x v="1"/>
    <d v="2024-03-25T00:00:00"/>
    <d v="2025-03-25T00:00:00"/>
    <x v="1"/>
    <s v="34.840.358/0001-44"/>
    <x v="498"/>
    <s v="ATA DE REGISTRO DE PRECOS PARA FORNECIMENTO DE PNEUS E CAMARA DE AR"/>
    <x v="717"/>
    <m/>
  </r>
  <r>
    <n v="2024"/>
    <s v="PE13/2024/SGAF"/>
    <s v="Pregão Eletrônico"/>
    <x v="1"/>
    <s v="368/2024"/>
    <x v="1"/>
    <d v="2024-06-25T00:00:00"/>
    <d v="2026-06-25T00:00:00"/>
    <x v="5"/>
    <s v="48.256.518/0001-17"/>
    <x v="499"/>
    <s v="AQUISICAO DE CONTENTOR MOVEL PLASTICO DE 240 LITROS"/>
    <x v="718"/>
    <m/>
  </r>
  <r>
    <n v="2024"/>
    <s v="PE198/2023/SGAF"/>
    <s v="Pregão Eletrônico"/>
    <x v="1"/>
    <s v="286/2024"/>
    <x v="1"/>
    <d v="2024-03-26T00:00:00"/>
    <d v="2024-04-25T00:00:00"/>
    <x v="78"/>
    <s v="10.786.518/0001-56"/>
    <x v="500"/>
    <s v="FORNECIMENTO E INSTALACAO DE APARELHAGEM DE SONORIZACAO"/>
    <x v="719"/>
    <m/>
  </r>
  <r>
    <n v="2024"/>
    <s v="PE254/2023/SGAF"/>
    <s v="Pregão Eletrônico"/>
    <x v="6"/>
    <s v="65/2024"/>
    <x v="1"/>
    <d v="2024-04-26T00:00:00"/>
    <d v="2025-04-26T00:00:00"/>
    <x v="1"/>
    <s v="06.155.663/0001-61"/>
    <x v="338"/>
    <s v="ATA DE REGISTRO DE PRECOS PARA FORNECIMENTO DE AGUA MINERAL (COPO E GARRAFA)"/>
    <x v="720"/>
    <m/>
  </r>
  <r>
    <n v="2024"/>
    <s v="PE254/2023/SGAF"/>
    <s v="Pregão Eletrônico"/>
    <x v="6"/>
    <s v="65/2024"/>
    <x v="1"/>
    <d v="2024-04-26T00:00:00"/>
    <d v="2025-04-26T00:00:00"/>
    <x v="1"/>
    <s v="27.857.822/0001-40"/>
    <x v="501"/>
    <s v="ATA DE REGISTRO DE PRECOS PARA FORNECIMENTO DE AGUA MINERAL (COPO E GARRAFA)"/>
    <x v="721"/>
    <m/>
  </r>
  <r>
    <n v="2024"/>
    <s v="PE313/2023/SS"/>
    <s v="Pregão Eletrônico"/>
    <x v="6"/>
    <s v="28/2024"/>
    <x v="1"/>
    <d v="2024-02-27T00:00:00"/>
    <d v="2025-02-26T00:00:00"/>
    <x v="1"/>
    <s v="34.412.925/0001-61"/>
    <x v="276"/>
    <s v="ATA DE REGISTRO DE PREÇOS PARA O FORNECIMENTO DE MATERIAIS ODONTOLÓGICOS DIVERSOS - GRUPO XIX."/>
    <x v="722"/>
    <m/>
  </r>
  <r>
    <n v="2024"/>
    <s v="PE313/2023/SS"/>
    <s v="Pregão Eletrônico"/>
    <x v="6"/>
    <s v="28/2024"/>
    <x v="1"/>
    <d v="2024-02-27T00:00:00"/>
    <d v="2025-02-26T00:00:00"/>
    <x v="1"/>
    <s v="46.884.097/0001-43"/>
    <x v="321"/>
    <s v="ATA DE REGISTRO DE PREÇOS PARA O FORNECIMENTO DE MATERIAIS ODONTOLÓGICOS DIVERSOS - GRUPO XIX."/>
    <x v="723"/>
    <m/>
  </r>
  <r>
    <n v="2024"/>
    <s v="PE257/2023/SGAF"/>
    <s v="Pregão Eletrônico"/>
    <x v="1"/>
    <s v="178/2024"/>
    <x v="1"/>
    <d v="2024-02-27T00:00:00"/>
    <d v="2026-02-26T00:00:00"/>
    <x v="5"/>
    <s v="51.416.060/0001-20"/>
    <x v="502"/>
    <s v="CONTRATACAO DE EMPRESA PARA SERVICO DE VIGILANCIA  PATRIMONIAL"/>
    <x v="590"/>
    <m/>
  </r>
  <r>
    <n v="2024"/>
    <s v=""/>
    <s v="Pregão Eletrônico"/>
    <x v="6"/>
    <s v="46/2024"/>
    <x v="1"/>
    <d v="2024-03-27T00:00:00"/>
    <d v="2025-03-27T00:00:00"/>
    <x v="1"/>
    <s v="12.889.035/0002-93"/>
    <x v="279"/>
    <s v="ATA DE REGISTRO DE PREÇOS PARA O FORNECIMENTO DE MEDICAMENTOS DIVERSOS - GRUPO XXXVIII."/>
    <x v="724"/>
    <m/>
  </r>
  <r>
    <n v="2024"/>
    <s v="PE349/2023/SS"/>
    <s v="Pregão Eletrônico"/>
    <x v="6"/>
    <s v="46/2024"/>
    <x v="1"/>
    <d v="2024-03-27T00:00:00"/>
    <d v="2025-03-27T00:00:00"/>
    <x v="1"/>
    <s v="21.881.617/0001-33"/>
    <x v="359"/>
    <s v="ATA DE REGISTRO DE PREÇOS PARA O FORNECIMENTO DE MEDICAMENTOS DIVERSOS - GRUPO XXXVIII."/>
    <x v="725"/>
    <m/>
  </r>
  <r>
    <n v="2024"/>
    <s v="PE349/2023/SS"/>
    <s v="Pregão Eletrônico"/>
    <x v="6"/>
    <s v="46/2024"/>
    <x v="1"/>
    <d v="2024-03-27T00:00:00"/>
    <d v="2025-03-27T00:00:00"/>
    <x v="1"/>
    <s v="12.418.191/0001-95"/>
    <x v="310"/>
    <s v="ATA DE REGISTRO DE PREÇOS PARA O FORNECIMENTO DE MEDICAMENTOS DIVERSOS - GRUPO XXXVIII."/>
    <x v="685"/>
    <m/>
  </r>
  <r>
    <n v="2024"/>
    <s v="PE349/2023/SS"/>
    <s v="Pregão Eletrônico"/>
    <x v="6"/>
    <s v="46/2024"/>
    <x v="1"/>
    <d v="2024-03-27T00:00:00"/>
    <d v="2025-03-27T00:00:00"/>
    <x v="1"/>
    <s v="44.734.671/0022-86"/>
    <x v="297"/>
    <s v="ATA DE REGISTRO DE PREÇOS PARA O FORNECIMENTO DE MEDICAMENTOS DIVERSOS - GRUPO XXXVIII."/>
    <x v="726"/>
    <m/>
  </r>
  <r>
    <n v="2024"/>
    <s v="PE349/2023/SS"/>
    <s v="Pregão Eletrônico"/>
    <x v="6"/>
    <s v="46/2024"/>
    <x v="1"/>
    <d v="2024-03-27T00:00:00"/>
    <d v="2025-03-27T00:00:00"/>
    <x v="1"/>
    <s v="12.889.035/0001-02"/>
    <x v="279"/>
    <s v="ATA DE REGISTRO DE PREÇOS PARA O FORNECIMENTO DE MEDICAMENTOS DIVERSOS - GRUPO XXXVIII."/>
    <x v="724"/>
    <m/>
  </r>
  <r>
    <n v="2024"/>
    <s v="PE349/2023/SS"/>
    <s v="Pregão Eletrônico"/>
    <x v="6"/>
    <s v="46/2024"/>
    <x v="1"/>
    <d v="2024-03-27T00:00:00"/>
    <d v="2025-03-27T00:00:00"/>
    <x v="1"/>
    <s v="94.389.400/0001-84"/>
    <x v="434"/>
    <s v="ATA DE REGISTRO DE PREÇOS PARA O FORNECIMENTO DE MEDICAMENTOS DIVERSOS - GRUPO XXXVIII."/>
    <x v="727"/>
    <m/>
  </r>
  <r>
    <n v="2024"/>
    <s v="PE349/2023/SS"/>
    <s v="Pregão Eletrônico"/>
    <x v="6"/>
    <s v="46/2024"/>
    <x v="1"/>
    <d v="2024-03-27T00:00:00"/>
    <d v="2025-03-27T00:00:00"/>
    <x v="1"/>
    <s v="21.681.325/0001-57"/>
    <x v="361"/>
    <s v="ATA DE REGISTRO DE PREÇOS PARA O FORNECIMENTO DE MEDICAMENTOS DIVERSOS - GRUPO XXXVIII."/>
    <x v="728"/>
    <m/>
  </r>
  <r>
    <n v="2024"/>
    <s v="PE16/2024/SS"/>
    <s v="Pregão Eletrônico"/>
    <x v="1"/>
    <s v="371/2024"/>
    <x v="1"/>
    <d v="2024-06-27T00:00:00"/>
    <d v="2026-06-27T00:00:00"/>
    <x v="5"/>
    <s v="19.026.206/0001-19"/>
    <x v="503"/>
    <s v="CONTRATAÇÃO DE EMPRESA ESPECIALIZADA PARA PRESTAÇÃO DE SERVIÇOS DE FRETE - COM MOTORISTA."/>
    <x v="729"/>
    <m/>
  </r>
  <r>
    <n v="2024"/>
    <s v="PE18/2024/SGAF"/>
    <s v="Pregão Eletrônico"/>
    <x v="1"/>
    <s v="370/2024"/>
    <x v="1"/>
    <d v="2024-06-27T00:00:00"/>
    <d v="2026-06-27T00:00:00"/>
    <x v="5"/>
    <s v="57.334.195/0001-23"/>
    <x v="504"/>
    <s v="LOCAÇÃO DE NOBREAK"/>
    <x v="730"/>
    <m/>
  </r>
  <r>
    <n v="2024"/>
    <s v="PE40/2024/SGAF"/>
    <s v="Pregão Eletrônico"/>
    <x v="6"/>
    <s v="108/2024"/>
    <x v="1"/>
    <d v="2024-08-27T00:00:00"/>
    <d v="2025-08-27T00:00:00"/>
    <x v="1"/>
    <s v="19.079.553/0001-00"/>
    <x v="505"/>
    <s v="ATA DE REGISTRO DE PRECO PARA AQUISICAO DE FEIJAO GRUPO I, CLASSE, CORES TIPO I"/>
    <x v="731"/>
    <m/>
  </r>
  <r>
    <n v="2024"/>
    <s v="PE360/2023/SS"/>
    <s v="Pregão Eletrônico"/>
    <x v="6"/>
    <s v="94/2024"/>
    <x v="1"/>
    <d v="2024-06-28T00:00:00"/>
    <d v="2025-06-28T00:00:00"/>
    <x v="1"/>
    <s v="03.945.035/0001-91"/>
    <x v="306"/>
    <s v="ATA DE REGISTRO DE PREÇOS PARA O FORNECIMENTO DE MEDICAMENTOS DIVERSOS - GRUPO XLIX."/>
    <x v="732"/>
    <m/>
  </r>
  <r>
    <n v="2024"/>
    <s v="PE360/2023/SS"/>
    <s v="Pregão Eletrônico"/>
    <x v="6"/>
    <s v="94/2024"/>
    <x v="1"/>
    <d v="2024-06-28T00:00:00"/>
    <d v="2025-06-28T00:00:00"/>
    <x v="1"/>
    <s v="65.817.900/0001-71"/>
    <x v="295"/>
    <s v="ATA DE REGISTRO DE PREÇOS PARA O FORNECIMENTO DE MEDICAMENTOS DIVERSOS - GRUPO XLIX."/>
    <x v="733"/>
    <m/>
  </r>
  <r>
    <n v="2024"/>
    <s v="PE360/2023/SS"/>
    <s v="Pregão Eletrônico"/>
    <x v="6"/>
    <s v="94/2024"/>
    <x v="1"/>
    <d v="2024-06-28T00:00:00"/>
    <d v="2025-06-28T00:00:00"/>
    <x v="1"/>
    <s v="55.309.074/0001-04"/>
    <x v="268"/>
    <s v="ATA DE REGISTRO DE PREÇOS PARA O FORNECIMENTO DE MEDICAMENTOS DIVERSOS - GRUPO XLIX."/>
    <x v="734"/>
    <m/>
  </r>
  <r>
    <n v="2024"/>
    <s v="PE360/2023/SS"/>
    <s v="Pregão Eletrônico"/>
    <x v="6"/>
    <s v="94/2024"/>
    <x v="1"/>
    <d v="2024-06-28T00:00:00"/>
    <d v="2025-06-28T00:00:00"/>
    <x v="1"/>
    <s v="12.418.191/0001-95"/>
    <x v="310"/>
    <s v="ATA DE REGISTRO DE PREÇOS PARA O FORNECIMENTO DE MEDICAMENTOS DIVERSOS - GRUPO XLIX."/>
    <x v="735"/>
    <m/>
  </r>
  <r>
    <n v="2024"/>
    <s v="PE360/2023/SS"/>
    <s v="Pregão Eletrônico"/>
    <x v="6"/>
    <s v="94/2024"/>
    <x v="1"/>
    <d v="2024-06-28T00:00:00"/>
    <d v="2025-06-28T00:00:00"/>
    <x v="1"/>
    <s v="76.386.283/0001-13"/>
    <x v="283"/>
    <s v="ATA DE REGISTRO DE PREÇOS PARA O FORNECIMENTO DE MEDICAMENTOS DIVERSOS - GRUPO XLIX."/>
    <x v="736"/>
    <m/>
  </r>
  <r>
    <n v="2024"/>
    <s v="PE360/2023/SS"/>
    <s v="Pregão Eletrônico"/>
    <x v="6"/>
    <s v="94/2024"/>
    <x v="1"/>
    <d v="2024-06-28T00:00:00"/>
    <d v="2025-06-28T00:00:00"/>
    <x v="1"/>
    <s v="08.778.201/0001-26"/>
    <x v="311"/>
    <s v="ATA DE REGISTRO DE PREÇOS PARA O FORNECIMENTO DE MEDICAMENTOS DIVERSOS - GRUPO XLIX."/>
    <x v="737"/>
    <m/>
  </r>
  <r>
    <n v="2024"/>
    <s v="PE360/2023/SS"/>
    <s v="Pregão Eletrônico"/>
    <x v="6"/>
    <s v="94/2024"/>
    <x v="1"/>
    <d v="2024-06-28T00:00:00"/>
    <d v="2025-06-28T00:00:00"/>
    <x v="1"/>
    <s v="00.376.959/0001-26"/>
    <x v="506"/>
    <s v="ATA DE REGISTRO DE PREÇOS PARA O FORNECIMENTO DE MEDICAMENTOS DIVERSOS - GRUPO XLIX."/>
    <x v="44"/>
    <m/>
  </r>
  <r>
    <n v="2024"/>
    <s v="PE360/2023/SS"/>
    <s v="Pregão Eletrônico"/>
    <x v="6"/>
    <s v="94/2024"/>
    <x v="1"/>
    <d v="2024-06-28T00:00:00"/>
    <d v="2025-06-28T00:00:00"/>
    <x v="1"/>
    <s v="19.423.875/0001-24"/>
    <x v="375"/>
    <s v="ATA DE REGISTRO DE PREÇOS PARA O FORNECIMENTO DE MEDICAMENTOS DIVERSOS - GRUPO XLIX."/>
    <x v="738"/>
    <m/>
  </r>
  <r>
    <n v="2024"/>
    <s v="PE360/2023/SS"/>
    <s v="Pregão Eletrônico"/>
    <x v="6"/>
    <s v="94/2024"/>
    <x v="1"/>
    <d v="2024-06-28T00:00:00"/>
    <d v="2025-06-28T00:00:00"/>
    <x v="1"/>
    <s v="02.816.696/0001-54"/>
    <x v="304"/>
    <s v="ATA DE REGISTRO DE PREÇOS PARA O FORNECIMENTO DE MEDICAMENTOS DIVERSOS - GRUPO XLIX."/>
    <x v="739"/>
    <m/>
  </r>
  <r>
    <n v="2024"/>
    <s v="PE360/2023/SS"/>
    <s v="Pregão Eletrônico"/>
    <x v="6"/>
    <s v="94/2024"/>
    <x v="1"/>
    <d v="2024-06-28T00:00:00"/>
    <d v="2025-06-28T00:00:00"/>
    <x v="1"/>
    <s v="22.862.531/0001-26"/>
    <x v="369"/>
    <s v="ATA DE REGISTRO DE PREÇOS PARA O FORNECIMENTO DE MEDICAMENTOS DIVERSOS - GRUPO XLIX."/>
    <x v="740"/>
    <m/>
  </r>
  <r>
    <n v="2024"/>
    <s v="PE217/2023/SGAF"/>
    <s v="Pregão Eletrônico"/>
    <x v="6"/>
    <s v="2/2024"/>
    <x v="1"/>
    <d v="2023-12-28T00:00:00"/>
    <d v="2024-12-27T00:00:00"/>
    <x v="1"/>
    <s v="73.066.045/0001-32"/>
    <x v="507"/>
    <s v="ATA DE REGISTRO DE PRECOS PARA FORNECIMENTO DE PAO FRANCES"/>
    <x v="741"/>
    <d v="2024-01-01T00:00:00"/>
  </r>
  <r>
    <n v="2024"/>
    <s v="PE307/2023/SS"/>
    <s v="Pregão Eletrônico"/>
    <x v="6"/>
    <s v="14/2024"/>
    <x v="1"/>
    <d v="2024-01-29T00:00:00"/>
    <d v="2025-01-28T00:00:00"/>
    <x v="1"/>
    <s v="02.794.555/0005-01"/>
    <x v="331"/>
    <s v="ATA DE REGISTRO DE PREÇOS PARA O FORNECIMENTO DE MATERIAL DE ESTOMIA - GRUPO X."/>
    <x v="742"/>
    <m/>
  </r>
  <r>
    <n v="2024"/>
    <s v="PE203/2023/SGAF"/>
    <s v="Pregão Eletrônico"/>
    <x v="1"/>
    <s v="32/2024"/>
    <x v="1"/>
    <d v="2024-01-29T00:00:00"/>
    <d v="2027-01-29T00:00:00"/>
    <x v="68"/>
    <s v="05.946.711/0001-77"/>
    <x v="265"/>
    <s v="LOCACAO DE VEICULOS PARA TRANSPORTE DE CARGAS"/>
    <x v="743"/>
    <m/>
  </r>
  <r>
    <n v="2024"/>
    <s v="PE307/2023/SS"/>
    <s v="Pregão Eletrônico"/>
    <x v="6"/>
    <s v="14/2024"/>
    <x v="1"/>
    <d v="2024-01-29T00:00:00"/>
    <d v="2025-01-31T00:00:00"/>
    <x v="86"/>
    <s v="07.569.029/0001-38"/>
    <x v="391"/>
    <s v="ATA DE REGISTRO DE PREÇOS PARA O FORNECIMENTO DE MATERIAL DE ESTOMIA - GRUPO X."/>
    <x v="744"/>
    <m/>
  </r>
  <r>
    <n v="2024"/>
    <s v="PE2/2024/SGAF"/>
    <s v="Pregão Eletrônico"/>
    <x v="6"/>
    <s v="29/2024"/>
    <x v="1"/>
    <d v="2024-02-29T00:00:00"/>
    <d v="2025-02-28T00:00:00"/>
    <x v="1"/>
    <s v="24.209.655/0001-32"/>
    <x v="508"/>
    <s v="ATA DE REGISTRO DE PRECOS PARA FORNECIMENTO DE PAPEL TOALHA INTERFOLHA"/>
    <x v="745"/>
    <m/>
  </r>
  <r>
    <n v="2024"/>
    <s v="PE260/2023/SGAF"/>
    <s v="Pregão Eletrônico"/>
    <x v="6"/>
    <s v="66/2024"/>
    <x v="1"/>
    <d v="2024-04-29T00:00:00"/>
    <d v="2025-04-29T00:00:00"/>
    <x v="1"/>
    <s v="03.993.189/0001-59"/>
    <x v="509"/>
    <s v="ATA DE REGISTRO DE PREÇOS PARA LOCAÇÃO DE GERADOR"/>
    <x v="746"/>
    <m/>
  </r>
  <r>
    <n v="2024"/>
    <s v="PE260/2023/SGAF"/>
    <s v="Pregão Eletrônico"/>
    <x v="6"/>
    <s v="66/2024"/>
    <x v="1"/>
    <d v="2024-04-29T00:00:00"/>
    <d v="2025-04-29T00:00:00"/>
    <x v="1"/>
    <s v="07.346.027/0001-80"/>
    <x v="510"/>
    <s v="ATA DE REGISTRO DE PREÇOS PARA LOCAÇÃO DE GERADOR"/>
    <x v="747"/>
    <m/>
  </r>
  <r>
    <n v="2024"/>
    <s v="PE260/2023/SGAF"/>
    <s v="Pregão Eletrônico"/>
    <x v="6"/>
    <s v="66/2024"/>
    <x v="1"/>
    <d v="2024-04-29T00:00:00"/>
    <d v="2025-04-29T00:00:00"/>
    <x v="1"/>
    <s v="01.023.432/0001-80"/>
    <x v="511"/>
    <s v="ATA DE REGISTRO DE PREÇOS PARA LOCAÇÃO DE GERADOR"/>
    <x v="748"/>
    <m/>
  </r>
  <r>
    <n v="2024"/>
    <s v="PE237/2023/SGAF"/>
    <s v="Pregão Eletrônico"/>
    <x v="1"/>
    <s v="342/2024"/>
    <x v="1"/>
    <d v="2024-04-29T00:00:00"/>
    <d v="2024-05-29T00:00:00"/>
    <x v="78"/>
    <s v="01.590.728/0009-30"/>
    <x v="512"/>
    <s v="AQUISICAO DE MATERIAIS DE INFORMATICA"/>
    <x v="749"/>
    <m/>
  </r>
  <r>
    <n v="2024"/>
    <s v=""/>
    <s v="Pregão Eletrônico"/>
    <x v="6"/>
    <s v="86/2024"/>
    <x v="1"/>
    <d v="2024-05-29T00:00:00"/>
    <d v="2025-05-29T00:00:00"/>
    <x v="1"/>
    <s v="12.889.035/0002-93"/>
    <x v="279"/>
    <s v="ATA DE REGISTRO DE PREÇOS PARA O FORNECIMENTO DE MEDICAMENTOS DIVERSOS - GRUPO LIV."/>
    <x v="750"/>
    <d v="2024-01-01T00:00:00"/>
  </r>
  <r>
    <n v="2024"/>
    <s v="PE365/2023/SS"/>
    <s v="Pregão Eletrônico"/>
    <x v="6"/>
    <s v="86/2024"/>
    <x v="1"/>
    <d v="2024-05-29T00:00:00"/>
    <d v="2025-05-29T00:00:00"/>
    <x v="1"/>
    <s v="03.945.035/0001-91"/>
    <x v="306"/>
    <s v="ATA DE REGISTRO DE PREÇOS PARA O FORNECIMENTO DE MEDICAMENTOS DIVERSOS - GRUPO LIV."/>
    <x v="751"/>
    <m/>
  </r>
  <r>
    <n v="2024"/>
    <s v="PE365/2023/SS"/>
    <s v="Pregão Eletrônico"/>
    <x v="6"/>
    <s v="86/2024"/>
    <x v="1"/>
    <d v="2024-05-29T00:00:00"/>
    <d v="2025-05-29T00:00:00"/>
    <x v="1"/>
    <s v="11.195.057/0001-00"/>
    <x v="296"/>
    <s v="ATA DE REGISTRO DE PREÇOS PARA O FORNECIMENTO DE MEDICAMENTOS DIVERSOS - GRUPO LIV."/>
    <x v="752"/>
    <m/>
  </r>
  <r>
    <n v="2024"/>
    <s v="PE365/2023/SS"/>
    <s v="Pregão Eletrônico"/>
    <x v="6"/>
    <s v="86/2024"/>
    <x v="1"/>
    <d v="2024-05-29T00:00:00"/>
    <d v="2025-05-29T00:00:00"/>
    <x v="1"/>
    <s v="03.652.030/0001-70"/>
    <x v="309"/>
    <s v="ATA DE REGISTRO DE PREÇOS PARA O FORNECIMENTO DE MEDICAMENTOS DIVERSOS - GRUPO LIV."/>
    <x v="753"/>
    <m/>
  </r>
  <r>
    <n v="2024"/>
    <s v="PE365/2023/SS"/>
    <s v="Pregão Eletrônico"/>
    <x v="6"/>
    <s v="86/2024"/>
    <x v="1"/>
    <d v="2024-05-29T00:00:00"/>
    <d v="2025-05-29T00:00:00"/>
    <x v="1"/>
    <s v="25.279.552/0001-01"/>
    <x v="490"/>
    <s v="ATA DE REGISTRO DE PREÇOS PARA O FORNECIMENTO DE MEDICAMENTOS DIVERSOS - GRUPO LIV."/>
    <x v="754"/>
    <m/>
  </r>
  <r>
    <n v="2024"/>
    <s v="PE365/2023/SS"/>
    <s v="Pregão Eletrônico"/>
    <x v="6"/>
    <s v="86/2024"/>
    <x v="1"/>
    <d v="2024-05-29T00:00:00"/>
    <d v="2025-05-29T00:00:00"/>
    <x v="1"/>
    <s v="12.889.035/0001-02"/>
    <x v="279"/>
    <s v="ATA DE REGISTRO DE PREÇOS PARA O FORNECIMENTO DE MEDICAMENTOS DIVERSOS - GRUPO LIV."/>
    <x v="750"/>
    <m/>
  </r>
  <r>
    <n v="2024"/>
    <s v="PE365/2023/SS"/>
    <s v="Pregão Eletrônico"/>
    <x v="6"/>
    <s v="86/2024"/>
    <x v="1"/>
    <d v="2024-05-29T00:00:00"/>
    <d v="2025-05-29T00:00:00"/>
    <x v="1"/>
    <s v="30.526.342/0001-00"/>
    <x v="299"/>
    <s v="ATA DE REGISTRO DE PREÇOS PARA O FORNECIMENTO DE MEDICAMENTOS DIVERSOS - GRUPO LIV."/>
    <x v="755"/>
    <m/>
  </r>
  <r>
    <n v="2024"/>
    <s v="PE365/2023/SS"/>
    <s v="Pregão Eletrônico"/>
    <x v="6"/>
    <s v="86/2024"/>
    <x v="1"/>
    <d v="2024-05-29T00:00:00"/>
    <d v="2025-05-29T00:00:00"/>
    <x v="1"/>
    <s v="28.123.417/0001-60"/>
    <x v="300"/>
    <s v="ATA DE REGISTRO DE PREÇOS PARA O FORNECIMENTO DE MEDICAMENTOS DIVERSOS - GRUPO LIV."/>
    <x v="756"/>
    <m/>
  </r>
  <r>
    <n v="2024"/>
    <s v="PE365/2023/SS"/>
    <s v="Pregão Eletrônico"/>
    <x v="6"/>
    <s v="86/2024"/>
    <x v="1"/>
    <d v="2024-05-29T00:00:00"/>
    <d v="2025-05-29T00:00:00"/>
    <x v="1"/>
    <s v="73.856.593/0001-66"/>
    <x v="286"/>
    <s v="ATA DE REGISTRO DE PREÇOS PARA O FORNECIMENTO DE MEDICAMENTOS DIVERSOS - GRUPO LIV."/>
    <x v="757"/>
    <m/>
  </r>
  <r>
    <n v="2024"/>
    <s v="PE365/2023/SS"/>
    <s v="Pregão Eletrônico"/>
    <x v="6"/>
    <s v="86/2024"/>
    <x v="1"/>
    <d v="2024-05-29T00:00:00"/>
    <d v="2025-05-29T00:00:00"/>
    <x v="1"/>
    <s v="81.706.251/0001-98"/>
    <x v="513"/>
    <s v="ATA DE REGISTRO DE PREÇOS PARA O FORNECIMENTO DE MEDICAMENTOS DIVERSOS - GRUPO LIV."/>
    <x v="758"/>
    <m/>
  </r>
  <r>
    <n v="2024"/>
    <s v="PE365/2023/SS"/>
    <s v="Pregão Eletrônico"/>
    <x v="6"/>
    <s v="86/2024"/>
    <x v="1"/>
    <d v="2024-05-29T00:00:00"/>
    <d v="2025-05-29T00:00:00"/>
    <x v="1"/>
    <s v="05.847.630/0001-10"/>
    <x v="288"/>
    <s v="ATA DE REGISTRO DE PREÇOS PARA O FORNECIMENTO DE MEDICAMENTOS DIVERSOS - GRUPO LIV."/>
    <x v="759"/>
    <m/>
  </r>
  <r>
    <n v="2024"/>
    <s v="PE22/2024/SGAF"/>
    <s v="Pregão Eletrônico"/>
    <x v="6"/>
    <s v="100/2024"/>
    <x v="1"/>
    <d v="2024-07-29T00:00:00"/>
    <d v="2025-07-29T00:00:00"/>
    <x v="1"/>
    <s v="48.256.518/0001-17"/>
    <x v="499"/>
    <s v="ATA DE REGISTRO DE PRECOS PARA FORNECIMENTO DE MATERIAIS E ACESSORIOS DE PROTECAO INDIVIDUAL."/>
    <x v="760"/>
    <m/>
  </r>
  <r>
    <n v="2024"/>
    <s v="PE22/2024/SGAF"/>
    <s v="Pregão Eletrônico"/>
    <x v="6"/>
    <s v="100/2024"/>
    <x v="1"/>
    <d v="2024-07-29T00:00:00"/>
    <d v="2025-07-29T00:00:00"/>
    <x v="1"/>
    <s v="26.844.478/0001-91"/>
    <x v="273"/>
    <s v="ATA DE REGISTRO DE PRECOS PARA FORNECIMENTO DE MATERIAIS E ACESSORIOS DE PROTECAO INDIVIDUAL."/>
    <x v="761"/>
    <m/>
  </r>
  <r>
    <n v="2024"/>
    <s v="PE22/2024/SGAF"/>
    <s v="Pregão Eletrônico"/>
    <x v="6"/>
    <s v="100/2024"/>
    <x v="1"/>
    <d v="2024-07-29T00:00:00"/>
    <d v="2025-07-29T00:00:00"/>
    <x v="1"/>
    <s v="37.565.563/0001-37"/>
    <x v="514"/>
    <s v="ATA DE REGISTRO DE PRECOS PARA FORNECIMENTO DE MATERIAIS E ACESSORIOS DE PROTECAO INDIVIDUAL."/>
    <x v="14"/>
    <m/>
  </r>
  <r>
    <n v="2024"/>
    <s v="PE22/2024/SGAF"/>
    <s v="Pregão Eletrônico"/>
    <x v="6"/>
    <s v="100/2024"/>
    <x v="1"/>
    <d v="2024-07-29T00:00:00"/>
    <d v="2025-07-29T00:00:00"/>
    <x v="1"/>
    <s v="05.847.630/0001-10"/>
    <x v="288"/>
    <s v="ATA DE REGISTRO DE PRECOS PARA FORNECIMENTO DE MATERIAIS E ACESSORIOS DE PROTECAO INDIVIDUAL."/>
    <x v="762"/>
    <m/>
  </r>
  <r>
    <n v="2024"/>
    <s v="PE46/2024/SGAF"/>
    <s v="Pregão Eletrônico"/>
    <x v="1"/>
    <s v="444/2024"/>
    <x v="1"/>
    <d v="2024-08-29T00:00:00"/>
    <d v="2025-08-29T00:00:00"/>
    <x v="1"/>
    <s v="66.582.784/0001-11"/>
    <x v="464"/>
    <s v="AQUISIÇÃO DE ASSINATURA ANUAL DO SOFTWARE AUTODESK AEC COLLECTION"/>
    <x v="763"/>
    <m/>
  </r>
  <r>
    <n v="2024"/>
    <s v="PE288/2023/SS"/>
    <s v="Pregão Eletrônico"/>
    <x v="6"/>
    <s v="1/2024"/>
    <x v="1"/>
    <d v="2023-12-29T00:00:00"/>
    <d v="2024-12-28T00:00:00"/>
    <x v="1"/>
    <s v="65.817.900/0001-71"/>
    <x v="295"/>
    <s v="ATA DE REGISTRO DE PREÇOS PARA O FORNECIMENTO DE MEDICAMENTOS DIVERSOS - AÇÃO JUDICIAL - GRUPO XX."/>
    <x v="764"/>
    <m/>
  </r>
  <r>
    <n v="2024"/>
    <s v="PE288/2023/SS"/>
    <s v="Pregão Eletrônico"/>
    <x v="6"/>
    <s v="1/2024"/>
    <x v="1"/>
    <d v="2023-12-29T00:00:00"/>
    <d v="2024-12-28T00:00:00"/>
    <x v="1"/>
    <s v="04.027.894/0007-50"/>
    <x v="355"/>
    <s v="ATA DE REGISTRO DE PREÇOS PARA O FORNECIMENTO DE MEDICAMENTOS DIVERSOS - AÇÃO JUDICIAL - GRUPO XX."/>
    <x v="765"/>
    <m/>
  </r>
  <r>
    <n v="2024"/>
    <s v="PE243/2023/SGAF"/>
    <s v="Pregão Eletrônico"/>
    <x v="6"/>
    <s v="15/2024"/>
    <x v="1"/>
    <d v="2024-01-30T00:00:00"/>
    <d v="2025-01-29T00:00:00"/>
    <x v="1"/>
    <s v="11.478.867/0001-73"/>
    <x v="342"/>
    <s v="ATA DE REGISTRO DE PREÇOS PARA FORNECIMENTO DE FRUTAS"/>
    <x v="766"/>
    <m/>
  </r>
  <r>
    <n v="2024"/>
    <s v="PE232/2023/SGAF"/>
    <s v="Pregão Eletrônico"/>
    <x v="1"/>
    <s v="260/2024"/>
    <x v="1"/>
    <d v="2024-04-30T00:00:00"/>
    <d v="2024-09-27T00:00:00"/>
    <x v="84"/>
    <s v="13.348.127/0001-48"/>
    <x v="515"/>
    <s v="AQUISICAO DE LUMINARIAS LED"/>
    <x v="767"/>
    <m/>
  </r>
  <r>
    <n v="2024"/>
    <s v="PE303/2023/SS"/>
    <s v="Pregão Eletrônico"/>
    <x v="1"/>
    <s v="334/2024"/>
    <x v="1"/>
    <d v="2024-04-30T00:00:00"/>
    <d v="2026-04-30T00:00:00"/>
    <x v="5"/>
    <s v="28.756.988/0001-32"/>
    <x v="516"/>
    <s v="CONTRATAÇÃO DE EMPRESA ESPECIALIZADA PARA PRESTAÇÃO DE SERVIÇOS DE FRETE PARA TRANSPORTE DE MATERIAL E DOCUMENTAÇÃO LABORATORIAL."/>
    <x v="768"/>
    <m/>
  </r>
  <r>
    <n v="2024"/>
    <s v="PE19/2024/SS"/>
    <s v="Pregão Eletrônico"/>
    <x v="6"/>
    <s v="101/2024"/>
    <x v="1"/>
    <d v="2024-07-30T00:00:00"/>
    <d v="2025-07-30T00:00:00"/>
    <x v="1"/>
    <s v="07.569.029/0001-38"/>
    <x v="391"/>
    <s v="ATA DE REGISTRO DE PREÇOS PARA O FORNECIMENTO DE MATERIAIS DE ESTOMIA - GRUPO I."/>
    <x v="769"/>
    <m/>
  </r>
  <r>
    <n v="2024"/>
    <s v="PE19/2024/SS"/>
    <s v="Pregão Eletrônico"/>
    <x v="6"/>
    <s v="101/2024"/>
    <x v="1"/>
    <d v="2024-07-30T00:00:00"/>
    <d v="2025-07-30T00:00:00"/>
    <x v="1"/>
    <s v="04.063.331/0001-21"/>
    <x v="272"/>
    <s v="ATA DE REGISTRO DE PREÇOS PARA O FORNECIMENTO DE MATERIAIS DE ESTOMIA - GRUPO I."/>
    <x v="770"/>
    <m/>
  </r>
  <r>
    <n v="2024"/>
    <s v="PE19/2024/SS"/>
    <s v="Pregão Eletrônico"/>
    <x v="6"/>
    <s v="101/2024"/>
    <x v="1"/>
    <d v="2024-07-30T00:00:00"/>
    <d v="2025-07-30T00:00:00"/>
    <x v="1"/>
    <s v="02.794.555/0005-01"/>
    <x v="331"/>
    <s v="ATA DE REGISTRO DE PREÇOS PARA O FORNECIMENTO DE MATERIAIS DE ESTOMIA - GRUPO I."/>
    <x v="771"/>
    <m/>
  </r>
  <r>
    <n v="2024"/>
    <s v="PE19/2024/SS"/>
    <s v="Pregão Eletrônico"/>
    <x v="6"/>
    <s v="101/2024"/>
    <x v="1"/>
    <d v="2024-07-30T00:00:00"/>
    <d v="2025-07-30T00:00:00"/>
    <x v="1"/>
    <s v="00.938.703/0001-65"/>
    <x v="262"/>
    <s v="ATA DE REGISTRO DE PREÇOS PARA O FORNECIMENTO DE MATERIAIS DE ESTOMIA - GRUPO I."/>
    <x v="772"/>
    <m/>
  </r>
  <r>
    <n v="2024"/>
    <s v="PP5/2023/SGAF"/>
    <s v="Pregão Presencial"/>
    <x v="1"/>
    <s v="307/2024"/>
    <x v="1"/>
    <d v="2024-03-22T00:00:00"/>
    <d v="2026-03-22T00:00:00"/>
    <x v="5"/>
    <s v="02.666.114/0001-09"/>
    <x v="517"/>
    <s v="CONTRATACAO DE EMPRESA ESPECIALIZADA EM SERVICOS E CONSERVACAO DE LIMPEZA PARA SECRETARIA DE EDUCACAO E CIDADANIA"/>
    <x v="773"/>
    <d v="2024-01-01T00:00:00"/>
  </r>
  <r>
    <n v="2024"/>
    <s v="PP6/2023/SGAF"/>
    <s v="Pregão Presencial"/>
    <x v="1"/>
    <s v="55/2024"/>
    <x v="1"/>
    <d v="2024-02-27T00:00:00"/>
    <d v="2029-02-27T00:00:00"/>
    <x v="87"/>
    <s v="19.142.746/0001-68"/>
    <x v="518"/>
    <s v="PRESTACAO DE SERVICOS DE COLETA REGULAR E TRANSPORTE DE RESIDUOS SOLIDOS DOMICILIARES (INCLUSIVE AREAS DE DIFICIL ACESSO), COLETA DIFERENCIADA DE FEIRAS LIVRES E DE RESIDUOS DA VARRICAO E CAPINA DE SAO JOSE DOS CAMPOS – SP"/>
    <x v="774"/>
    <d v="2024-01-01T00:00:00"/>
  </r>
  <r>
    <n v="2024"/>
    <s v="TP21/2023/SGAF"/>
    <s v="Tomada de Preço"/>
    <x v="1"/>
    <s v="29/2024"/>
    <x v="1"/>
    <d v="2024-02-01T00:00:00"/>
    <d v="2024-08-01T00:00:00"/>
    <x v="58"/>
    <s v="11.091.314/0001-63"/>
    <x v="519"/>
    <s v="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
    <x v="775"/>
    <m/>
  </r>
  <r>
    <n v="2024"/>
    <s v="TP27/2023/SGAF"/>
    <s v="Tomada de Preço"/>
    <x v="1"/>
    <s v="221/2024"/>
    <x v="1"/>
    <d v="2024-04-01T00:00:00"/>
    <d v="2024-08-14T00:00:00"/>
    <x v="88"/>
    <s v="09.052.198/0001-21"/>
    <x v="207"/>
    <s v="CONTRATAÇAO DE EMPRESA ESPECIALIZADA EM CONSTRUCAO CIVIL PARA IMPLANTACAO DE LIGACAO ENTRE A AVENIDA FERNANDO SABINO E A AVENIDA 01 - URBANOVA"/>
    <x v="776"/>
    <d v="2024-01-01T00:00:00"/>
  </r>
  <r>
    <n v="2024"/>
    <s v="TP23/2023/SGAF"/>
    <s v="Tomada de Preço"/>
    <x v="1"/>
    <s v="38/2024"/>
    <x v="1"/>
    <d v="2024-02-08T00:00:00"/>
    <d v="2024-08-08T00:00:00"/>
    <x v="58"/>
    <s v="52.118.379/0001-32"/>
    <x v="215"/>
    <s v="CONTRATACAO DE EMPRESA PARA MODERNIZACAO DA ILUMINACAO PUBLICA ORNAMENTAL - AREA VERDE PARQUE NOVA ESPERANCA, AREA VERDE RUA DAS SECRETARIAS, AREA VERDE RUA DOS BANCARIOS, PRAÇA BENEDITO PROCOPIO, PRACA CAMBARA, PRACA DOS JORNALISTAS E PRACA PARA PAULO VI"/>
    <x v="777"/>
    <m/>
  </r>
  <r>
    <n v="2024"/>
    <s v="TP25/2023/SGAF"/>
    <s v="Tomada de Preço"/>
    <x v="1"/>
    <s v="63/2024"/>
    <x v="1"/>
    <d v="2023-02-15T00:00:00"/>
    <d v="2024-10-15T00:00:00"/>
    <x v="42"/>
    <s v="09.052.198/0001-21"/>
    <x v="207"/>
    <s v="CONTRATACAO DE EMPRESA ESPECIALIZADA EM REFORMA DE CAMPO DE FUTEBOL - REVITALIZACAO DO CAMPO DE FUTEBOL - EUGENIO DE MELO"/>
    <x v="778"/>
    <d v="2024-01-01T00:00:00"/>
  </r>
  <r>
    <n v="2024"/>
    <s v="TP24/2023/SGAF"/>
    <s v="Tomada de Preço"/>
    <x v="1"/>
    <s v="180/2024"/>
    <x v="1"/>
    <d v="2024-03-20T00:00:00"/>
    <d v="2024-09-20T00:00:00"/>
    <x v="77"/>
    <s v="52.118.379/0001-32"/>
    <x v="215"/>
    <s v="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
    <x v="779"/>
    <d v="2024-01-01T00:00:00"/>
  </r>
  <r>
    <n v="2024"/>
    <s v="TP26/2023/SGAF"/>
    <s v="Tomada de Preço"/>
    <x v="1"/>
    <s v="98/2024"/>
    <x v="1"/>
    <d v="2024-02-22T00:00:00"/>
    <d v="2024-11-22T00:00:00"/>
    <x v="89"/>
    <s v="09.052.198/0001-21"/>
    <x v="207"/>
    <s v="CONTRATACAO DE EMPRESA ESPECIALIZADA EM REFORMA DE QUADRA DE ESPORTES - COBERTURA DE QUADRA  - ALTOS DE SANTANA"/>
    <x v="780"/>
    <m/>
  </r>
  <r>
    <n v="2024"/>
    <s v="TP20/2023/SGAF"/>
    <s v="Tomada de Preço"/>
    <x v="1"/>
    <s v="330/2024"/>
    <x v="1"/>
    <d v="2024-04-26T00:00:00"/>
    <d v="2024-09-23T00:00:00"/>
    <x v="84"/>
    <s v="51.366.443/0001-31"/>
    <x v="520"/>
    <s v="CONTRATACAO DE EMPRESA ESPECIALIZADA EM CONSTRUCAO CIVIL PARA CONSTRUCAO DE COBERTURA TELESCOPICA RETRATIL NA PISCINA DO CENTRO COMUNITARIO JOAO CORDEIRO DOS SANTOS - JD MORUMBI"/>
    <x v="781"/>
    <d v="2024-01-01T00:00:00"/>
  </r>
  <r>
    <n v="2024"/>
    <s v="TP22/2023/SGAF"/>
    <s v="Tomada de Preço"/>
    <x v="1"/>
    <s v="27/2024"/>
    <x v="1"/>
    <d v="2024-01-30T00:00:00"/>
    <d v="2024-10-30T00:00:00"/>
    <x v="89"/>
    <s v="85.489.078/0001-74"/>
    <x v="521"/>
    <s v="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
    <x v="782"/>
    <m/>
  </r>
  <r>
    <m/>
    <m/>
    <m/>
    <x v="7"/>
    <m/>
    <x v="1"/>
    <m/>
    <m/>
    <x v="0"/>
    <m/>
    <x v="522"/>
    <m/>
    <x v="144"/>
    <m/>
  </r>
  <r>
    <m/>
    <m/>
    <m/>
    <x v="7"/>
    <m/>
    <x v="2"/>
    <m/>
    <m/>
    <x v="0"/>
    <m/>
    <x v="522"/>
    <m/>
    <x v="144"/>
    <m/>
  </r>
  <r>
    <m/>
    <m/>
    <m/>
    <x v="7"/>
    <m/>
    <x v="2"/>
    <m/>
    <m/>
    <x v="0"/>
    <m/>
    <x v="522"/>
    <m/>
    <x v="14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7A0EE-5C3B-4C48-991B-B770AF09DA74}" name="Tabela dinâ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4">
  <location ref="A3:B14" firstHeaderRow="1" firstDataRow="1" firstDataCol="1"/>
  <pivotFields count="14">
    <pivotField showAll="0"/>
    <pivotField showAll="0"/>
    <pivotField axis="axisRow" dataField="1" showAll="0">
      <items count="11">
        <item x="1"/>
        <item x="2"/>
        <item x="3"/>
        <item x="4"/>
        <item x="5"/>
        <item x="6"/>
        <item x="7"/>
        <item x="0"/>
        <item x="8"/>
        <item x="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ntagem de Modalidade" fld="2" subtotal="count" baseField="0" baseItem="0"/>
  </dataFields>
  <chartFormats count="22">
    <chartFormat chart="8" format="0"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2" count="1" selected="0">
            <x v="0"/>
          </reference>
        </references>
      </pivotArea>
    </chartFormat>
    <chartFormat chart="12" format="14">
      <pivotArea type="data" outline="0" fieldPosition="0">
        <references count="2">
          <reference field="4294967294" count="1" selected="0">
            <x v="0"/>
          </reference>
          <reference field="2" count="1" selected="0">
            <x v="1"/>
          </reference>
        </references>
      </pivotArea>
    </chartFormat>
    <chartFormat chart="12" format="15">
      <pivotArea type="data" outline="0" fieldPosition="0">
        <references count="2">
          <reference field="4294967294" count="1" selected="0">
            <x v="0"/>
          </reference>
          <reference field="2" count="1" selected="0">
            <x v="2"/>
          </reference>
        </references>
      </pivotArea>
    </chartFormat>
    <chartFormat chart="12" format="16">
      <pivotArea type="data" outline="0" fieldPosition="0">
        <references count="2">
          <reference field="4294967294" count="1" selected="0">
            <x v="0"/>
          </reference>
          <reference field="2" count="1" selected="0">
            <x v="3"/>
          </reference>
        </references>
      </pivotArea>
    </chartFormat>
    <chartFormat chart="12" format="17">
      <pivotArea type="data" outline="0" fieldPosition="0">
        <references count="2">
          <reference field="4294967294" count="1" selected="0">
            <x v="0"/>
          </reference>
          <reference field="2" count="1" selected="0">
            <x v="4"/>
          </reference>
        </references>
      </pivotArea>
    </chartFormat>
    <chartFormat chart="12" format="18">
      <pivotArea type="data" outline="0" fieldPosition="0">
        <references count="2">
          <reference field="4294967294" count="1" selected="0">
            <x v="0"/>
          </reference>
          <reference field="2" count="1" selected="0">
            <x v="5"/>
          </reference>
        </references>
      </pivotArea>
    </chartFormat>
    <chartFormat chart="12" format="19">
      <pivotArea type="data" outline="0" fieldPosition="0">
        <references count="2">
          <reference field="4294967294" count="1" selected="0">
            <x v="0"/>
          </reference>
          <reference field="2" count="1" selected="0">
            <x v="6"/>
          </reference>
        </references>
      </pivotArea>
    </chartFormat>
    <chartFormat chart="12" format="20">
      <pivotArea type="data" outline="0" fieldPosition="0">
        <references count="2">
          <reference field="4294967294" count="1" selected="0">
            <x v="0"/>
          </reference>
          <reference field="2" count="1" selected="0">
            <x v="7"/>
          </reference>
        </references>
      </pivotArea>
    </chartFormat>
    <chartFormat chart="12" format="21">
      <pivotArea type="data" outline="0" fieldPosition="0">
        <references count="2">
          <reference field="4294967294" count="1" selected="0">
            <x v="0"/>
          </reference>
          <reference field="2" count="1" selected="0">
            <x v="8"/>
          </reference>
        </references>
      </pivotArea>
    </chartFormat>
    <chartFormat chart="12" format="22">
      <pivotArea type="data" outline="0" fieldPosition="0">
        <references count="2">
          <reference field="4294967294" count="1" selected="0">
            <x v="0"/>
          </reference>
          <reference field="2" count="1" selected="0">
            <x v="9"/>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 chart="8" format="5">
      <pivotArea type="data" outline="0" fieldPosition="0">
        <references count="2">
          <reference field="4294967294" count="1" selected="0">
            <x v="0"/>
          </reference>
          <reference field="2" count="1" selected="0">
            <x v="4"/>
          </reference>
        </references>
      </pivotArea>
    </chartFormat>
    <chartFormat chart="8" format="6">
      <pivotArea type="data" outline="0" fieldPosition="0">
        <references count="2">
          <reference field="4294967294" count="1" selected="0">
            <x v="0"/>
          </reference>
          <reference field="2" count="1" selected="0">
            <x v="5"/>
          </reference>
        </references>
      </pivotArea>
    </chartFormat>
    <chartFormat chart="8" format="7">
      <pivotArea type="data" outline="0" fieldPosition="0">
        <references count="2">
          <reference field="4294967294" count="1" selected="0">
            <x v="0"/>
          </reference>
          <reference field="2" count="1" selected="0">
            <x v="6"/>
          </reference>
        </references>
      </pivotArea>
    </chartFormat>
    <chartFormat chart="8" format="8">
      <pivotArea type="data" outline="0" fieldPosition="0">
        <references count="2">
          <reference field="4294967294" count="1" selected="0">
            <x v="0"/>
          </reference>
          <reference field="2" count="1" selected="0">
            <x v="7"/>
          </reference>
        </references>
      </pivotArea>
    </chartFormat>
    <chartFormat chart="8" format="9">
      <pivotArea type="data" outline="0" fieldPosition="0">
        <references count="2">
          <reference field="4294967294" count="1" selected="0">
            <x v="0"/>
          </reference>
          <reference field="2" count="1" selected="0">
            <x v="8"/>
          </reference>
        </references>
      </pivotArea>
    </chartFormat>
    <chartFormat chart="8"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8F80D8-B47A-4DF8-BED8-2AA81E064A1A}" name="Tabela dinâmica18"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A3:B7" firstHeaderRow="1" firstDataRow="1" firstDataCol="1"/>
  <pivotFields count="14">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items count="524">
        <item x="137"/>
        <item x="333"/>
        <item x="348"/>
        <item x="229"/>
        <item x="319"/>
        <item x="239"/>
        <item x="438"/>
        <item x="3"/>
        <item x="440"/>
        <item x="324"/>
        <item x="306"/>
        <item x="44"/>
        <item x="119"/>
        <item x="146"/>
        <item x="57"/>
        <item x="295"/>
        <item x="216"/>
        <item x="323"/>
        <item x="509"/>
        <item x="145"/>
        <item x="20"/>
        <item x="450"/>
        <item x="177"/>
        <item x="346"/>
        <item x="12"/>
        <item x="47"/>
        <item x="128"/>
        <item x="65"/>
        <item x="267"/>
        <item x="69"/>
        <item x="174"/>
        <item x="408"/>
        <item x="459"/>
        <item x="500"/>
        <item x="153"/>
        <item x="470"/>
        <item x="103"/>
        <item x="35"/>
        <item x="225"/>
        <item x="94"/>
        <item x="203"/>
        <item x="37"/>
        <item x="71"/>
        <item x="53"/>
        <item x="144"/>
        <item x="184"/>
        <item x="91"/>
        <item x="143"/>
        <item x="178"/>
        <item x="55"/>
        <item x="17"/>
        <item x="131"/>
        <item x="133"/>
        <item x="114"/>
        <item x="46"/>
        <item x="72"/>
        <item x="87"/>
        <item x="16"/>
        <item x="118"/>
        <item x="30"/>
        <item x="181"/>
        <item x="140"/>
        <item x="107"/>
        <item x="136"/>
        <item x="66"/>
        <item x="481"/>
        <item x="276"/>
        <item x="488"/>
        <item x="280"/>
        <item x="359"/>
        <item x="296"/>
        <item x="400"/>
        <item x="456"/>
        <item x="290"/>
        <item x="243"/>
        <item x="127"/>
        <item x="302"/>
        <item x="370"/>
        <item x="467"/>
        <item x="180"/>
        <item x="252"/>
        <item x="158"/>
        <item x="112"/>
        <item x="471"/>
        <item x="341"/>
        <item x="397"/>
        <item x="271"/>
        <item x="388"/>
        <item x="60"/>
        <item x="363"/>
        <item x="247"/>
        <item x="117"/>
        <item x="309"/>
        <item x="84"/>
        <item x="14"/>
        <item x="25"/>
        <item x="70"/>
        <item x="237"/>
        <item x="205"/>
        <item x="452"/>
        <item x="266"/>
        <item x="307"/>
        <item x="391"/>
        <item x="0"/>
        <item x="354"/>
        <item x="171"/>
        <item x="281"/>
        <item x="475"/>
        <item x="395"/>
        <item x="268"/>
        <item x="272"/>
        <item x="499"/>
        <item x="263"/>
        <item x="200"/>
        <item x="52"/>
        <item x="160"/>
        <item x="166"/>
        <item x="89"/>
        <item x="139"/>
        <item x="95"/>
        <item x="227"/>
        <item x="331"/>
        <item x="282"/>
        <item x="2"/>
        <item x="308"/>
        <item x="342"/>
        <item x="427"/>
        <item x="150"/>
        <item x="24"/>
        <item x="211"/>
        <item x="453"/>
        <item x="179"/>
        <item x="310"/>
        <item x="245"/>
        <item x="104"/>
        <item x="210"/>
        <item x="208"/>
        <item x="502"/>
        <item x="429"/>
        <item x="223"/>
        <item x="411"/>
        <item x="232"/>
        <item x="377"/>
        <item x="297"/>
        <item x="26"/>
        <item x="505"/>
        <item x="32"/>
        <item x="10"/>
        <item x="147"/>
        <item x="188"/>
        <item x="100"/>
        <item x="465"/>
        <item x="365"/>
        <item x="6"/>
        <item x="520"/>
        <item x="264"/>
        <item x="213"/>
        <item x="251"/>
        <item x="378"/>
        <item x="360"/>
        <item x="283"/>
        <item x="507"/>
        <item x="426"/>
        <item x="478"/>
        <item x="273"/>
        <item x="490"/>
        <item x="442"/>
        <item x="311"/>
        <item x="422"/>
        <item x="355"/>
        <item x="29"/>
        <item x="518"/>
        <item x="254"/>
        <item x="78"/>
        <item x="221"/>
        <item x="113"/>
        <item x="79"/>
        <item x="198"/>
        <item x="122"/>
        <item x="292"/>
        <item x="123"/>
        <item x="96"/>
        <item x="420"/>
        <item x="340"/>
        <item x="199"/>
        <item x="460"/>
        <item x="209"/>
        <item x="253"/>
        <item x="521"/>
        <item x="472"/>
        <item x="182"/>
        <item x="99"/>
        <item x="256"/>
        <item x="515"/>
        <item x="125"/>
        <item x="183"/>
        <item x="409"/>
        <item x="503"/>
        <item x="492"/>
        <item x="206"/>
        <item x="484"/>
        <item x="75"/>
        <item x="59"/>
        <item x="379"/>
        <item x="48"/>
        <item x="371"/>
        <item x="303"/>
        <item x="284"/>
        <item x="234"/>
        <item x="151"/>
        <item x="80"/>
        <item x="270"/>
        <item x="88"/>
        <item x="485"/>
        <item x="277"/>
        <item x="486"/>
        <item x="421"/>
        <item x="392"/>
        <item x="1"/>
        <item x="248"/>
        <item x="244"/>
        <item x="159"/>
        <item x="176"/>
        <item x="312"/>
        <item x="92"/>
        <item x="215"/>
        <item x="120"/>
        <item x="387"/>
        <item x="477"/>
        <item x="298"/>
        <item x="510"/>
        <item x="328"/>
        <item x="289"/>
        <item x="494"/>
        <item x="435"/>
        <item x="19"/>
        <item x="156"/>
        <item x="11"/>
        <item x="402"/>
        <item x="320"/>
        <item x="321"/>
        <item x="493"/>
        <item x="129"/>
        <item x="468"/>
        <item x="126"/>
        <item x="385"/>
        <item x="401"/>
        <item x="390"/>
        <item x="425"/>
        <item x="516"/>
        <item x="192"/>
        <item x="262"/>
        <item x="224"/>
        <item x="414"/>
        <item x="21"/>
        <item x="93"/>
        <item x="142"/>
        <item x="506"/>
        <item x="313"/>
        <item x="285"/>
        <item x="274"/>
        <item x="279"/>
        <item x="238"/>
        <item x="90"/>
        <item x="58"/>
        <item x="61"/>
        <item x="8"/>
        <item x="219"/>
        <item x="249"/>
        <item x="108"/>
        <item x="154"/>
        <item x="106"/>
        <item x="403"/>
        <item x="314"/>
        <item x="235"/>
        <item x="4"/>
        <item x="415"/>
        <item x="76"/>
        <item x="334"/>
        <item x="480"/>
        <item x="432"/>
        <item x="73"/>
        <item x="187"/>
        <item x="148"/>
        <item x="416"/>
        <item x="62"/>
        <item x="109"/>
        <item x="164"/>
        <item x="40"/>
        <item x="63"/>
        <item x="64"/>
        <item x="168"/>
        <item x="134"/>
        <item x="325"/>
        <item x="141"/>
        <item x="419"/>
        <item x="81"/>
        <item x="172"/>
        <item x="469"/>
        <item x="446"/>
        <item x="412"/>
        <item x="466"/>
        <item x="495"/>
        <item x="82"/>
        <item x="326"/>
        <item x="22"/>
        <item x="332"/>
        <item x="195"/>
        <item x="258"/>
        <item x="175"/>
        <item x="487"/>
        <item x="85"/>
        <item x="404"/>
        <item x="165"/>
        <item x="42"/>
        <item x="27"/>
        <item x="197"/>
        <item x="349"/>
        <item x="257"/>
        <item x="444"/>
        <item x="317"/>
        <item x="111"/>
        <item x="196"/>
        <item x="167"/>
        <item x="259"/>
        <item x="233"/>
        <item x="489"/>
        <item x="255"/>
        <item x="433"/>
        <item x="455"/>
        <item x="375"/>
        <item x="344"/>
        <item x="23"/>
        <item x="376"/>
        <item x="413"/>
        <item x="372"/>
        <item x="201"/>
        <item x="464"/>
        <item x="68"/>
        <item x="15"/>
        <item x="124"/>
        <item x="18"/>
        <item x="193"/>
        <item x="97"/>
        <item x="207"/>
        <item x="398"/>
        <item x="352"/>
        <item x="161"/>
        <item x="186"/>
        <item x="434"/>
        <item x="410"/>
        <item x="362"/>
        <item x="445"/>
        <item x="368"/>
        <item x="417"/>
        <item x="449"/>
        <item x="491"/>
        <item x="83"/>
        <item x="347"/>
        <item x="217"/>
        <item x="399"/>
        <item x="496"/>
        <item x="185"/>
        <item x="512"/>
        <item x="474"/>
        <item x="517"/>
        <item x="508"/>
        <item x="338"/>
        <item x="299"/>
        <item x="28"/>
        <item x="132"/>
        <item x="322"/>
        <item x="9"/>
        <item x="226"/>
        <item x="260"/>
        <item x="361"/>
        <item x="497"/>
        <item x="428"/>
        <item x="173"/>
        <item x="236"/>
        <item x="318"/>
        <item x="67"/>
        <item x="350"/>
        <item x="138"/>
        <item x="447"/>
        <item x="380"/>
        <item x="116"/>
        <item x="49"/>
        <item x="501"/>
        <item x="335"/>
        <item x="462"/>
        <item x="482"/>
        <item x="278"/>
        <item x="393"/>
        <item x="291"/>
        <item x="269"/>
        <item x="191"/>
        <item x="473"/>
        <item x="461"/>
        <item x="356"/>
        <item x="476"/>
        <item x="357"/>
        <item x="448"/>
        <item x="231"/>
        <item x="405"/>
        <item x="204"/>
        <item x="300"/>
        <item x="38"/>
        <item x="170"/>
        <item x="36"/>
        <item x="45"/>
        <item x="169"/>
        <item x="242"/>
        <item x="406"/>
        <item x="358"/>
        <item x="304"/>
        <item x="130"/>
        <item x="301"/>
        <item x="504"/>
        <item x="345"/>
        <item x="286"/>
        <item x="7"/>
        <item x="418"/>
        <item x="384"/>
        <item x="394"/>
        <item x="439"/>
        <item x="98"/>
        <item x="513"/>
        <item x="240"/>
        <item x="329"/>
        <item x="423"/>
        <item x="430"/>
        <item x="463"/>
        <item x="483"/>
        <item x="261"/>
        <item x="511"/>
        <item x="43"/>
        <item x="190"/>
        <item x="246"/>
        <item x="431"/>
        <item x="163"/>
        <item x="13"/>
        <item x="337"/>
        <item x="152"/>
        <item x="366"/>
        <item x="101"/>
        <item x="33"/>
        <item x="220"/>
        <item x="519"/>
        <item x="343"/>
        <item x="441"/>
        <item x="102"/>
        <item x="336"/>
        <item x="443"/>
        <item x="514"/>
        <item x="214"/>
        <item x="39"/>
        <item x="287"/>
        <item x="31"/>
        <item x="212"/>
        <item x="293"/>
        <item x="135"/>
        <item x="327"/>
        <item x="105"/>
        <item x="228"/>
        <item x="275"/>
        <item x="383"/>
        <item x="54"/>
        <item x="202"/>
        <item x="149"/>
        <item x="222"/>
        <item x="288"/>
        <item x="155"/>
        <item x="386"/>
        <item x="315"/>
        <item x="479"/>
        <item x="330"/>
        <item x="77"/>
        <item x="364"/>
        <item x="454"/>
        <item x="424"/>
        <item x="367"/>
        <item x="56"/>
        <item x="316"/>
        <item x="241"/>
        <item x="121"/>
        <item x="407"/>
        <item x="373"/>
        <item x="339"/>
        <item x="194"/>
        <item x="157"/>
        <item x="50"/>
        <item x="189"/>
        <item x="457"/>
        <item x="369"/>
        <item x="436"/>
        <item x="265"/>
        <item x="115"/>
        <item x="34"/>
        <item x="381"/>
        <item x="305"/>
        <item x="294"/>
        <item x="86"/>
        <item x="353"/>
        <item x="110"/>
        <item x="230"/>
        <item x="374"/>
        <item x="351"/>
        <item x="451"/>
        <item x="396"/>
        <item x="250"/>
        <item x="389"/>
        <item x="437"/>
        <item x="74"/>
        <item x="41"/>
        <item x="218"/>
        <item x="458"/>
        <item x="51"/>
        <item x="162"/>
        <item x="382"/>
        <item x="5"/>
        <item x="498"/>
        <item x="522"/>
        <item t="default"/>
      </items>
    </pivotField>
    <pivotField showAll="0"/>
    <pivotField showAll="0">
      <items count="784">
        <item x="1"/>
        <item x="2"/>
        <item x="172"/>
        <item x="152"/>
        <item x="117"/>
        <item x="82"/>
        <item x="48"/>
        <item x="535"/>
        <item x="307"/>
        <item x="53"/>
        <item x="37"/>
        <item x="93"/>
        <item x="141"/>
        <item x="158"/>
        <item x="24"/>
        <item x="670"/>
        <item x="155"/>
        <item x="168"/>
        <item x="156"/>
        <item x="101"/>
        <item x="134"/>
        <item x="142"/>
        <item x="62"/>
        <item x="127"/>
        <item x="139"/>
        <item x="171"/>
        <item x="552"/>
        <item x="60"/>
        <item x="63"/>
        <item x="23"/>
        <item x="560"/>
        <item x="456"/>
        <item x="153"/>
        <item x="663"/>
        <item x="9"/>
        <item x="752"/>
        <item x="102"/>
        <item x="11"/>
        <item x="121"/>
        <item x="378"/>
        <item x="54"/>
        <item x="47"/>
        <item x="28"/>
        <item x="293"/>
        <item x="166"/>
        <item x="561"/>
        <item x="641"/>
        <item x="10"/>
        <item x="532"/>
        <item x="660"/>
        <item x="81"/>
        <item x="596"/>
        <item x="360"/>
        <item x="3"/>
        <item x="357"/>
        <item x="529"/>
        <item x="136"/>
        <item x="249"/>
        <item x="167"/>
        <item x="734"/>
        <item x="633"/>
        <item x="488"/>
        <item x="289"/>
        <item x="35"/>
        <item x="64"/>
        <item x="100"/>
        <item x="140"/>
        <item x="288"/>
        <item x="490"/>
        <item x="510"/>
        <item x="413"/>
        <item x="57"/>
        <item x="398"/>
        <item x="110"/>
        <item x="520"/>
        <item x="765"/>
        <item x="496"/>
        <item x="605"/>
        <item x="262"/>
        <item x="126"/>
        <item x="33"/>
        <item x="244"/>
        <item x="19"/>
        <item x="322"/>
        <item x="128"/>
        <item x="624"/>
        <item x="707"/>
        <item x="303"/>
        <item x="274"/>
        <item x="39"/>
        <item x="459"/>
        <item x="305"/>
        <item x="722"/>
        <item x="310"/>
        <item x="83"/>
        <item x="356"/>
        <item x="530"/>
        <item x="270"/>
        <item x="76"/>
        <item x="411"/>
        <item x="522"/>
        <item x="380"/>
        <item x="304"/>
        <item x="703"/>
        <item x="20"/>
        <item x="615"/>
        <item x="306"/>
        <item x="8"/>
        <item x="712"/>
        <item x="59"/>
        <item x="336"/>
        <item x="312"/>
        <item x="55"/>
        <item x="119"/>
        <item x="601"/>
        <item x="764"/>
        <item x="372"/>
        <item x="619"/>
        <item x="129"/>
        <item x="511"/>
        <item x="497"/>
        <item x="69"/>
        <item x="22"/>
        <item x="509"/>
        <item x="508"/>
        <item x="622"/>
        <item x="377"/>
        <item x="320"/>
        <item x="565"/>
        <item x="595"/>
        <item x="479"/>
        <item x="96"/>
        <item x="683"/>
        <item x="58"/>
        <item x="21"/>
        <item x="317"/>
        <item x="672"/>
        <item x="56"/>
        <item x="381"/>
        <item x="708"/>
        <item x="494"/>
        <item x="537"/>
        <item x="224"/>
        <item x="80"/>
        <item x="564"/>
        <item x="602"/>
        <item x="668"/>
        <item x="46"/>
        <item x="354"/>
        <item x="95"/>
        <item x="344"/>
        <item x="98"/>
        <item x="597"/>
        <item x="379"/>
        <item x="66"/>
        <item x="332"/>
        <item x="111"/>
        <item x="770"/>
        <item x="309"/>
        <item x="592"/>
        <item x="478"/>
        <item x="308"/>
        <item x="319"/>
        <item x="554"/>
        <item x="557"/>
        <item x="271"/>
        <item x="30"/>
        <item x="383"/>
        <item x="761"/>
        <item x="526"/>
        <item x="568"/>
        <item x="436"/>
        <item x="460"/>
        <item x="760"/>
        <item x="245"/>
        <item x="626"/>
        <item x="603"/>
        <item x="556"/>
        <item x="370"/>
        <item x="528"/>
        <item x="343"/>
        <item x="664"/>
        <item x="671"/>
        <item x="751"/>
        <item x="94"/>
        <item x="384"/>
        <item x="314"/>
        <item x="521"/>
        <item x="339"/>
        <item x="618"/>
        <item x="571"/>
        <item x="338"/>
        <item x="65"/>
        <item x="267"/>
        <item x="406"/>
        <item x="724"/>
        <item x="75"/>
        <item x="627"/>
        <item x="279"/>
        <item x="519"/>
        <item x="679"/>
        <item x="302"/>
        <item x="629"/>
        <item x="374"/>
        <item x="118"/>
        <item x="495"/>
        <item x="551"/>
        <item x="637"/>
        <item x="50"/>
        <item x="489"/>
        <item x="631"/>
        <item x="137"/>
        <item x="630"/>
        <item x="70"/>
        <item x="542"/>
        <item x="187"/>
        <item x="533"/>
        <item x="272"/>
        <item x="291"/>
        <item x="449"/>
        <item x="74"/>
        <item x="758"/>
        <item x="376"/>
        <item x="714"/>
        <item x="432"/>
        <item x="625"/>
        <item x="390"/>
        <item x="120"/>
        <item x="694"/>
        <item x="632"/>
        <item x="116"/>
        <item x="493"/>
        <item x="331"/>
        <item x="662"/>
        <item x="658"/>
        <item x="208"/>
        <item x="642"/>
        <item x="36"/>
        <item x="263"/>
        <item x="401"/>
        <item x="599"/>
        <item x="213"/>
        <item x="652"/>
        <item x="754"/>
        <item x="337"/>
        <item x="696"/>
        <item x="598"/>
        <item x="349"/>
        <item x="71"/>
        <item x="259"/>
        <item x="130"/>
        <item x="491"/>
        <item x="733"/>
        <item x="515"/>
        <item x="397"/>
        <item x="195"/>
        <item x="435"/>
        <item x="67"/>
        <item x="577"/>
        <item x="635"/>
        <item x="685"/>
        <item x="634"/>
        <item x="382"/>
        <item x="539"/>
        <item x="575"/>
        <item x="611"/>
        <item x="750"/>
        <item x="711"/>
        <item x="268"/>
        <item x="373"/>
        <item x="49"/>
        <item x="606"/>
        <item x="334"/>
        <item x="326"/>
        <item x="723"/>
        <item x="486"/>
        <item x="567"/>
        <item x="451"/>
        <item x="759"/>
        <item x="403"/>
        <item x="347"/>
        <item x="34"/>
        <item x="424"/>
        <item x="44"/>
        <item x="254"/>
        <item x="211"/>
        <item x="417"/>
        <item x="265"/>
        <item x="507"/>
        <item x="527"/>
        <item x="209"/>
        <item x="544"/>
        <item x="553"/>
        <item x="583"/>
        <item x="454"/>
        <item x="639"/>
        <item x="434"/>
        <item x="437"/>
        <item x="246"/>
        <item x="41"/>
        <item x="739"/>
        <item x="536"/>
        <item x="84"/>
        <item x="710"/>
        <item x="604"/>
        <item x="396"/>
        <item x="151"/>
        <item x="255"/>
        <item x="455"/>
        <item x="673"/>
        <item x="628"/>
        <item x="40"/>
        <item x="591"/>
        <item x="351"/>
        <item x="328"/>
        <item x="72"/>
        <item x="547"/>
        <item x="448"/>
        <item x="415"/>
        <item x="726"/>
        <item x="248"/>
        <item x="194"/>
        <item x="541"/>
        <item x="283"/>
        <item x="266"/>
        <item x="418"/>
        <item x="587"/>
        <item x="485"/>
        <item x="389"/>
        <item x="423"/>
        <item x="457"/>
        <item x="702"/>
        <item x="517"/>
        <item x="329"/>
        <item x="721"/>
        <item x="16"/>
        <item x="578"/>
        <item x="727"/>
        <item x="392"/>
        <item x="104"/>
        <item x="675"/>
        <item x="698"/>
        <item x="241"/>
        <item x="362"/>
        <item x="107"/>
        <item x="404"/>
        <item x="353"/>
        <item x="173"/>
        <item x="206"/>
        <item x="607"/>
        <item x="452"/>
        <item x="250"/>
        <item x="345"/>
        <item x="133"/>
        <item x="407"/>
        <item x="620"/>
        <item x="252"/>
        <item x="772"/>
        <item x="650"/>
        <item x="18"/>
        <item x="32"/>
        <item x="222"/>
        <item x="369"/>
        <item x="769"/>
        <item x="294"/>
        <item x="239"/>
        <item x="684"/>
        <item x="235"/>
        <item x="616"/>
        <item x="566"/>
        <item x="548"/>
        <item x="468"/>
        <item x="645"/>
        <item x="492"/>
        <item x="501"/>
        <item x="247"/>
        <item x="17"/>
        <item x="428"/>
        <item x="617"/>
        <item x="569"/>
        <item x="600"/>
        <item x="621"/>
        <item x="335"/>
        <item x="276"/>
        <item x="179"/>
        <item x="678"/>
        <item x="682"/>
        <item x="230"/>
        <item x="736"/>
        <item x="26"/>
        <item x="677"/>
        <item x="447"/>
        <item x="408"/>
        <item x="691"/>
        <item x="461"/>
        <item x="199"/>
        <item x="38"/>
        <item x="125"/>
        <item x="674"/>
        <item x="697"/>
        <item x="393"/>
        <item x="97"/>
        <item x="324"/>
        <item x="562"/>
        <item x="636"/>
        <item x="574"/>
        <item x="253"/>
        <item x="333"/>
        <item x="68"/>
        <item x="469"/>
        <item x="719"/>
        <item x="113"/>
        <item x="433"/>
        <item x="753"/>
        <item x="498"/>
        <item x="470"/>
        <item x="653"/>
        <item x="363"/>
        <item x="584"/>
        <item x="431"/>
        <item x="14"/>
        <item x="323"/>
        <item x="453"/>
        <item x="427"/>
        <item x="385"/>
        <item x="175"/>
        <item x="720"/>
        <item x="655"/>
        <item x="473"/>
        <item x="325"/>
        <item x="12"/>
        <item x="218"/>
        <item x="242"/>
        <item x="192"/>
        <item x="717"/>
        <item x="193"/>
        <item x="358"/>
        <item x="732"/>
        <item x="327"/>
        <item x="665"/>
        <item x="27"/>
        <item x="387"/>
        <item x="73"/>
        <item x="217"/>
        <item x="364"/>
        <item x="280"/>
        <item x="131"/>
        <item x="693"/>
        <item x="31"/>
        <item x="742"/>
        <item x="446"/>
        <item x="399"/>
        <item x="610"/>
        <item x="367"/>
        <item x="296"/>
        <item x="576"/>
        <item x="588"/>
        <item x="405"/>
        <item x="426"/>
        <item x="91"/>
        <item x="170"/>
        <item x="204"/>
        <item x="395"/>
        <item x="462"/>
        <item x="463"/>
        <item x="154"/>
        <item x="29"/>
        <item x="654"/>
        <item x="177"/>
        <item x="300"/>
        <item x="45"/>
        <item x="281"/>
        <item x="277"/>
        <item x="686"/>
        <item x="612"/>
        <item x="163"/>
        <item x="297"/>
        <item x="466"/>
        <item x="201"/>
        <item x="580"/>
        <item x="483"/>
        <item x="476"/>
        <item x="704"/>
        <item x="92"/>
        <item x="361"/>
        <item x="282"/>
        <item x="648"/>
        <item x="573"/>
        <item x="229"/>
        <item x="6"/>
        <item x="176"/>
        <item x="681"/>
        <item x="169"/>
        <item x="368"/>
        <item x="202"/>
        <item x="649"/>
        <item x="301"/>
        <item x="138"/>
        <item x="768"/>
        <item x="518"/>
        <item x="534"/>
        <item x="465"/>
        <item x="88"/>
        <item x="464"/>
        <item x="749"/>
        <item x="115"/>
        <item x="174"/>
        <item x="234"/>
        <item x="688"/>
        <item x="394"/>
        <item x="506"/>
        <item x="61"/>
        <item x="42"/>
        <item x="763"/>
        <item x="215"/>
        <item x="543"/>
        <item x="701"/>
        <item x="161"/>
        <item x="512"/>
        <item x="484"/>
        <item x="458"/>
        <item x="531"/>
        <item x="315"/>
        <item x="350"/>
        <item x="430"/>
        <item x="715"/>
        <item x="676"/>
        <item x="480"/>
        <item x="251"/>
        <item x="164"/>
        <item x="689"/>
        <item x="391"/>
        <item x="257"/>
        <item x="13"/>
        <item x="661"/>
        <item x="666"/>
        <item x="365"/>
        <item x="439"/>
        <item x="444"/>
        <item x="680"/>
        <item x="114"/>
        <item x="582"/>
        <item x="516"/>
        <item x="524"/>
        <item x="143"/>
        <item x="298"/>
        <item x="269"/>
        <item x="200"/>
        <item x="321"/>
        <item x="108"/>
        <item x="386"/>
        <item x="330"/>
        <item x="740"/>
        <item x="109"/>
        <item x="290"/>
        <item x="220"/>
        <item x="747"/>
        <item x="15"/>
        <item x="667"/>
        <item x="755"/>
        <item x="609"/>
        <item x="375"/>
        <item x="286"/>
        <item x="284"/>
        <item x="124"/>
        <item x="730"/>
        <item x="261"/>
        <item x="103"/>
        <item x="278"/>
        <item x="147"/>
        <item x="348"/>
        <item x="651"/>
        <item x="233"/>
        <item x="450"/>
        <item x="150"/>
        <item x="275"/>
        <item x="160"/>
        <item x="695"/>
        <item x="132"/>
        <item x="737"/>
        <item x="414"/>
        <item x="159"/>
        <item x="43"/>
        <item x="145"/>
        <item x="135"/>
        <item x="123"/>
        <item x="89"/>
        <item x="514"/>
        <item x="513"/>
        <item x="523"/>
        <item x="359"/>
        <item x="86"/>
        <item x="189"/>
        <item x="112"/>
        <item x="735"/>
        <item x="746"/>
        <item x="700"/>
        <item x="216"/>
        <item x="738"/>
        <item x="572"/>
        <item x="558"/>
        <item x="146"/>
        <item x="106"/>
        <item x="477"/>
        <item x="771"/>
        <item x="545"/>
        <item x="273"/>
        <item x="779"/>
        <item x="256"/>
        <item x="165"/>
        <item x="77"/>
        <item x="731"/>
        <item x="341"/>
        <item x="7"/>
        <item x="669"/>
        <item x="236"/>
        <item x="777"/>
        <item x="775"/>
        <item x="410"/>
        <item x="203"/>
        <item x="188"/>
        <item x="99"/>
        <item x="716"/>
        <item x="148"/>
        <item x="741"/>
        <item x="608"/>
        <item x="640"/>
        <item x="240"/>
        <item x="713"/>
        <item x="191"/>
        <item x="570"/>
        <item x="474"/>
        <item x="238"/>
        <item x="579"/>
        <item x="502"/>
        <item x="85"/>
        <item x="51"/>
        <item x="475"/>
        <item x="157"/>
        <item x="78"/>
        <item x="586"/>
        <item x="409"/>
        <item x="593"/>
        <item x="647"/>
        <item x="646"/>
        <item x="657"/>
        <item x="503"/>
        <item x="748"/>
        <item x="292"/>
        <item x="692"/>
        <item x="416"/>
        <item x="318"/>
        <item x="295"/>
        <item x="313"/>
        <item x="182"/>
        <item x="699"/>
        <item x="644"/>
        <item x="659"/>
        <item x="260"/>
        <item x="718"/>
        <item x="87"/>
        <item x="342"/>
        <item x="346"/>
        <item x="638"/>
        <item x="778"/>
        <item x="767"/>
        <item x="782"/>
        <item x="287"/>
        <item x="540"/>
        <item x="581"/>
        <item x="400"/>
        <item x="258"/>
        <item x="340"/>
        <item x="756"/>
        <item x="706"/>
        <item x="656"/>
        <item x="780"/>
        <item x="546"/>
        <item x="366"/>
        <item x="90"/>
        <item x="687"/>
        <item x="481"/>
        <item x="122"/>
        <item x="467"/>
        <item x="744"/>
        <item x="422"/>
        <item x="198"/>
        <item x="181"/>
        <item x="487"/>
        <item x="690"/>
        <item x="443"/>
        <item x="500"/>
        <item x="482"/>
        <item x="705"/>
        <item x="388"/>
        <item x="420"/>
        <item x="538"/>
        <item x="776"/>
        <item x="549"/>
        <item x="728"/>
        <item x="149"/>
        <item x="355"/>
        <item x="559"/>
        <item x="352"/>
        <item x="762"/>
        <item x="725"/>
        <item x="590"/>
        <item x="421"/>
        <item x="425"/>
        <item x="212"/>
        <item x="585"/>
        <item x="442"/>
        <item x="285"/>
        <item x="563"/>
        <item x="316"/>
        <item x="613"/>
        <item x="402"/>
        <item x="525"/>
        <item x="225"/>
        <item x="4"/>
        <item x="412"/>
        <item x="79"/>
        <item x="196"/>
        <item x="226"/>
        <item x="183"/>
        <item x="614"/>
        <item x="589"/>
        <item x="5"/>
        <item x="445"/>
        <item x="419"/>
        <item x="197"/>
        <item x="299"/>
        <item x="429"/>
        <item x="231"/>
        <item x="243"/>
        <item x="471"/>
        <item x="440"/>
        <item x="438"/>
        <item x="0"/>
        <item x="504"/>
        <item x="781"/>
        <item x="555"/>
        <item x="227"/>
        <item x="550"/>
        <item x="228"/>
        <item x="745"/>
        <item x="232"/>
        <item x="729"/>
        <item x="643"/>
        <item x="186"/>
        <item x="709"/>
        <item x="766"/>
        <item x="185"/>
        <item x="441"/>
        <item x="237"/>
        <item x="594"/>
        <item x="757"/>
        <item x="623"/>
        <item x="743"/>
        <item x="105"/>
        <item x="505"/>
        <item x="472"/>
        <item x="180"/>
        <item x="371"/>
        <item x="162"/>
        <item x="214"/>
        <item x="223"/>
        <item x="264"/>
        <item x="52"/>
        <item x="207"/>
        <item x="311"/>
        <item x="219"/>
        <item x="178"/>
        <item x="499"/>
        <item x="25"/>
        <item x="184"/>
        <item x="773"/>
        <item x="190"/>
        <item x="221"/>
        <item x="774"/>
        <item x="205"/>
        <item x="210"/>
        <item x="144"/>
        <item t="default"/>
      </items>
    </pivotField>
    <pivotField showAll="0"/>
  </pivotFields>
  <rowFields count="1">
    <field x="5"/>
  </rowFields>
  <rowItems count="4">
    <i>
      <x/>
    </i>
    <i>
      <x v="1"/>
    </i>
    <i>
      <x v="2"/>
    </i>
    <i t="grand">
      <x/>
    </i>
  </rowItems>
  <colItems count="1">
    <i/>
  </colItems>
  <dataFields count="1">
    <dataField name="Contagem de STATUS" fld="5" subtotal="count"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6E14C-9FE1-4DA5-854F-E7C4D6217F5F}" name="Tabela dinâmica19"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0">
  <location ref="A3:B12" firstHeaderRow="1" firstDataRow="1" firstDataCol="1"/>
  <pivotFields count="14">
    <pivotField showAll="0"/>
    <pivotField showAll="0"/>
    <pivotField showAll="0"/>
    <pivotField axis="axisRow" dataField="1" showAll="0">
      <items count="9">
        <item x="2"/>
        <item x="0"/>
        <item x="6"/>
        <item x="1"/>
        <item x="3"/>
        <item x="5"/>
        <item x="4"/>
        <item x="7"/>
        <item t="default"/>
      </items>
    </pivotField>
    <pivotField showAll="0"/>
    <pivotField showAll="0"/>
    <pivotField showAll="0"/>
    <pivotField showAll="0"/>
    <pivotField showAll="0">
      <items count="91">
        <item x="81"/>
        <item x="26"/>
        <item x="72"/>
        <item x="78"/>
        <item x="70"/>
        <item x="59"/>
        <item x="30"/>
        <item x="76"/>
        <item x="69"/>
        <item x="19"/>
        <item x="61"/>
        <item x="57"/>
        <item x="75"/>
        <item x="67"/>
        <item x="88"/>
        <item x="79"/>
        <item x="84"/>
        <item x="71"/>
        <item x="40"/>
        <item x="24"/>
        <item x="58"/>
        <item x="77"/>
        <item x="7"/>
        <item x="60"/>
        <item x="66"/>
        <item x="65"/>
        <item x="54"/>
        <item x="23"/>
        <item x="74"/>
        <item x="89"/>
        <item x="47"/>
        <item x="39"/>
        <item x="36"/>
        <item x="32"/>
        <item x="27"/>
        <item x="25"/>
        <item x="22"/>
        <item x="21"/>
        <item x="17"/>
        <item x="15"/>
        <item x="12"/>
        <item x="10"/>
        <item x="6"/>
        <item x="20"/>
        <item x="3"/>
        <item x="53"/>
        <item x="51"/>
        <item x="50"/>
        <item x="41"/>
        <item x="38"/>
        <item x="35"/>
        <item x="34"/>
        <item x="33"/>
        <item x="31"/>
        <item x="28"/>
        <item x="18"/>
        <item x="16"/>
        <item x="14"/>
        <item x="8"/>
        <item x="9"/>
        <item x="4"/>
        <item x="2"/>
        <item x="56"/>
        <item x="55"/>
        <item x="52"/>
        <item x="49"/>
        <item x="46"/>
        <item x="43"/>
        <item x="82"/>
        <item x="1"/>
        <item x="86"/>
        <item x="83"/>
        <item x="11"/>
        <item x="73"/>
        <item x="45"/>
        <item x="44"/>
        <item x="37"/>
        <item x="62"/>
        <item x="42"/>
        <item x="80"/>
        <item x="85"/>
        <item x="5"/>
        <item x="63"/>
        <item x="68"/>
        <item x="48"/>
        <item x="64"/>
        <item x="29"/>
        <item x="87"/>
        <item x="13"/>
        <item x="0"/>
        <item t="default"/>
      </items>
    </pivotField>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Contagem de Tipo" fld="3" subtotal="count"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937350D4-98DB-455F-AC2A-3969F46139EE}" autoFormatId="16" applyNumberFormats="0" applyBorderFormats="0" applyFontFormats="0" applyPatternFormats="0" applyAlignmentFormats="0" applyWidthHeightFormats="0">
  <queryTableRefresh nextId="15">
    <queryTableFields count="14">
      <queryTableField id="1" name="Ano" tableColumnId="1"/>
      <queryTableField id="2" name="Licitação" tableColumnId="2"/>
      <queryTableField id="3" name="Modalidade" tableColumnId="3"/>
      <queryTableField id="4" name="Tipo" tableColumnId="4"/>
      <queryTableField id="5" name="Número/Ano" tableColumnId="5"/>
      <queryTableField id="14" dataBound="0" tableColumnId="14"/>
      <queryTableField id="6" name="Vigência" tableColumnId="6"/>
      <queryTableField id="13" dataBound="0" tableColumnId="13"/>
      <queryTableField id="12" dataBound="0" tableColumnId="12"/>
      <queryTableField id="7" name="CPF/CNPJ" tableColumnId="7"/>
      <queryTableField id="8" name="Fornecedor" tableColumnId="8"/>
      <queryTableField id="9" name="Objeto" tableColumnId="9"/>
      <queryTableField id="10" name="Valor (R$)" tableColumnId="10"/>
      <queryTableField id="11" name=" Aditivo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E35A1-9FEA-43CE-B517-4C687848E95B}" name="contrato" displayName="contrato" ref="A1:N1019" tableType="queryTable" totalsRowShown="0">
  <autoFilter ref="A1:N1019" xr:uid="{F49E35A1-9FEA-43CE-B517-4C687848E95B}"/>
  <tableColumns count="14">
    <tableColumn id="1" xr3:uid="{6B0A2CB4-D5F1-4973-9AC4-63C9F8B67F54}" uniqueName="1" name="Ano" queryTableFieldId="1" dataDxfId="13"/>
    <tableColumn id="2" xr3:uid="{C33A7F2C-D1A6-45E9-AC3A-A6DE735B17EA}" uniqueName="2" name="Licitação" queryTableFieldId="2" dataDxfId="12"/>
    <tableColumn id="3" xr3:uid="{BC67ABB0-7138-4831-8AB6-53E47A8E0A86}" uniqueName="3" name="Modalidade" queryTableFieldId="3" dataDxfId="11"/>
    <tableColumn id="4" xr3:uid="{7B90B142-33A4-43BD-BAE3-FA430679031C}" uniqueName="4" name="Tipo" queryTableFieldId="4" dataDxfId="10"/>
    <tableColumn id="5" xr3:uid="{7291CB5A-DB8B-44D5-AC3C-2F2969FE7B80}" uniqueName="5" name="Número/Ano" queryTableFieldId="5" dataDxfId="9"/>
    <tableColumn id="14" xr3:uid="{E01B04DC-809F-475E-AB46-E9F5199F2C22}" uniqueName="14" name="STATUS" queryTableFieldId="14" dataDxfId="8"/>
    <tableColumn id="6" xr3:uid="{8387BFB5-99FB-475E-8C76-D2C103AF64E5}" uniqueName="6" name="Vigência Inicio" queryTableFieldId="6" dataDxfId="7"/>
    <tableColumn id="13" xr3:uid="{B0B4EE71-575D-437C-9361-E0B89F039648}" uniqueName="13" name="Vigencia Fim" queryTableFieldId="13" dataDxfId="6"/>
    <tableColumn id="12" xr3:uid="{A27100AB-C50D-4732-A6DF-13A5FEC1A6AC}" uniqueName="12" name="Vigencia em dias" queryTableFieldId="12" dataDxfId="5"/>
    <tableColumn id="7" xr3:uid="{861B88B6-D4D1-45C4-BCB6-E1690CA39E96}" uniqueName="7" name="CPF/CNPJ" queryTableFieldId="7" dataDxfId="4"/>
    <tableColumn id="8" xr3:uid="{35A900FA-CB80-459D-A846-43030D44940B}" uniqueName="8" name="Fornecedor" queryTableFieldId="8" dataDxfId="3"/>
    <tableColumn id="9" xr3:uid="{1D1BA01D-CA0C-4345-93D3-90CB9D0C6E54}" uniqueName="9" name="Objeto" queryTableFieldId="9" dataDxfId="2"/>
    <tableColumn id="10" xr3:uid="{203A3212-FD53-4BBC-9134-1526DE283517}" uniqueName="10" name="Valor (R$)" queryTableFieldId="10" dataDxfId="1"/>
    <tableColumn id="11" xr3:uid="{8C6DCA8E-984E-466A-911C-1FF2CA485E84}" uniqueName="11" name=" Aditivos" queryTableFieldId="11" dataDxfId="0"/>
  </tableColumns>
  <tableStyleInfo name="TableStyleMedium1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757-DF66-4F03-B3A2-DE891AB99955}">
  <dimension ref="A1:N1019"/>
  <sheetViews>
    <sheetView workbookViewId="0">
      <selection activeCell="K17" sqref="K17"/>
    </sheetView>
  </sheetViews>
  <sheetFormatPr defaultRowHeight="14.25"/>
  <cols>
    <col min="1" max="1" width="6.75" style="4" bestFit="1" customWidth="1"/>
    <col min="2" max="2" width="11.875" customWidth="1"/>
    <col min="3" max="3" width="19.375" customWidth="1"/>
    <col min="4" max="4" width="11.625" customWidth="1"/>
    <col min="5" max="5" width="10" customWidth="1"/>
    <col min="6" max="6" width="12.25" style="5" bestFit="1" customWidth="1"/>
    <col min="7" max="7" width="10.75" customWidth="1"/>
    <col min="8" max="8" width="11.75" customWidth="1"/>
    <col min="9" max="9" width="18.375" style="5" bestFit="1" customWidth="1"/>
    <col min="10" max="10" width="17.875" bestFit="1" customWidth="1"/>
    <col min="11" max="11" width="27" customWidth="1"/>
    <col min="12" max="12" width="123" customWidth="1"/>
    <col min="13" max="13" width="16.125" style="3" customWidth="1"/>
    <col min="14" max="14" width="11" bestFit="1" customWidth="1"/>
  </cols>
  <sheetData>
    <row r="1" spans="1:14">
      <c r="A1" s="4" t="s">
        <v>0</v>
      </c>
      <c r="B1" t="s">
        <v>1</v>
      </c>
      <c r="C1" t="s">
        <v>2</v>
      </c>
      <c r="D1" t="s">
        <v>3</v>
      </c>
      <c r="E1" t="s">
        <v>4</v>
      </c>
      <c r="F1" s="5" t="s">
        <v>2189</v>
      </c>
      <c r="G1" t="s">
        <v>2187</v>
      </c>
      <c r="H1" t="s">
        <v>2188</v>
      </c>
      <c r="I1" s="5" t="s">
        <v>2186</v>
      </c>
      <c r="J1" t="s">
        <v>5</v>
      </c>
      <c r="K1" t="s">
        <v>6</v>
      </c>
      <c r="L1" t="s">
        <v>7</v>
      </c>
      <c r="M1" s="3" t="s">
        <v>8</v>
      </c>
      <c r="N1" t="s">
        <v>9</v>
      </c>
    </row>
    <row r="2" spans="1:14">
      <c r="A2" s="4">
        <v>2024</v>
      </c>
      <c r="B2" s="1" t="s">
        <v>10</v>
      </c>
      <c r="C2" s="1" t="s">
        <v>2204</v>
      </c>
      <c r="D2" s="1" t="s">
        <v>1799</v>
      </c>
      <c r="E2" s="1" t="s">
        <v>2059</v>
      </c>
      <c r="F2" s="6" t="s">
        <v>2191</v>
      </c>
      <c r="G2" s="1" t="s">
        <v>134</v>
      </c>
      <c r="H2" s="1"/>
      <c r="I2" s="6"/>
      <c r="J2" s="1" t="s">
        <v>2063</v>
      </c>
      <c r="K2" s="1" t="s">
        <v>2064</v>
      </c>
      <c r="L2" s="1" t="s">
        <v>2065</v>
      </c>
      <c r="M2" s="3">
        <v>1638499.38</v>
      </c>
      <c r="N2" s="2"/>
    </row>
    <row r="3" spans="1:14">
      <c r="A3" s="4">
        <v>2024</v>
      </c>
      <c r="B3" s="1" t="s">
        <v>10</v>
      </c>
      <c r="C3" s="1" t="s">
        <v>2204</v>
      </c>
      <c r="D3" s="1" t="s">
        <v>11</v>
      </c>
      <c r="E3" s="1" t="s">
        <v>133</v>
      </c>
      <c r="F3" s="6" t="s">
        <v>2191</v>
      </c>
      <c r="G3" s="1" t="s">
        <v>134</v>
      </c>
      <c r="H3" s="1"/>
      <c r="I3" s="6"/>
      <c r="J3" s="1" t="s">
        <v>135</v>
      </c>
      <c r="K3" s="1" t="s">
        <v>136</v>
      </c>
      <c r="L3" s="1" t="s">
        <v>15</v>
      </c>
      <c r="M3" s="3">
        <v>0</v>
      </c>
      <c r="N3" s="2"/>
    </row>
    <row r="4" spans="1:14">
      <c r="A4" s="4">
        <v>2024</v>
      </c>
      <c r="B4" s="1" t="s">
        <v>10</v>
      </c>
      <c r="C4" s="1" t="s">
        <v>2204</v>
      </c>
      <c r="D4" s="1" t="s">
        <v>11</v>
      </c>
      <c r="E4" s="1" t="s">
        <v>137</v>
      </c>
      <c r="F4" s="6" t="s">
        <v>2191</v>
      </c>
      <c r="G4" s="1" t="s">
        <v>134</v>
      </c>
      <c r="H4" s="1"/>
      <c r="I4" s="6"/>
      <c r="J4" s="1" t="s">
        <v>138</v>
      </c>
      <c r="K4" s="1" t="s">
        <v>139</v>
      </c>
      <c r="L4" s="1" t="s">
        <v>140</v>
      </c>
      <c r="M4" s="3">
        <v>0</v>
      </c>
      <c r="N4" s="2"/>
    </row>
    <row r="5" spans="1:14">
      <c r="A5" s="4">
        <v>2024</v>
      </c>
      <c r="B5" s="1" t="s">
        <v>10</v>
      </c>
      <c r="C5" s="1" t="s">
        <v>2204</v>
      </c>
      <c r="D5" s="1" t="s">
        <v>11</v>
      </c>
      <c r="E5" s="1" t="s">
        <v>1463</v>
      </c>
      <c r="F5" s="6" t="s">
        <v>2191</v>
      </c>
      <c r="G5" s="1" t="s">
        <v>134</v>
      </c>
      <c r="H5" s="1"/>
      <c r="I5" s="6"/>
      <c r="J5" s="1" t="s">
        <v>1459</v>
      </c>
      <c r="K5" s="1" t="s">
        <v>1460</v>
      </c>
      <c r="L5" s="1" t="s">
        <v>1465</v>
      </c>
      <c r="M5" s="3">
        <v>20.22</v>
      </c>
      <c r="N5" s="2"/>
    </row>
    <row r="6" spans="1:14">
      <c r="A6" s="4">
        <v>2024</v>
      </c>
      <c r="B6" s="1" t="s">
        <v>10</v>
      </c>
      <c r="C6" s="1" t="s">
        <v>2204</v>
      </c>
      <c r="D6" s="1" t="s">
        <v>11</v>
      </c>
      <c r="E6" s="1" t="s">
        <v>923</v>
      </c>
      <c r="F6" s="6" t="s">
        <v>2191</v>
      </c>
      <c r="G6" s="1" t="s">
        <v>134</v>
      </c>
      <c r="H6" s="1"/>
      <c r="I6" s="6"/>
      <c r="J6" s="1" t="s">
        <v>918</v>
      </c>
      <c r="K6" s="1" t="s">
        <v>919</v>
      </c>
      <c r="L6" s="1" t="s">
        <v>922</v>
      </c>
      <c r="M6" s="3">
        <v>1728.49</v>
      </c>
      <c r="N6" s="2"/>
    </row>
    <row r="7" spans="1:14">
      <c r="A7" s="4">
        <v>2024</v>
      </c>
      <c r="B7" s="1" t="s">
        <v>10</v>
      </c>
      <c r="C7" s="1" t="s">
        <v>2204</v>
      </c>
      <c r="D7" s="1" t="s">
        <v>2058</v>
      </c>
      <c r="E7" s="1" t="s">
        <v>2146</v>
      </c>
      <c r="F7" s="6" t="s">
        <v>2191</v>
      </c>
      <c r="G7" s="1" t="s">
        <v>134</v>
      </c>
      <c r="H7" s="1"/>
      <c r="I7" s="6"/>
      <c r="J7" s="1" t="s">
        <v>2147</v>
      </c>
      <c r="K7" s="1" t="s">
        <v>2148</v>
      </c>
      <c r="L7" s="1" t="s">
        <v>2149</v>
      </c>
      <c r="M7" s="3">
        <v>0</v>
      </c>
      <c r="N7" s="2"/>
    </row>
    <row r="8" spans="1:14">
      <c r="A8" s="4">
        <v>2024</v>
      </c>
      <c r="B8" s="1" t="s">
        <v>10</v>
      </c>
      <c r="C8" s="1" t="s">
        <v>2204</v>
      </c>
      <c r="D8" s="1" t="s">
        <v>2003</v>
      </c>
      <c r="E8" s="1" t="s">
        <v>2031</v>
      </c>
      <c r="F8" s="6" t="s">
        <v>2191</v>
      </c>
      <c r="G8" s="1" t="s">
        <v>134</v>
      </c>
      <c r="H8" s="1"/>
      <c r="I8" s="6"/>
      <c r="J8" s="1" t="s">
        <v>2041</v>
      </c>
      <c r="K8" s="1" t="s">
        <v>2042</v>
      </c>
      <c r="L8" s="1" t="s">
        <v>2043</v>
      </c>
      <c r="M8" s="3">
        <v>1056906.02</v>
      </c>
      <c r="N8" s="2"/>
    </row>
    <row r="9" spans="1:14">
      <c r="A9" s="4">
        <v>2024</v>
      </c>
      <c r="B9" s="1" t="s">
        <v>10</v>
      </c>
      <c r="C9" s="1" t="s">
        <v>2204</v>
      </c>
      <c r="D9" s="1" t="s">
        <v>2003</v>
      </c>
      <c r="E9" s="1" t="s">
        <v>2096</v>
      </c>
      <c r="F9" s="6" t="s">
        <v>2191</v>
      </c>
      <c r="G9" s="1" t="s">
        <v>134</v>
      </c>
      <c r="H9" s="1"/>
      <c r="I9" s="6"/>
      <c r="J9" s="1" t="s">
        <v>2041</v>
      </c>
      <c r="K9" s="1" t="s">
        <v>2042</v>
      </c>
      <c r="L9" s="1" t="s">
        <v>2113</v>
      </c>
      <c r="M9" s="3">
        <v>1335183.08</v>
      </c>
      <c r="N9" s="2"/>
    </row>
    <row r="10" spans="1:14">
      <c r="A10" s="4">
        <v>2024</v>
      </c>
      <c r="B10" s="1" t="s">
        <v>10</v>
      </c>
      <c r="C10" s="1" t="s">
        <v>2204</v>
      </c>
      <c r="D10" s="1" t="s">
        <v>11</v>
      </c>
      <c r="E10" s="1" t="s">
        <v>485</v>
      </c>
      <c r="F10" s="6" t="s">
        <v>2191</v>
      </c>
      <c r="G10" s="1" t="s">
        <v>134</v>
      </c>
      <c r="H10" s="1"/>
      <c r="I10" s="6"/>
      <c r="J10" s="1" t="s">
        <v>486</v>
      </c>
      <c r="K10" s="1" t="s">
        <v>487</v>
      </c>
      <c r="L10" s="1" t="s">
        <v>488</v>
      </c>
      <c r="M10" s="3">
        <v>0</v>
      </c>
      <c r="N10" s="2"/>
    </row>
    <row r="11" spans="1:14">
      <c r="A11" s="4">
        <v>2024</v>
      </c>
      <c r="B11" s="1" t="s">
        <v>10</v>
      </c>
      <c r="C11" s="1" t="s">
        <v>2204</v>
      </c>
      <c r="D11" s="1" t="s">
        <v>1759</v>
      </c>
      <c r="E11" s="1" t="s">
        <v>1999</v>
      </c>
      <c r="F11" s="6" t="s">
        <v>2190</v>
      </c>
      <c r="G11" s="2">
        <v>45323</v>
      </c>
      <c r="H11" s="2">
        <v>45688</v>
      </c>
      <c r="I11" s="6">
        <v>365</v>
      </c>
      <c r="J11" s="1" t="s">
        <v>1988</v>
      </c>
      <c r="K11" s="1" t="s">
        <v>1989</v>
      </c>
      <c r="L11" s="1" t="s">
        <v>2007</v>
      </c>
      <c r="M11" s="3">
        <v>140833.32999999999</v>
      </c>
      <c r="N11" s="2"/>
    </row>
    <row r="12" spans="1:14">
      <c r="A12" s="4">
        <v>2024</v>
      </c>
      <c r="B12" s="1" t="s">
        <v>10</v>
      </c>
      <c r="C12" s="1" t="s">
        <v>2204</v>
      </c>
      <c r="D12" s="1" t="s">
        <v>1759</v>
      </c>
      <c r="E12" s="1" t="s">
        <v>1992</v>
      </c>
      <c r="F12" s="6" t="s">
        <v>2190</v>
      </c>
      <c r="G12" s="2">
        <v>45323</v>
      </c>
      <c r="H12" s="2">
        <v>45688</v>
      </c>
      <c r="I12" s="6">
        <v>365</v>
      </c>
      <c r="J12" s="1" t="s">
        <v>1782</v>
      </c>
      <c r="K12" s="1" t="s">
        <v>1783</v>
      </c>
      <c r="L12" s="1" t="s">
        <v>1997</v>
      </c>
      <c r="M12" s="3">
        <v>350000</v>
      </c>
      <c r="N12" s="2"/>
    </row>
    <row r="13" spans="1:14">
      <c r="A13" s="4">
        <v>2024</v>
      </c>
      <c r="B13" s="1" t="s">
        <v>10</v>
      </c>
      <c r="C13" s="1" t="s">
        <v>2204</v>
      </c>
      <c r="D13" s="1" t="s">
        <v>11</v>
      </c>
      <c r="E13" s="1" t="s">
        <v>1327</v>
      </c>
      <c r="F13" s="6" t="s">
        <v>2190</v>
      </c>
      <c r="G13" s="2">
        <v>45323</v>
      </c>
      <c r="H13" s="2">
        <v>45657</v>
      </c>
      <c r="I13" s="6">
        <v>334</v>
      </c>
      <c r="J13" s="1" t="s">
        <v>1331</v>
      </c>
      <c r="K13" s="1" t="s">
        <v>1332</v>
      </c>
      <c r="L13" s="1" t="s">
        <v>1333</v>
      </c>
      <c r="M13" s="3">
        <v>4800</v>
      </c>
      <c r="N13" s="2"/>
    </row>
    <row r="14" spans="1:14">
      <c r="A14" s="4">
        <v>2024</v>
      </c>
      <c r="B14" s="1" t="s">
        <v>10</v>
      </c>
      <c r="C14" s="1" t="s">
        <v>2204</v>
      </c>
      <c r="D14" s="1" t="s">
        <v>11</v>
      </c>
      <c r="E14" s="1" t="s">
        <v>1335</v>
      </c>
      <c r="F14" s="6" t="s">
        <v>2190</v>
      </c>
      <c r="G14" s="2">
        <v>45323</v>
      </c>
      <c r="H14" s="2">
        <v>45657</v>
      </c>
      <c r="I14" s="6">
        <v>334</v>
      </c>
      <c r="J14" s="1" t="s">
        <v>808</v>
      </c>
      <c r="K14" s="1" t="s">
        <v>809</v>
      </c>
      <c r="L14" s="1" t="s">
        <v>1341</v>
      </c>
      <c r="M14" s="3">
        <v>1137.19</v>
      </c>
      <c r="N14" s="2"/>
    </row>
    <row r="15" spans="1:14">
      <c r="A15" s="4">
        <v>2024</v>
      </c>
      <c r="B15" s="1" t="s">
        <v>10</v>
      </c>
      <c r="C15" s="1" t="s">
        <v>2204</v>
      </c>
      <c r="D15" s="1" t="s">
        <v>11</v>
      </c>
      <c r="E15" s="1" t="s">
        <v>1312</v>
      </c>
      <c r="F15" s="6" t="s">
        <v>2190</v>
      </c>
      <c r="G15" s="2">
        <v>45323</v>
      </c>
      <c r="H15" s="2">
        <v>45657</v>
      </c>
      <c r="I15" s="6">
        <v>334</v>
      </c>
      <c r="J15" s="1" t="s">
        <v>1323</v>
      </c>
      <c r="K15" s="1" t="s">
        <v>1324</v>
      </c>
      <c r="L15" s="1" t="s">
        <v>1325</v>
      </c>
      <c r="M15" s="3">
        <v>1500</v>
      </c>
      <c r="N15" s="2"/>
    </row>
    <row r="16" spans="1:14">
      <c r="A16" s="4">
        <v>2024</v>
      </c>
      <c r="B16" s="1" t="s">
        <v>10</v>
      </c>
      <c r="C16" s="1" t="s">
        <v>2204</v>
      </c>
      <c r="D16" s="1" t="s">
        <v>11</v>
      </c>
      <c r="E16" s="1" t="s">
        <v>1294</v>
      </c>
      <c r="F16" s="6" t="s">
        <v>2190</v>
      </c>
      <c r="G16" s="2">
        <v>45323</v>
      </c>
      <c r="H16" s="2">
        <v>45657</v>
      </c>
      <c r="I16" s="6">
        <v>334</v>
      </c>
      <c r="J16" s="1" t="s">
        <v>1308</v>
      </c>
      <c r="K16" s="1" t="s">
        <v>1309</v>
      </c>
      <c r="L16" s="1" t="s">
        <v>1310</v>
      </c>
      <c r="M16" s="3">
        <v>1200</v>
      </c>
      <c r="N16" s="2"/>
    </row>
    <row r="17" spans="1:14">
      <c r="A17" s="4">
        <v>2024</v>
      </c>
      <c r="B17" s="1" t="s">
        <v>10</v>
      </c>
      <c r="C17" s="1" t="s">
        <v>2204</v>
      </c>
      <c r="D17" s="1" t="s">
        <v>11</v>
      </c>
      <c r="E17" s="1" t="s">
        <v>760</v>
      </c>
      <c r="F17" s="6" t="s">
        <v>2190</v>
      </c>
      <c r="G17" s="2">
        <v>45352</v>
      </c>
      <c r="H17" s="2">
        <v>45657</v>
      </c>
      <c r="I17" s="6">
        <v>305</v>
      </c>
      <c r="J17" s="1" t="s">
        <v>345</v>
      </c>
      <c r="K17" s="1" t="s">
        <v>434</v>
      </c>
      <c r="L17" s="1" t="s">
        <v>735</v>
      </c>
      <c r="M17" s="3">
        <v>95711.4</v>
      </c>
      <c r="N17" s="2"/>
    </row>
    <row r="18" spans="1:14">
      <c r="A18" s="4">
        <v>2024</v>
      </c>
      <c r="B18" s="1" t="s">
        <v>10</v>
      </c>
      <c r="C18" s="1" t="s">
        <v>2204</v>
      </c>
      <c r="D18" s="1" t="s">
        <v>11</v>
      </c>
      <c r="E18" s="1" t="s">
        <v>762</v>
      </c>
      <c r="F18" s="6" t="s">
        <v>2190</v>
      </c>
      <c r="G18" s="2">
        <v>45352</v>
      </c>
      <c r="H18" s="2">
        <v>45657</v>
      </c>
      <c r="I18" s="6">
        <v>305</v>
      </c>
      <c r="J18" s="1" t="s">
        <v>345</v>
      </c>
      <c r="K18" s="1" t="s">
        <v>434</v>
      </c>
      <c r="L18" s="1" t="s">
        <v>735</v>
      </c>
      <c r="M18" s="3">
        <v>193553.28</v>
      </c>
      <c r="N18" s="2"/>
    </row>
    <row r="19" spans="1:14">
      <c r="A19" s="4">
        <v>2024</v>
      </c>
      <c r="B19" s="1" t="s">
        <v>10</v>
      </c>
      <c r="C19" s="1" t="s">
        <v>2204</v>
      </c>
      <c r="D19" s="1" t="s">
        <v>11</v>
      </c>
      <c r="E19" s="1" t="s">
        <v>759</v>
      </c>
      <c r="F19" s="6" t="s">
        <v>2190</v>
      </c>
      <c r="G19" s="2">
        <v>45352</v>
      </c>
      <c r="H19" s="2">
        <v>45657</v>
      </c>
      <c r="I19" s="6">
        <v>305</v>
      </c>
      <c r="J19" s="1" t="s">
        <v>345</v>
      </c>
      <c r="K19" s="1" t="s">
        <v>434</v>
      </c>
      <c r="L19" s="1" t="s">
        <v>437</v>
      </c>
      <c r="M19" s="3">
        <v>90000</v>
      </c>
      <c r="N19" s="2"/>
    </row>
    <row r="20" spans="1:14">
      <c r="A20" s="4">
        <v>2024</v>
      </c>
      <c r="B20" s="1" t="s">
        <v>10</v>
      </c>
      <c r="C20" s="1" t="s">
        <v>2204</v>
      </c>
      <c r="D20" s="1" t="s">
        <v>11</v>
      </c>
      <c r="E20" s="1" t="s">
        <v>761</v>
      </c>
      <c r="F20" s="6" t="s">
        <v>2190</v>
      </c>
      <c r="G20" s="2">
        <v>45352</v>
      </c>
      <c r="H20" s="2">
        <v>45657</v>
      </c>
      <c r="I20" s="6">
        <v>305</v>
      </c>
      <c r="J20" s="1" t="s">
        <v>345</v>
      </c>
      <c r="K20" s="1" t="s">
        <v>434</v>
      </c>
      <c r="L20" s="1" t="s">
        <v>437</v>
      </c>
      <c r="M20" s="3">
        <v>240000</v>
      </c>
      <c r="N20" s="2"/>
    </row>
    <row r="21" spans="1:14">
      <c r="A21" s="4">
        <v>2024</v>
      </c>
      <c r="B21" s="1" t="s">
        <v>10</v>
      </c>
      <c r="C21" s="1" t="s">
        <v>2204</v>
      </c>
      <c r="D21" s="1" t="s">
        <v>11</v>
      </c>
      <c r="E21" s="1" t="s">
        <v>1236</v>
      </c>
      <c r="F21" s="6" t="s">
        <v>2190</v>
      </c>
      <c r="G21" s="2">
        <v>45324</v>
      </c>
      <c r="H21" s="2">
        <v>45657</v>
      </c>
      <c r="I21" s="6">
        <v>333</v>
      </c>
      <c r="J21" s="1" t="s">
        <v>1254</v>
      </c>
      <c r="K21" s="1" t="s">
        <v>1255</v>
      </c>
      <c r="L21" s="1" t="s">
        <v>1256</v>
      </c>
      <c r="M21" s="3">
        <v>47000</v>
      </c>
      <c r="N21" s="2"/>
    </row>
    <row r="22" spans="1:14">
      <c r="A22" s="4">
        <v>2024</v>
      </c>
      <c r="B22" s="1" t="s">
        <v>10</v>
      </c>
      <c r="C22" s="1" t="s">
        <v>2204</v>
      </c>
      <c r="D22" s="1" t="s">
        <v>11</v>
      </c>
      <c r="E22" s="1" t="s">
        <v>1258</v>
      </c>
      <c r="F22" s="6" t="s">
        <v>2190</v>
      </c>
      <c r="G22" s="2">
        <v>45324</v>
      </c>
      <c r="H22" s="2">
        <v>45657</v>
      </c>
      <c r="I22" s="6">
        <v>333</v>
      </c>
      <c r="J22" s="1" t="s">
        <v>563</v>
      </c>
      <c r="K22" s="1" t="s">
        <v>564</v>
      </c>
      <c r="L22" s="1" t="s">
        <v>1266</v>
      </c>
      <c r="M22" s="3">
        <v>70000</v>
      </c>
      <c r="N22" s="2"/>
    </row>
    <row r="23" spans="1:14">
      <c r="A23" s="4">
        <v>2024</v>
      </c>
      <c r="B23" s="1" t="s">
        <v>10</v>
      </c>
      <c r="C23" s="1" t="s">
        <v>2204</v>
      </c>
      <c r="D23" s="1" t="s">
        <v>11</v>
      </c>
      <c r="E23" s="1" t="s">
        <v>1228</v>
      </c>
      <c r="F23" s="6" t="s">
        <v>2190</v>
      </c>
      <c r="G23" s="2">
        <v>45324</v>
      </c>
      <c r="H23" s="2">
        <v>45657</v>
      </c>
      <c r="I23" s="6">
        <v>333</v>
      </c>
      <c r="J23" s="1" t="s">
        <v>1232</v>
      </c>
      <c r="K23" s="1" t="s">
        <v>1233</v>
      </c>
      <c r="L23" s="1" t="s">
        <v>1234</v>
      </c>
      <c r="M23" s="3">
        <v>59820</v>
      </c>
      <c r="N23" s="2"/>
    </row>
    <row r="24" spans="1:14">
      <c r="A24" s="4">
        <v>2024</v>
      </c>
      <c r="B24" s="1" t="s">
        <v>10</v>
      </c>
      <c r="C24" s="1" t="s">
        <v>2204</v>
      </c>
      <c r="D24" s="1" t="s">
        <v>11</v>
      </c>
      <c r="E24" s="1" t="s">
        <v>1196</v>
      </c>
      <c r="F24" s="6" t="s">
        <v>2190</v>
      </c>
      <c r="G24" s="2">
        <v>45324</v>
      </c>
      <c r="H24" s="2">
        <v>45657</v>
      </c>
      <c r="I24" s="6">
        <v>333</v>
      </c>
      <c r="J24" s="1" t="s">
        <v>918</v>
      </c>
      <c r="K24" s="1" t="s">
        <v>919</v>
      </c>
      <c r="L24" s="1" t="s">
        <v>922</v>
      </c>
      <c r="M24" s="3">
        <v>2968.58</v>
      </c>
      <c r="N24" s="2"/>
    </row>
    <row r="25" spans="1:14">
      <c r="A25" s="4">
        <v>2024</v>
      </c>
      <c r="B25" s="1" t="s">
        <v>10</v>
      </c>
      <c r="C25" s="1" t="s">
        <v>2204</v>
      </c>
      <c r="D25" s="1" t="s">
        <v>11</v>
      </c>
      <c r="E25" s="1" t="s">
        <v>1201</v>
      </c>
      <c r="F25" s="6" t="s">
        <v>2190</v>
      </c>
      <c r="G25" s="2">
        <v>45324</v>
      </c>
      <c r="H25" s="2">
        <v>45657</v>
      </c>
      <c r="I25" s="6">
        <v>333</v>
      </c>
      <c r="J25" s="1" t="s">
        <v>1207</v>
      </c>
      <c r="K25" s="1" t="s">
        <v>1208</v>
      </c>
      <c r="L25" s="1" t="s">
        <v>1209</v>
      </c>
      <c r="M25" s="3">
        <v>1500</v>
      </c>
      <c r="N25" s="2"/>
    </row>
    <row r="26" spans="1:14">
      <c r="A26" s="4">
        <v>2024</v>
      </c>
      <c r="B26" s="1" t="s">
        <v>10</v>
      </c>
      <c r="C26" s="1" t="s">
        <v>2204</v>
      </c>
      <c r="D26" s="1" t="s">
        <v>11</v>
      </c>
      <c r="E26" s="1" t="s">
        <v>1268</v>
      </c>
      <c r="F26" s="6" t="s">
        <v>2190</v>
      </c>
      <c r="G26" s="2">
        <v>45324</v>
      </c>
      <c r="H26" s="2">
        <v>45657</v>
      </c>
      <c r="I26" s="6">
        <v>333</v>
      </c>
      <c r="J26" s="1" t="s">
        <v>1278</v>
      </c>
      <c r="K26" s="1" t="s">
        <v>1279</v>
      </c>
      <c r="L26" s="1" t="s">
        <v>1280</v>
      </c>
      <c r="M26" s="3">
        <v>4500</v>
      </c>
      <c r="N26" s="2"/>
    </row>
    <row r="27" spans="1:14">
      <c r="A27" s="4">
        <v>2024</v>
      </c>
      <c r="B27" s="1" t="s">
        <v>10</v>
      </c>
      <c r="C27" s="1" t="s">
        <v>2204</v>
      </c>
      <c r="D27" s="1" t="s">
        <v>11</v>
      </c>
      <c r="E27" s="1" t="s">
        <v>1288</v>
      </c>
      <c r="F27" s="6" t="s">
        <v>2190</v>
      </c>
      <c r="G27" s="2">
        <v>45324</v>
      </c>
      <c r="H27" s="2">
        <v>45657</v>
      </c>
      <c r="I27" s="6">
        <v>333</v>
      </c>
      <c r="J27" s="1" t="s">
        <v>903</v>
      </c>
      <c r="K27" s="1" t="s">
        <v>904</v>
      </c>
      <c r="L27" s="1" t="s">
        <v>1292</v>
      </c>
      <c r="M27" s="3">
        <v>7200</v>
      </c>
      <c r="N27" s="2"/>
    </row>
    <row r="28" spans="1:14">
      <c r="A28" s="4">
        <v>2024</v>
      </c>
      <c r="B28" s="1" t="s">
        <v>10</v>
      </c>
      <c r="C28" s="1" t="s">
        <v>2204</v>
      </c>
      <c r="D28" s="1" t="s">
        <v>11</v>
      </c>
      <c r="E28" s="1" t="s">
        <v>1282</v>
      </c>
      <c r="F28" s="6" t="s">
        <v>2190</v>
      </c>
      <c r="G28" s="2">
        <v>45324</v>
      </c>
      <c r="H28" s="2">
        <v>45657</v>
      </c>
      <c r="I28" s="6">
        <v>333</v>
      </c>
      <c r="J28" s="1" t="s">
        <v>1284</v>
      </c>
      <c r="K28" s="1" t="s">
        <v>1285</v>
      </c>
      <c r="L28" s="1" t="s">
        <v>1286</v>
      </c>
      <c r="M28" s="3">
        <v>6000</v>
      </c>
      <c r="N28" s="2"/>
    </row>
    <row r="29" spans="1:14">
      <c r="A29" s="4">
        <v>2024</v>
      </c>
      <c r="B29" s="1" t="s">
        <v>10</v>
      </c>
      <c r="C29" s="1" t="s">
        <v>2204</v>
      </c>
      <c r="D29" s="1" t="s">
        <v>11</v>
      </c>
      <c r="E29" s="1" t="s">
        <v>1188</v>
      </c>
      <c r="F29" s="6" t="s">
        <v>2190</v>
      </c>
      <c r="G29" s="2">
        <v>45324</v>
      </c>
      <c r="H29" s="2">
        <v>45657</v>
      </c>
      <c r="I29" s="6">
        <v>333</v>
      </c>
      <c r="J29" s="1" t="s">
        <v>1192</v>
      </c>
      <c r="K29" s="1" t="s">
        <v>1193</v>
      </c>
      <c r="L29" s="1" t="s">
        <v>1194</v>
      </c>
      <c r="M29" s="3">
        <v>1000</v>
      </c>
      <c r="N29" s="2"/>
    </row>
    <row r="30" spans="1:14">
      <c r="A30" s="4">
        <v>2024</v>
      </c>
      <c r="B30" s="1" t="s">
        <v>10</v>
      </c>
      <c r="C30" s="1" t="s">
        <v>2204</v>
      </c>
      <c r="D30" s="1" t="s">
        <v>11</v>
      </c>
      <c r="E30" s="1" t="s">
        <v>1211</v>
      </c>
      <c r="F30" s="6" t="s">
        <v>2190</v>
      </c>
      <c r="G30" s="2">
        <v>45324</v>
      </c>
      <c r="H30" s="2">
        <v>45657</v>
      </c>
      <c r="I30" s="6">
        <v>333</v>
      </c>
      <c r="J30" s="1" t="s">
        <v>918</v>
      </c>
      <c r="K30" s="1" t="s">
        <v>919</v>
      </c>
      <c r="L30" s="1" t="s">
        <v>920</v>
      </c>
      <c r="M30" s="3">
        <v>433.34</v>
      </c>
      <c r="N30" s="2"/>
    </row>
    <row r="31" spans="1:14">
      <c r="A31" s="4">
        <v>2024</v>
      </c>
      <c r="B31" s="1" t="s">
        <v>10</v>
      </c>
      <c r="C31" s="1" t="s">
        <v>2204</v>
      </c>
      <c r="D31" s="1" t="s">
        <v>11</v>
      </c>
      <c r="E31" s="1" t="s">
        <v>415</v>
      </c>
      <c r="F31" s="6" t="s">
        <v>2190</v>
      </c>
      <c r="G31" s="2">
        <v>45384</v>
      </c>
      <c r="H31" s="2">
        <v>45749</v>
      </c>
      <c r="I31" s="6">
        <v>365</v>
      </c>
      <c r="J31" s="1" t="s">
        <v>266</v>
      </c>
      <c r="K31" s="1" t="s">
        <v>267</v>
      </c>
      <c r="L31" s="1" t="s">
        <v>94</v>
      </c>
      <c r="M31" s="3">
        <v>0</v>
      </c>
      <c r="N31" s="2"/>
    </row>
    <row r="32" spans="1:14">
      <c r="A32" s="4">
        <v>2024</v>
      </c>
      <c r="B32" s="1" t="s">
        <v>10</v>
      </c>
      <c r="C32" s="1" t="s">
        <v>2204</v>
      </c>
      <c r="D32" s="1" t="s">
        <v>11</v>
      </c>
      <c r="E32" s="1" t="s">
        <v>416</v>
      </c>
      <c r="F32" s="6" t="s">
        <v>2190</v>
      </c>
      <c r="G32" s="2">
        <v>45384</v>
      </c>
      <c r="H32" s="2">
        <v>45749</v>
      </c>
      <c r="I32" s="6">
        <v>365</v>
      </c>
      <c r="J32" s="1" t="s">
        <v>266</v>
      </c>
      <c r="K32" s="1" t="s">
        <v>267</v>
      </c>
      <c r="L32" s="1" t="s">
        <v>94</v>
      </c>
      <c r="M32" s="3">
        <v>0</v>
      </c>
      <c r="N32" s="2"/>
    </row>
    <row r="33" spans="1:14">
      <c r="A33" s="4">
        <v>2024</v>
      </c>
      <c r="B33" s="1" t="s">
        <v>10</v>
      </c>
      <c r="C33" s="1" t="s">
        <v>2204</v>
      </c>
      <c r="D33" s="1" t="s">
        <v>2003</v>
      </c>
      <c r="E33" s="1" t="s">
        <v>2166</v>
      </c>
      <c r="F33" s="6" t="s">
        <v>2190</v>
      </c>
      <c r="G33" s="2">
        <v>45295</v>
      </c>
      <c r="H33" s="2">
        <v>46025</v>
      </c>
      <c r="I33" s="6">
        <v>730</v>
      </c>
      <c r="J33" s="1" t="s">
        <v>2173</v>
      </c>
      <c r="K33" s="1" t="s">
        <v>2174</v>
      </c>
      <c r="L33" s="1" t="s">
        <v>2175</v>
      </c>
      <c r="M33" s="3">
        <v>40000000</v>
      </c>
      <c r="N33" s="2"/>
    </row>
    <row r="34" spans="1:14">
      <c r="A34" s="4">
        <v>2024</v>
      </c>
      <c r="B34" s="1" t="s">
        <v>10</v>
      </c>
      <c r="C34" s="1" t="s">
        <v>2204</v>
      </c>
      <c r="D34" s="1" t="s">
        <v>11</v>
      </c>
      <c r="E34" s="1" t="s">
        <v>757</v>
      </c>
      <c r="F34" s="6" t="s">
        <v>2190</v>
      </c>
      <c r="G34" s="2">
        <v>45355</v>
      </c>
      <c r="H34" s="2">
        <v>45657</v>
      </c>
      <c r="I34" s="6">
        <v>302</v>
      </c>
      <c r="J34" s="1" t="s">
        <v>345</v>
      </c>
      <c r="K34" s="1" t="s">
        <v>434</v>
      </c>
      <c r="L34" s="1" t="s">
        <v>735</v>
      </c>
      <c r="M34" s="3">
        <v>75500</v>
      </c>
      <c r="N34" s="2"/>
    </row>
    <row r="35" spans="1:14">
      <c r="A35" s="4">
        <v>2024</v>
      </c>
      <c r="B35" s="1" t="s">
        <v>10</v>
      </c>
      <c r="C35" s="1" t="s">
        <v>2204</v>
      </c>
      <c r="D35" s="1" t="s">
        <v>11</v>
      </c>
      <c r="E35" s="1" t="s">
        <v>758</v>
      </c>
      <c r="F35" s="6" t="s">
        <v>2190</v>
      </c>
      <c r="G35" s="2">
        <v>45355</v>
      </c>
      <c r="H35" s="2">
        <v>45657</v>
      </c>
      <c r="I35" s="6">
        <v>302</v>
      </c>
      <c r="J35" s="1" t="s">
        <v>345</v>
      </c>
      <c r="K35" s="1" t="s">
        <v>645</v>
      </c>
      <c r="L35" s="1" t="s">
        <v>597</v>
      </c>
      <c r="M35" s="3">
        <v>99386.240000000005</v>
      </c>
      <c r="N35" s="2"/>
    </row>
    <row r="36" spans="1:14">
      <c r="A36" s="4">
        <v>2024</v>
      </c>
      <c r="B36" s="1" t="s">
        <v>10</v>
      </c>
      <c r="C36" s="1" t="s">
        <v>2204</v>
      </c>
      <c r="D36" s="1" t="s">
        <v>11</v>
      </c>
      <c r="E36" s="1" t="s">
        <v>411</v>
      </c>
      <c r="F36" s="6" t="s">
        <v>2190</v>
      </c>
      <c r="G36" s="2">
        <v>45386</v>
      </c>
      <c r="H36" s="2">
        <v>45751</v>
      </c>
      <c r="I36" s="6">
        <v>365</v>
      </c>
      <c r="J36" s="1" t="s">
        <v>412</v>
      </c>
      <c r="K36" s="1" t="s">
        <v>413</v>
      </c>
      <c r="L36" s="1" t="s">
        <v>94</v>
      </c>
      <c r="M36" s="3">
        <v>0</v>
      </c>
      <c r="N36" s="2"/>
    </row>
    <row r="37" spans="1:14">
      <c r="A37" s="4">
        <v>2024</v>
      </c>
      <c r="B37" s="1" t="s">
        <v>10</v>
      </c>
      <c r="C37" s="1" t="s">
        <v>2204</v>
      </c>
      <c r="D37" s="1" t="s">
        <v>11</v>
      </c>
      <c r="E37" s="1" t="s">
        <v>414</v>
      </c>
      <c r="F37" s="6" t="s">
        <v>2190</v>
      </c>
      <c r="G37" s="2">
        <v>45386</v>
      </c>
      <c r="H37" s="2">
        <v>45751</v>
      </c>
      <c r="I37" s="6">
        <v>365</v>
      </c>
      <c r="J37" s="1" t="s">
        <v>412</v>
      </c>
      <c r="K37" s="1" t="s">
        <v>413</v>
      </c>
      <c r="L37" s="1" t="s">
        <v>94</v>
      </c>
      <c r="M37" s="3">
        <v>0</v>
      </c>
      <c r="N37" s="2"/>
    </row>
    <row r="38" spans="1:14">
      <c r="A38" s="4">
        <v>2024</v>
      </c>
      <c r="B38" s="1" t="s">
        <v>10</v>
      </c>
      <c r="C38" s="1" t="s">
        <v>2204</v>
      </c>
      <c r="D38" s="1" t="s">
        <v>2058</v>
      </c>
      <c r="E38" s="1" t="s">
        <v>2059</v>
      </c>
      <c r="F38" s="6" t="s">
        <v>2190</v>
      </c>
      <c r="G38" s="2">
        <v>45539</v>
      </c>
      <c r="H38" s="2">
        <v>45751</v>
      </c>
      <c r="I38" s="6">
        <v>212</v>
      </c>
      <c r="J38" s="1" t="s">
        <v>2060</v>
      </c>
      <c r="K38" s="1" t="s">
        <v>2061</v>
      </c>
      <c r="L38" s="1" t="s">
        <v>2062</v>
      </c>
      <c r="M38" s="3">
        <v>0</v>
      </c>
      <c r="N38" s="2"/>
    </row>
    <row r="39" spans="1:14">
      <c r="A39" s="4">
        <v>2024</v>
      </c>
      <c r="B39" s="1" t="s">
        <v>10</v>
      </c>
      <c r="C39" s="1" t="s">
        <v>2204</v>
      </c>
      <c r="D39" s="1" t="s">
        <v>11</v>
      </c>
      <c r="E39" s="1" t="s">
        <v>1116</v>
      </c>
      <c r="F39" s="6" t="s">
        <v>2190</v>
      </c>
      <c r="G39" s="2">
        <v>45327</v>
      </c>
      <c r="H39" s="2">
        <v>45656</v>
      </c>
      <c r="I39" s="6">
        <v>329</v>
      </c>
      <c r="J39" s="1" t="s">
        <v>1035</v>
      </c>
      <c r="K39" s="1" t="s">
        <v>1036</v>
      </c>
      <c r="L39" s="1" t="s">
        <v>1037</v>
      </c>
      <c r="M39" s="3">
        <v>1302.8</v>
      </c>
      <c r="N39" s="2"/>
    </row>
    <row r="40" spans="1:14">
      <c r="A40" s="4">
        <v>2024</v>
      </c>
      <c r="B40" s="1" t="s">
        <v>10</v>
      </c>
      <c r="C40" s="1" t="s">
        <v>2204</v>
      </c>
      <c r="D40" s="1" t="s">
        <v>11</v>
      </c>
      <c r="E40" s="1" t="s">
        <v>1076</v>
      </c>
      <c r="F40" s="6" t="s">
        <v>2190</v>
      </c>
      <c r="G40" s="2">
        <v>45327</v>
      </c>
      <c r="H40" s="2">
        <v>45657</v>
      </c>
      <c r="I40" s="6">
        <v>330</v>
      </c>
      <c r="J40" s="1" t="s">
        <v>563</v>
      </c>
      <c r="K40" s="1" t="s">
        <v>564</v>
      </c>
      <c r="L40" s="1" t="s">
        <v>1043</v>
      </c>
      <c r="M40" s="3">
        <v>118000</v>
      </c>
      <c r="N40" s="2"/>
    </row>
    <row r="41" spans="1:14">
      <c r="A41" s="4">
        <v>2024</v>
      </c>
      <c r="B41" s="1" t="s">
        <v>10</v>
      </c>
      <c r="C41" s="1" t="s">
        <v>2204</v>
      </c>
      <c r="D41" s="1" t="s">
        <v>11</v>
      </c>
      <c r="E41" s="1" t="s">
        <v>1070</v>
      </c>
      <c r="F41" s="6" t="s">
        <v>2190</v>
      </c>
      <c r="G41" s="2">
        <v>45327</v>
      </c>
      <c r="H41" s="2">
        <v>45657</v>
      </c>
      <c r="I41" s="6">
        <v>330</v>
      </c>
      <c r="J41" s="1" t="s">
        <v>563</v>
      </c>
      <c r="K41" s="1" t="s">
        <v>564</v>
      </c>
      <c r="L41" s="1" t="s">
        <v>1074</v>
      </c>
      <c r="M41" s="3">
        <v>10000</v>
      </c>
      <c r="N41" s="2"/>
    </row>
    <row r="42" spans="1:14">
      <c r="A42" s="4">
        <v>2024</v>
      </c>
      <c r="B42" s="1" t="s">
        <v>10</v>
      </c>
      <c r="C42" s="1" t="s">
        <v>2204</v>
      </c>
      <c r="D42" s="1" t="s">
        <v>11</v>
      </c>
      <c r="E42" s="1" t="s">
        <v>1081</v>
      </c>
      <c r="F42" s="6" t="s">
        <v>2190</v>
      </c>
      <c r="G42" s="2">
        <v>45327</v>
      </c>
      <c r="H42" s="2">
        <v>45657</v>
      </c>
      <c r="I42" s="6">
        <v>330</v>
      </c>
      <c r="J42" s="1" t="s">
        <v>430</v>
      </c>
      <c r="K42" s="1" t="s">
        <v>431</v>
      </c>
      <c r="L42" s="1" t="s">
        <v>1083</v>
      </c>
      <c r="M42" s="3">
        <v>105000</v>
      </c>
      <c r="N42" s="2"/>
    </row>
    <row r="43" spans="1:14">
      <c r="A43" s="4">
        <v>2024</v>
      </c>
      <c r="B43" s="1" t="s">
        <v>10</v>
      </c>
      <c r="C43" s="1" t="s">
        <v>2204</v>
      </c>
      <c r="D43" s="1" t="s">
        <v>11</v>
      </c>
      <c r="E43" s="1" t="s">
        <v>1096</v>
      </c>
      <c r="F43" s="6" t="s">
        <v>2190</v>
      </c>
      <c r="G43" s="2">
        <v>45327</v>
      </c>
      <c r="H43" s="2">
        <v>45657</v>
      </c>
      <c r="I43" s="6">
        <v>330</v>
      </c>
      <c r="J43" s="1" t="s">
        <v>715</v>
      </c>
      <c r="K43" s="1" t="s">
        <v>716</v>
      </c>
      <c r="L43" s="1" t="s">
        <v>1102</v>
      </c>
      <c r="M43" s="3">
        <v>60000</v>
      </c>
      <c r="N43" s="2"/>
    </row>
    <row r="44" spans="1:14">
      <c r="A44" s="4">
        <v>2024</v>
      </c>
      <c r="B44" s="1" t="s">
        <v>10</v>
      </c>
      <c r="C44" s="1" t="s">
        <v>2204</v>
      </c>
      <c r="D44" s="1" t="s">
        <v>11</v>
      </c>
      <c r="E44" s="1" t="s">
        <v>1111</v>
      </c>
      <c r="F44" s="6" t="s">
        <v>2190</v>
      </c>
      <c r="G44" s="2">
        <v>45327</v>
      </c>
      <c r="H44" s="2">
        <v>45657</v>
      </c>
      <c r="I44" s="6">
        <v>330</v>
      </c>
      <c r="J44" s="1" t="s">
        <v>966</v>
      </c>
      <c r="K44" s="1" t="s">
        <v>967</v>
      </c>
      <c r="L44" s="1" t="s">
        <v>968</v>
      </c>
      <c r="M44" s="3">
        <v>2874.67</v>
      </c>
      <c r="N44" s="2"/>
    </row>
    <row r="45" spans="1:14">
      <c r="A45" s="4">
        <v>2024</v>
      </c>
      <c r="B45" s="1" t="s">
        <v>10</v>
      </c>
      <c r="C45" s="1" t="s">
        <v>2204</v>
      </c>
      <c r="D45" s="1" t="s">
        <v>11</v>
      </c>
      <c r="E45" s="1" t="s">
        <v>1085</v>
      </c>
      <c r="F45" s="6" t="s">
        <v>2190</v>
      </c>
      <c r="G45" s="2">
        <v>45327</v>
      </c>
      <c r="H45" s="2">
        <v>45657</v>
      </c>
      <c r="I45" s="6">
        <v>330</v>
      </c>
      <c r="J45" s="1" t="s">
        <v>430</v>
      </c>
      <c r="K45" s="1" t="s">
        <v>431</v>
      </c>
      <c r="L45" s="1" t="s">
        <v>912</v>
      </c>
      <c r="M45" s="3">
        <v>29000</v>
      </c>
      <c r="N45" s="2"/>
    </row>
    <row r="46" spans="1:14">
      <c r="A46" s="4">
        <v>2024</v>
      </c>
      <c r="B46" s="1" t="s">
        <v>10</v>
      </c>
      <c r="C46" s="1" t="s">
        <v>2204</v>
      </c>
      <c r="D46" s="1" t="s">
        <v>11</v>
      </c>
      <c r="E46" s="1" t="s">
        <v>1129</v>
      </c>
      <c r="F46" s="6" t="s">
        <v>2190</v>
      </c>
      <c r="G46" s="2">
        <v>45327</v>
      </c>
      <c r="H46" s="2">
        <v>45657</v>
      </c>
      <c r="I46" s="6">
        <v>330</v>
      </c>
      <c r="J46" s="1" t="s">
        <v>1135</v>
      </c>
      <c r="K46" s="1" t="s">
        <v>1136</v>
      </c>
      <c r="L46" s="1" t="s">
        <v>1137</v>
      </c>
      <c r="M46" s="3">
        <v>2000</v>
      </c>
      <c r="N46" s="2"/>
    </row>
    <row r="47" spans="1:14">
      <c r="A47" s="4">
        <v>2024</v>
      </c>
      <c r="B47" s="1" t="s">
        <v>10</v>
      </c>
      <c r="C47" s="1" t="s">
        <v>2204</v>
      </c>
      <c r="D47" s="1" t="s">
        <v>11</v>
      </c>
      <c r="E47" s="1" t="s">
        <v>753</v>
      </c>
      <c r="F47" s="6" t="s">
        <v>2190</v>
      </c>
      <c r="G47" s="2">
        <v>45327</v>
      </c>
      <c r="H47" s="2">
        <v>45657</v>
      </c>
      <c r="I47" s="6">
        <v>330</v>
      </c>
      <c r="J47" s="1" t="s">
        <v>754</v>
      </c>
      <c r="K47" s="1" t="s">
        <v>755</v>
      </c>
      <c r="L47" s="1" t="s">
        <v>756</v>
      </c>
      <c r="M47" s="3">
        <v>20000</v>
      </c>
      <c r="N47" s="2"/>
    </row>
    <row r="48" spans="1:14">
      <c r="A48" s="4">
        <v>2024</v>
      </c>
      <c r="B48" s="1" t="s">
        <v>10</v>
      </c>
      <c r="C48" s="1" t="s">
        <v>2204</v>
      </c>
      <c r="D48" s="1" t="s">
        <v>11</v>
      </c>
      <c r="E48" s="1" t="s">
        <v>1174</v>
      </c>
      <c r="F48" s="6" t="s">
        <v>2190</v>
      </c>
      <c r="G48" s="2">
        <v>45327</v>
      </c>
      <c r="H48" s="2">
        <v>45657</v>
      </c>
      <c r="I48" s="6">
        <v>330</v>
      </c>
      <c r="J48" s="1" t="s">
        <v>918</v>
      </c>
      <c r="K48" s="1" t="s">
        <v>919</v>
      </c>
      <c r="L48" s="1" t="s">
        <v>920</v>
      </c>
      <c r="M48" s="3">
        <v>328.78</v>
      </c>
      <c r="N48" s="2"/>
    </row>
    <row r="49" spans="1:14">
      <c r="A49" s="4">
        <v>2024</v>
      </c>
      <c r="B49" s="1" t="s">
        <v>10</v>
      </c>
      <c r="C49" s="1" t="s">
        <v>2204</v>
      </c>
      <c r="D49" s="1" t="s">
        <v>11</v>
      </c>
      <c r="E49" s="1" t="s">
        <v>1104</v>
      </c>
      <c r="F49" s="6" t="s">
        <v>2190</v>
      </c>
      <c r="G49" s="2">
        <v>45327</v>
      </c>
      <c r="H49" s="2">
        <v>45657</v>
      </c>
      <c r="I49" s="6">
        <v>330</v>
      </c>
      <c r="J49" s="1" t="s">
        <v>715</v>
      </c>
      <c r="K49" s="1" t="s">
        <v>716</v>
      </c>
      <c r="L49" s="1" t="s">
        <v>717</v>
      </c>
      <c r="M49" s="3">
        <v>78000</v>
      </c>
      <c r="N49" s="2"/>
    </row>
    <row r="50" spans="1:14">
      <c r="A50" s="4">
        <v>2024</v>
      </c>
      <c r="B50" s="1" t="s">
        <v>10</v>
      </c>
      <c r="C50" s="1" t="s">
        <v>2204</v>
      </c>
      <c r="D50" s="1" t="s">
        <v>11</v>
      </c>
      <c r="E50" s="1" t="s">
        <v>1139</v>
      </c>
      <c r="F50" s="6" t="s">
        <v>2190</v>
      </c>
      <c r="G50" s="2">
        <v>45327</v>
      </c>
      <c r="H50" s="2">
        <v>45657</v>
      </c>
      <c r="I50" s="6">
        <v>330</v>
      </c>
      <c r="J50" s="1" t="s">
        <v>1035</v>
      </c>
      <c r="K50" s="1" t="s">
        <v>1036</v>
      </c>
      <c r="L50" s="1" t="s">
        <v>1037</v>
      </c>
      <c r="M50" s="3">
        <v>3245.96</v>
      </c>
      <c r="N50" s="2"/>
    </row>
    <row r="51" spans="1:14">
      <c r="A51" s="4">
        <v>2024</v>
      </c>
      <c r="B51" s="1" t="s">
        <v>10</v>
      </c>
      <c r="C51" s="1" t="s">
        <v>2204</v>
      </c>
      <c r="D51" s="1" t="s">
        <v>11</v>
      </c>
      <c r="E51" s="1" t="s">
        <v>763</v>
      </c>
      <c r="F51" s="6" t="s">
        <v>2190</v>
      </c>
      <c r="G51" s="2">
        <v>45356</v>
      </c>
      <c r="H51" s="2">
        <v>45721</v>
      </c>
      <c r="I51" s="6">
        <v>365</v>
      </c>
      <c r="J51" s="1" t="s">
        <v>764</v>
      </c>
      <c r="K51" s="1" t="s">
        <v>765</v>
      </c>
      <c r="L51" s="1" t="s">
        <v>94</v>
      </c>
      <c r="M51" s="3">
        <v>0</v>
      </c>
      <c r="N51" s="2"/>
    </row>
    <row r="52" spans="1:14">
      <c r="A52" s="4">
        <v>2024</v>
      </c>
      <c r="B52" s="1" t="s">
        <v>10</v>
      </c>
      <c r="C52" s="1" t="s">
        <v>2204</v>
      </c>
      <c r="D52" s="1" t="s">
        <v>11</v>
      </c>
      <c r="E52" s="1" t="s">
        <v>751</v>
      </c>
      <c r="F52" s="6" t="s">
        <v>2190</v>
      </c>
      <c r="G52" s="2">
        <v>45356</v>
      </c>
      <c r="H52" s="2">
        <v>45657</v>
      </c>
      <c r="I52" s="6">
        <v>301</v>
      </c>
      <c r="J52" s="1" t="s">
        <v>345</v>
      </c>
      <c r="K52" s="1" t="s">
        <v>645</v>
      </c>
      <c r="L52" s="1" t="s">
        <v>735</v>
      </c>
      <c r="M52" s="3">
        <v>37952.68</v>
      </c>
      <c r="N52" s="2"/>
    </row>
    <row r="53" spans="1:14">
      <c r="A53" s="4">
        <v>2024</v>
      </c>
      <c r="B53" s="1" t="s">
        <v>10</v>
      </c>
      <c r="C53" s="1" t="s">
        <v>2204</v>
      </c>
      <c r="D53" s="1" t="s">
        <v>11</v>
      </c>
      <c r="E53" s="1" t="s">
        <v>752</v>
      </c>
      <c r="F53" s="6" t="s">
        <v>2190</v>
      </c>
      <c r="G53" s="2">
        <v>45356</v>
      </c>
      <c r="H53" s="2">
        <v>45657</v>
      </c>
      <c r="I53" s="6">
        <v>301</v>
      </c>
      <c r="J53" s="1" t="s">
        <v>430</v>
      </c>
      <c r="K53" s="1" t="s">
        <v>431</v>
      </c>
      <c r="L53" s="1" t="s">
        <v>627</v>
      </c>
      <c r="M53" s="3">
        <v>35000</v>
      </c>
      <c r="N53" s="2"/>
    </row>
    <row r="54" spans="1:14">
      <c r="A54" s="4">
        <v>2024</v>
      </c>
      <c r="B54" s="1" t="s">
        <v>10</v>
      </c>
      <c r="C54" s="1" t="s">
        <v>2204</v>
      </c>
      <c r="D54" s="1" t="s">
        <v>1759</v>
      </c>
      <c r="E54" s="1" t="s">
        <v>1960</v>
      </c>
      <c r="F54" s="6" t="s">
        <v>2190</v>
      </c>
      <c r="G54" s="2">
        <v>45509</v>
      </c>
      <c r="H54" s="2">
        <v>45874</v>
      </c>
      <c r="I54" s="6">
        <v>365</v>
      </c>
      <c r="J54" s="1" t="s">
        <v>1962</v>
      </c>
      <c r="K54" s="1" t="s">
        <v>1963</v>
      </c>
      <c r="L54" s="1" t="s">
        <v>1964</v>
      </c>
      <c r="M54" s="3">
        <v>165137.95000000001</v>
      </c>
      <c r="N54" s="2"/>
    </row>
    <row r="55" spans="1:14">
      <c r="A55" s="4">
        <v>2024</v>
      </c>
      <c r="B55" s="1" t="s">
        <v>10</v>
      </c>
      <c r="C55" s="1" t="s">
        <v>2204</v>
      </c>
      <c r="D55" s="1" t="s">
        <v>11</v>
      </c>
      <c r="E55" s="1" t="s">
        <v>16</v>
      </c>
      <c r="F55" s="6" t="s">
        <v>2190</v>
      </c>
      <c r="G55" s="2">
        <v>45540</v>
      </c>
      <c r="H55" s="2">
        <v>45905</v>
      </c>
      <c r="I55" s="6">
        <v>365</v>
      </c>
      <c r="J55" s="1" t="s">
        <v>17</v>
      </c>
      <c r="K55" s="1" t="s">
        <v>18</v>
      </c>
      <c r="L55" s="1" t="s">
        <v>15</v>
      </c>
      <c r="M55" s="3">
        <v>0</v>
      </c>
      <c r="N55" s="2"/>
    </row>
    <row r="56" spans="1:14">
      <c r="A56" s="4">
        <v>2024</v>
      </c>
      <c r="B56" s="1" t="s">
        <v>10</v>
      </c>
      <c r="C56" s="1" t="s">
        <v>2204</v>
      </c>
      <c r="D56" s="1" t="s">
        <v>1759</v>
      </c>
      <c r="E56" s="1" t="s">
        <v>1752</v>
      </c>
      <c r="F56" s="6" t="s">
        <v>2190</v>
      </c>
      <c r="G56" s="2">
        <v>45540</v>
      </c>
      <c r="H56" s="2">
        <v>45966</v>
      </c>
      <c r="I56" s="6">
        <v>426</v>
      </c>
      <c r="J56" s="1" t="s">
        <v>1760</v>
      </c>
      <c r="K56" s="1" t="s">
        <v>1761</v>
      </c>
      <c r="L56" s="1" t="s">
        <v>1762</v>
      </c>
      <c r="M56" s="3">
        <v>299320</v>
      </c>
      <c r="N56" s="2"/>
    </row>
    <row r="57" spans="1:14">
      <c r="A57" s="4">
        <v>2024</v>
      </c>
      <c r="B57" s="1" t="s">
        <v>10</v>
      </c>
      <c r="C57" s="1" t="s">
        <v>2204</v>
      </c>
      <c r="D57" s="1" t="s">
        <v>11</v>
      </c>
      <c r="E57" s="1" t="s">
        <v>1038</v>
      </c>
      <c r="F57" s="6" t="s">
        <v>2190</v>
      </c>
      <c r="G57" s="2">
        <v>45328</v>
      </c>
      <c r="H57" s="2">
        <v>45657</v>
      </c>
      <c r="I57" s="6">
        <v>329</v>
      </c>
      <c r="J57" s="1" t="s">
        <v>1039</v>
      </c>
      <c r="K57" s="1" t="s">
        <v>1040</v>
      </c>
      <c r="L57" s="1" t="s">
        <v>1041</v>
      </c>
      <c r="M57" s="3">
        <v>1200</v>
      </c>
      <c r="N57" s="2"/>
    </row>
    <row r="58" spans="1:14">
      <c r="A58" s="4">
        <v>2024</v>
      </c>
      <c r="B58" s="1" t="s">
        <v>10</v>
      </c>
      <c r="C58" s="1" t="s">
        <v>2204</v>
      </c>
      <c r="D58" s="1" t="s">
        <v>11</v>
      </c>
      <c r="E58" s="1" t="s">
        <v>1042</v>
      </c>
      <c r="F58" s="6" t="s">
        <v>2190</v>
      </c>
      <c r="G58" s="2">
        <v>45328</v>
      </c>
      <c r="H58" s="2">
        <v>45657</v>
      </c>
      <c r="I58" s="6">
        <v>329</v>
      </c>
      <c r="J58" s="1" t="s">
        <v>563</v>
      </c>
      <c r="K58" s="1" t="s">
        <v>564</v>
      </c>
      <c r="L58" s="1" t="s">
        <v>1043</v>
      </c>
      <c r="M58" s="3">
        <v>30000</v>
      </c>
      <c r="N58" s="2"/>
    </row>
    <row r="59" spans="1:14">
      <c r="A59" s="4">
        <v>2024</v>
      </c>
      <c r="B59" s="1" t="s">
        <v>10</v>
      </c>
      <c r="C59" s="1" t="s">
        <v>2204</v>
      </c>
      <c r="D59" s="1" t="s">
        <v>11</v>
      </c>
      <c r="E59" s="1" t="s">
        <v>1031</v>
      </c>
      <c r="F59" s="6" t="s">
        <v>2190</v>
      </c>
      <c r="G59" s="2">
        <v>45328</v>
      </c>
      <c r="H59" s="2">
        <v>45657</v>
      </c>
      <c r="I59" s="6">
        <v>329</v>
      </c>
      <c r="J59" s="1" t="s">
        <v>439</v>
      </c>
      <c r="K59" s="1" t="s">
        <v>440</v>
      </c>
      <c r="L59" s="1" t="s">
        <v>1032</v>
      </c>
      <c r="M59" s="3">
        <v>120000</v>
      </c>
      <c r="N59" s="2"/>
    </row>
    <row r="60" spans="1:14">
      <c r="A60" s="4">
        <v>2024</v>
      </c>
      <c r="B60" s="1" t="s">
        <v>10</v>
      </c>
      <c r="C60" s="1" t="s">
        <v>2204</v>
      </c>
      <c r="D60" s="1" t="s">
        <v>11</v>
      </c>
      <c r="E60" s="1" t="s">
        <v>1025</v>
      </c>
      <c r="F60" s="6" t="s">
        <v>2190</v>
      </c>
      <c r="G60" s="2">
        <v>45328</v>
      </c>
      <c r="H60" s="2">
        <v>45657</v>
      </c>
      <c r="I60" s="6">
        <v>329</v>
      </c>
      <c r="J60" s="1" t="s">
        <v>439</v>
      </c>
      <c r="K60" s="1" t="s">
        <v>440</v>
      </c>
      <c r="L60" s="1" t="s">
        <v>1026</v>
      </c>
      <c r="M60" s="3">
        <v>90000</v>
      </c>
      <c r="N60" s="2"/>
    </row>
    <row r="61" spans="1:14">
      <c r="A61" s="4">
        <v>2024</v>
      </c>
      <c r="B61" s="1" t="s">
        <v>10</v>
      </c>
      <c r="C61" s="1" t="s">
        <v>2204</v>
      </c>
      <c r="D61" s="1" t="s">
        <v>11</v>
      </c>
      <c r="E61" s="1" t="s">
        <v>1027</v>
      </c>
      <c r="F61" s="6" t="s">
        <v>2190</v>
      </c>
      <c r="G61" s="2">
        <v>45328</v>
      </c>
      <c r="H61" s="2">
        <v>45657</v>
      </c>
      <c r="I61" s="6">
        <v>329</v>
      </c>
      <c r="J61" s="1" t="s">
        <v>1028</v>
      </c>
      <c r="K61" s="1" t="s">
        <v>1029</v>
      </c>
      <c r="L61" s="1" t="s">
        <v>1030</v>
      </c>
      <c r="M61" s="3">
        <v>8400</v>
      </c>
      <c r="N61" s="2"/>
    </row>
    <row r="62" spans="1:14">
      <c r="A62" s="4">
        <v>2024</v>
      </c>
      <c r="B62" s="1" t="s">
        <v>10</v>
      </c>
      <c r="C62" s="1" t="s">
        <v>2204</v>
      </c>
      <c r="D62" s="1" t="s">
        <v>11</v>
      </c>
      <c r="E62" s="1" t="s">
        <v>1033</v>
      </c>
      <c r="F62" s="6" t="s">
        <v>2190</v>
      </c>
      <c r="G62" s="2">
        <v>45328</v>
      </c>
      <c r="H62" s="2">
        <v>45657</v>
      </c>
      <c r="I62" s="6">
        <v>329</v>
      </c>
      <c r="J62" s="1" t="s">
        <v>918</v>
      </c>
      <c r="K62" s="1" t="s">
        <v>919</v>
      </c>
      <c r="L62" s="1" t="s">
        <v>920</v>
      </c>
      <c r="M62" s="3">
        <v>1295.58</v>
      </c>
      <c r="N62" s="2"/>
    </row>
    <row r="63" spans="1:14">
      <c r="A63" s="4">
        <v>2024</v>
      </c>
      <c r="B63" s="1" t="s">
        <v>10</v>
      </c>
      <c r="C63" s="1" t="s">
        <v>2204</v>
      </c>
      <c r="D63" s="1" t="s">
        <v>11</v>
      </c>
      <c r="E63" s="1" t="s">
        <v>1034</v>
      </c>
      <c r="F63" s="6" t="s">
        <v>2190</v>
      </c>
      <c r="G63" s="2">
        <v>45328</v>
      </c>
      <c r="H63" s="2">
        <v>45657</v>
      </c>
      <c r="I63" s="6">
        <v>329</v>
      </c>
      <c r="J63" s="1" t="s">
        <v>1035</v>
      </c>
      <c r="K63" s="1" t="s">
        <v>1036</v>
      </c>
      <c r="L63" s="1" t="s">
        <v>1037</v>
      </c>
      <c r="M63" s="3">
        <v>251.23</v>
      </c>
      <c r="N63" s="2"/>
    </row>
    <row r="64" spans="1:14">
      <c r="A64" s="4">
        <v>2024</v>
      </c>
      <c r="B64" s="1" t="s">
        <v>10</v>
      </c>
      <c r="C64" s="1" t="s">
        <v>2204</v>
      </c>
      <c r="D64" s="1" t="s">
        <v>11</v>
      </c>
      <c r="E64" s="1" t="s">
        <v>1121</v>
      </c>
      <c r="F64" s="6" t="s">
        <v>2190</v>
      </c>
      <c r="G64" s="2">
        <v>45328</v>
      </c>
      <c r="H64" s="2">
        <v>45657</v>
      </c>
      <c r="I64" s="6">
        <v>329</v>
      </c>
      <c r="J64" s="1" t="s">
        <v>1125</v>
      </c>
      <c r="K64" s="1" t="s">
        <v>1126</v>
      </c>
      <c r="L64" s="1" t="s">
        <v>1127</v>
      </c>
      <c r="M64" s="3">
        <v>27000</v>
      </c>
      <c r="N64" s="2"/>
    </row>
    <row r="65" spans="1:14">
      <c r="A65" s="4">
        <v>2024</v>
      </c>
      <c r="B65" s="1" t="s">
        <v>10</v>
      </c>
      <c r="C65" s="1" t="s">
        <v>2204</v>
      </c>
      <c r="D65" s="1" t="s">
        <v>11</v>
      </c>
      <c r="E65" s="1" t="s">
        <v>743</v>
      </c>
      <c r="F65" s="6" t="s">
        <v>2190</v>
      </c>
      <c r="G65" s="2">
        <v>45357</v>
      </c>
      <c r="H65" s="2">
        <v>45657</v>
      </c>
      <c r="I65" s="6">
        <v>300</v>
      </c>
      <c r="J65" s="1" t="s">
        <v>744</v>
      </c>
      <c r="K65" s="1" t="s">
        <v>745</v>
      </c>
      <c r="L65" s="1" t="s">
        <v>746</v>
      </c>
      <c r="M65" s="3">
        <v>15000</v>
      </c>
      <c r="N65" s="2"/>
    </row>
    <row r="66" spans="1:14">
      <c r="A66" s="4">
        <v>2024</v>
      </c>
      <c r="B66" s="1" t="s">
        <v>10</v>
      </c>
      <c r="C66" s="1" t="s">
        <v>2204</v>
      </c>
      <c r="D66" s="1" t="s">
        <v>11</v>
      </c>
      <c r="E66" s="1" t="s">
        <v>747</v>
      </c>
      <c r="F66" s="6" t="s">
        <v>2190</v>
      </c>
      <c r="G66" s="2">
        <v>45357</v>
      </c>
      <c r="H66" s="2">
        <v>45657</v>
      </c>
      <c r="I66" s="6">
        <v>300</v>
      </c>
      <c r="J66" s="1" t="s">
        <v>748</v>
      </c>
      <c r="K66" s="1" t="s">
        <v>749</v>
      </c>
      <c r="L66" s="1" t="s">
        <v>750</v>
      </c>
      <c r="M66" s="3">
        <v>20000</v>
      </c>
      <c r="N66" s="2"/>
    </row>
    <row r="67" spans="1:14">
      <c r="A67" s="4">
        <v>2024</v>
      </c>
      <c r="B67" s="1" t="s">
        <v>10</v>
      </c>
      <c r="C67" s="1" t="s">
        <v>2204</v>
      </c>
      <c r="D67" s="1" t="s">
        <v>1759</v>
      </c>
      <c r="E67" s="1" t="s">
        <v>1950</v>
      </c>
      <c r="F67" s="6" t="s">
        <v>2190</v>
      </c>
      <c r="G67" s="2">
        <v>45510</v>
      </c>
      <c r="H67" s="2">
        <v>45875</v>
      </c>
      <c r="I67" s="6">
        <v>365</v>
      </c>
      <c r="J67" s="1" t="s">
        <v>1956</v>
      </c>
      <c r="K67" s="1" t="s">
        <v>1957</v>
      </c>
      <c r="L67" s="1" t="s">
        <v>1958</v>
      </c>
      <c r="M67" s="3">
        <v>448819.64</v>
      </c>
      <c r="N67" s="2"/>
    </row>
    <row r="68" spans="1:14">
      <c r="A68" s="4">
        <v>2024</v>
      </c>
      <c r="B68" s="1" t="s">
        <v>10</v>
      </c>
      <c r="C68" s="1" t="s">
        <v>2204</v>
      </c>
      <c r="D68" s="1" t="s">
        <v>11</v>
      </c>
      <c r="E68" s="1" t="s">
        <v>12</v>
      </c>
      <c r="F68" s="6" t="s">
        <v>2190</v>
      </c>
      <c r="G68" s="2">
        <v>45541</v>
      </c>
      <c r="H68" s="2">
        <v>45906</v>
      </c>
      <c r="I68" s="6">
        <v>365</v>
      </c>
      <c r="J68" s="1" t="s">
        <v>13</v>
      </c>
      <c r="K68" s="1" t="s">
        <v>14</v>
      </c>
      <c r="L68" s="1" t="s">
        <v>15</v>
      </c>
      <c r="M68" s="3">
        <v>0</v>
      </c>
      <c r="N68" s="2"/>
    </row>
    <row r="69" spans="1:14">
      <c r="A69" s="4">
        <v>2024</v>
      </c>
      <c r="B69" s="1" t="s">
        <v>10</v>
      </c>
      <c r="C69" s="1" t="s">
        <v>2204</v>
      </c>
      <c r="D69" s="1" t="s">
        <v>11</v>
      </c>
      <c r="E69" s="1" t="s">
        <v>1021</v>
      </c>
      <c r="F69" s="6" t="s">
        <v>2190</v>
      </c>
      <c r="G69" s="2">
        <v>45329</v>
      </c>
      <c r="H69" s="2">
        <v>50804</v>
      </c>
      <c r="I69" s="6">
        <v>5475</v>
      </c>
      <c r="J69" s="1" t="s">
        <v>1022</v>
      </c>
      <c r="K69" s="1" t="s">
        <v>1023</v>
      </c>
      <c r="L69" s="1" t="s">
        <v>1024</v>
      </c>
      <c r="M69" s="3">
        <v>10140000</v>
      </c>
      <c r="N69" s="2"/>
    </row>
    <row r="70" spans="1:14">
      <c r="A70" s="4">
        <v>2024</v>
      </c>
      <c r="B70" s="1" t="s">
        <v>10</v>
      </c>
      <c r="C70" s="1" t="s">
        <v>2204</v>
      </c>
      <c r="D70" s="1" t="s">
        <v>11</v>
      </c>
      <c r="E70" s="1" t="s">
        <v>999</v>
      </c>
      <c r="F70" s="6" t="s">
        <v>2190</v>
      </c>
      <c r="G70" s="2">
        <v>45329</v>
      </c>
      <c r="H70" s="2">
        <v>45657</v>
      </c>
      <c r="I70" s="6">
        <v>328</v>
      </c>
      <c r="J70" s="1" t="s">
        <v>1000</v>
      </c>
      <c r="K70" s="1" t="s">
        <v>1001</v>
      </c>
      <c r="L70" s="1" t="s">
        <v>1002</v>
      </c>
      <c r="M70" s="3">
        <v>1200</v>
      </c>
      <c r="N70" s="2"/>
    </row>
    <row r="71" spans="1:14">
      <c r="A71" s="4">
        <v>2024</v>
      </c>
      <c r="B71" s="1" t="s">
        <v>10</v>
      </c>
      <c r="C71" s="1" t="s">
        <v>2204</v>
      </c>
      <c r="D71" s="1" t="s">
        <v>11</v>
      </c>
      <c r="E71" s="1" t="s">
        <v>995</v>
      </c>
      <c r="F71" s="6" t="s">
        <v>2190</v>
      </c>
      <c r="G71" s="2">
        <v>45329</v>
      </c>
      <c r="H71" s="2">
        <v>45657</v>
      </c>
      <c r="I71" s="6">
        <v>328</v>
      </c>
      <c r="J71" s="1" t="s">
        <v>996</v>
      </c>
      <c r="K71" s="1" t="s">
        <v>997</v>
      </c>
      <c r="L71" s="1" t="s">
        <v>998</v>
      </c>
      <c r="M71" s="3">
        <v>1000</v>
      </c>
      <c r="N71" s="2"/>
    </row>
    <row r="72" spans="1:14">
      <c r="A72" s="4">
        <v>2024</v>
      </c>
      <c r="B72" s="1" t="s">
        <v>10</v>
      </c>
      <c r="C72" s="1" t="s">
        <v>2204</v>
      </c>
      <c r="D72" s="1" t="s">
        <v>11</v>
      </c>
      <c r="E72" s="1" t="s">
        <v>1003</v>
      </c>
      <c r="F72" s="6" t="s">
        <v>2190</v>
      </c>
      <c r="G72" s="2">
        <v>45329</v>
      </c>
      <c r="H72" s="2">
        <v>45657</v>
      </c>
      <c r="I72" s="6">
        <v>328</v>
      </c>
      <c r="J72" s="1" t="s">
        <v>1004</v>
      </c>
      <c r="K72" s="1" t="s">
        <v>1005</v>
      </c>
      <c r="L72" s="1" t="s">
        <v>1006</v>
      </c>
      <c r="M72" s="3">
        <v>6000</v>
      </c>
      <c r="N72" s="2"/>
    </row>
    <row r="73" spans="1:14">
      <c r="A73" s="4">
        <v>2024</v>
      </c>
      <c r="B73" s="1" t="s">
        <v>10</v>
      </c>
      <c r="C73" s="1" t="s">
        <v>2204</v>
      </c>
      <c r="D73" s="1" t="s">
        <v>11</v>
      </c>
      <c r="E73" s="1" t="s">
        <v>965</v>
      </c>
      <c r="F73" s="6" t="s">
        <v>2190</v>
      </c>
      <c r="G73" s="2">
        <v>45329</v>
      </c>
      <c r="H73" s="2">
        <v>45657</v>
      </c>
      <c r="I73" s="6">
        <v>328</v>
      </c>
      <c r="J73" s="1" t="s">
        <v>966</v>
      </c>
      <c r="K73" s="1" t="s">
        <v>967</v>
      </c>
      <c r="L73" s="1" t="s">
        <v>968</v>
      </c>
      <c r="M73" s="3">
        <v>324.10000000000002</v>
      </c>
      <c r="N73" s="2"/>
    </row>
    <row r="74" spans="1:14">
      <c r="A74" s="4">
        <v>2024</v>
      </c>
      <c r="B74" s="1" t="s">
        <v>10</v>
      </c>
      <c r="C74" s="1" t="s">
        <v>2204</v>
      </c>
      <c r="D74" s="1" t="s">
        <v>11</v>
      </c>
      <c r="E74" s="1" t="s">
        <v>969</v>
      </c>
      <c r="F74" s="6" t="s">
        <v>2190</v>
      </c>
      <c r="G74" s="2">
        <v>45329</v>
      </c>
      <c r="H74" s="2">
        <v>45657</v>
      </c>
      <c r="I74" s="6">
        <v>328</v>
      </c>
      <c r="J74" s="1" t="s">
        <v>966</v>
      </c>
      <c r="K74" s="1" t="s">
        <v>967</v>
      </c>
      <c r="L74" s="1" t="s">
        <v>968</v>
      </c>
      <c r="M74" s="3">
        <v>1291.48</v>
      </c>
      <c r="N74" s="2"/>
    </row>
    <row r="75" spans="1:14">
      <c r="A75" s="4">
        <v>2024</v>
      </c>
      <c r="B75" s="1" t="s">
        <v>10</v>
      </c>
      <c r="C75" s="1" t="s">
        <v>2204</v>
      </c>
      <c r="D75" s="1" t="s">
        <v>11</v>
      </c>
      <c r="E75" s="1" t="s">
        <v>991</v>
      </c>
      <c r="F75" s="6" t="s">
        <v>2190</v>
      </c>
      <c r="G75" s="2">
        <v>45329</v>
      </c>
      <c r="H75" s="2">
        <v>45657</v>
      </c>
      <c r="I75" s="6">
        <v>328</v>
      </c>
      <c r="J75" s="1" t="s">
        <v>691</v>
      </c>
      <c r="K75" s="1" t="s">
        <v>692</v>
      </c>
      <c r="L75" s="1" t="s">
        <v>992</v>
      </c>
      <c r="M75" s="3">
        <v>5000</v>
      </c>
      <c r="N75" s="2"/>
    </row>
    <row r="76" spans="1:14">
      <c r="A76" s="4">
        <v>2024</v>
      </c>
      <c r="B76" s="1" t="s">
        <v>10</v>
      </c>
      <c r="C76" s="1" t="s">
        <v>2204</v>
      </c>
      <c r="D76" s="1" t="s">
        <v>11</v>
      </c>
      <c r="E76" s="1" t="s">
        <v>970</v>
      </c>
      <c r="F76" s="6" t="s">
        <v>2190</v>
      </c>
      <c r="G76" s="2">
        <v>45329</v>
      </c>
      <c r="H76" s="2">
        <v>45657</v>
      </c>
      <c r="I76" s="6">
        <v>328</v>
      </c>
      <c r="J76" s="1" t="s">
        <v>971</v>
      </c>
      <c r="K76" s="1" t="s">
        <v>972</v>
      </c>
      <c r="L76" s="1" t="s">
        <v>973</v>
      </c>
      <c r="M76" s="3">
        <v>7500</v>
      </c>
      <c r="N76" s="2"/>
    </row>
    <row r="77" spans="1:14">
      <c r="A77" s="4">
        <v>2024</v>
      </c>
      <c r="B77" s="1" t="s">
        <v>10</v>
      </c>
      <c r="C77" s="1" t="s">
        <v>2204</v>
      </c>
      <c r="D77" s="1" t="s">
        <v>11</v>
      </c>
      <c r="E77" s="1" t="s">
        <v>993</v>
      </c>
      <c r="F77" s="6" t="s">
        <v>2190</v>
      </c>
      <c r="G77" s="2">
        <v>45329</v>
      </c>
      <c r="H77" s="2">
        <v>45657</v>
      </c>
      <c r="I77" s="6">
        <v>328</v>
      </c>
      <c r="J77" s="1" t="s">
        <v>869</v>
      </c>
      <c r="K77" s="1" t="s">
        <v>870</v>
      </c>
      <c r="L77" s="1" t="s">
        <v>994</v>
      </c>
      <c r="M77" s="3">
        <v>2400</v>
      </c>
      <c r="N77" s="2"/>
    </row>
    <row r="78" spans="1:14">
      <c r="A78" s="4">
        <v>2024</v>
      </c>
      <c r="B78" s="1" t="s">
        <v>10</v>
      </c>
      <c r="C78" s="1" t="s">
        <v>2204</v>
      </c>
      <c r="D78" s="1" t="s">
        <v>11</v>
      </c>
      <c r="E78" s="1" t="s">
        <v>980</v>
      </c>
      <c r="F78" s="6" t="s">
        <v>2190</v>
      </c>
      <c r="G78" s="2">
        <v>45329</v>
      </c>
      <c r="H78" s="2">
        <v>45657</v>
      </c>
      <c r="I78" s="6">
        <v>328</v>
      </c>
      <c r="J78" s="1" t="s">
        <v>981</v>
      </c>
      <c r="K78" s="1" t="s">
        <v>982</v>
      </c>
      <c r="L78" s="1" t="s">
        <v>983</v>
      </c>
      <c r="M78" s="3">
        <v>7167.18</v>
      </c>
      <c r="N78" s="2"/>
    </row>
    <row r="79" spans="1:14">
      <c r="A79" s="4">
        <v>2024</v>
      </c>
      <c r="B79" s="1" t="s">
        <v>10</v>
      </c>
      <c r="C79" s="1" t="s">
        <v>2204</v>
      </c>
      <c r="D79" s="1" t="s">
        <v>11</v>
      </c>
      <c r="E79" s="1" t="s">
        <v>984</v>
      </c>
      <c r="F79" s="6" t="s">
        <v>2190</v>
      </c>
      <c r="G79" s="2">
        <v>45329</v>
      </c>
      <c r="H79" s="2">
        <v>45657</v>
      </c>
      <c r="I79" s="6">
        <v>328</v>
      </c>
      <c r="J79" s="1" t="s">
        <v>981</v>
      </c>
      <c r="K79" s="1" t="s">
        <v>982</v>
      </c>
      <c r="L79" s="1" t="s">
        <v>983</v>
      </c>
      <c r="M79" s="3">
        <v>4832.82</v>
      </c>
      <c r="N79" s="2"/>
    </row>
    <row r="80" spans="1:14">
      <c r="A80" s="4">
        <v>2024</v>
      </c>
      <c r="B80" s="1" t="s">
        <v>10</v>
      </c>
      <c r="C80" s="1" t="s">
        <v>2204</v>
      </c>
      <c r="D80" s="1" t="s">
        <v>11</v>
      </c>
      <c r="E80" s="1" t="s">
        <v>1007</v>
      </c>
      <c r="F80" s="6" t="s">
        <v>2190</v>
      </c>
      <c r="G80" s="2">
        <v>45329</v>
      </c>
      <c r="H80" s="2">
        <v>45657</v>
      </c>
      <c r="I80" s="6">
        <v>328</v>
      </c>
      <c r="J80" s="1" t="s">
        <v>1008</v>
      </c>
      <c r="K80" s="1" t="s">
        <v>1009</v>
      </c>
      <c r="L80" s="1" t="s">
        <v>1010</v>
      </c>
      <c r="M80" s="3">
        <v>900</v>
      </c>
      <c r="N80" s="2"/>
    </row>
    <row r="81" spans="1:14">
      <c r="A81" s="4">
        <v>2024</v>
      </c>
      <c r="B81" s="1" t="s">
        <v>10</v>
      </c>
      <c r="C81" s="1" t="s">
        <v>2204</v>
      </c>
      <c r="D81" s="1" t="s">
        <v>11</v>
      </c>
      <c r="E81" s="1" t="s">
        <v>986</v>
      </c>
      <c r="F81" s="6" t="s">
        <v>2190</v>
      </c>
      <c r="G81" s="2">
        <v>45329</v>
      </c>
      <c r="H81" s="2">
        <v>45657</v>
      </c>
      <c r="I81" s="6">
        <v>328</v>
      </c>
      <c r="J81" s="1" t="s">
        <v>987</v>
      </c>
      <c r="K81" s="1" t="s">
        <v>988</v>
      </c>
      <c r="L81" s="1" t="s">
        <v>989</v>
      </c>
      <c r="M81" s="3">
        <v>165000</v>
      </c>
      <c r="N81" s="2"/>
    </row>
    <row r="82" spans="1:14">
      <c r="A82" s="4">
        <v>2024</v>
      </c>
      <c r="B82" s="1" t="s">
        <v>10</v>
      </c>
      <c r="C82" s="1" t="s">
        <v>2204</v>
      </c>
      <c r="D82" s="1" t="s">
        <v>11</v>
      </c>
      <c r="E82" s="1" t="s">
        <v>985</v>
      </c>
      <c r="F82" s="6" t="s">
        <v>2190</v>
      </c>
      <c r="G82" s="2">
        <v>45329</v>
      </c>
      <c r="H82" s="2">
        <v>45657</v>
      </c>
      <c r="I82" s="6">
        <v>328</v>
      </c>
      <c r="J82" s="1" t="s">
        <v>918</v>
      </c>
      <c r="K82" s="1" t="s">
        <v>919</v>
      </c>
      <c r="L82" s="1" t="s">
        <v>920</v>
      </c>
      <c r="M82" s="3">
        <v>698.94</v>
      </c>
      <c r="N82" s="2"/>
    </row>
    <row r="83" spans="1:14">
      <c r="A83" s="4">
        <v>2024</v>
      </c>
      <c r="B83" s="1" t="s">
        <v>10</v>
      </c>
      <c r="C83" s="1" t="s">
        <v>2204</v>
      </c>
      <c r="D83" s="1" t="s">
        <v>11</v>
      </c>
      <c r="E83" s="1" t="s">
        <v>978</v>
      </c>
      <c r="F83" s="6" t="s">
        <v>2190</v>
      </c>
      <c r="G83" s="2">
        <v>45329</v>
      </c>
      <c r="H83" s="2">
        <v>45657</v>
      </c>
      <c r="I83" s="6">
        <v>328</v>
      </c>
      <c r="J83" s="1" t="s">
        <v>966</v>
      </c>
      <c r="K83" s="1" t="s">
        <v>967</v>
      </c>
      <c r="L83" s="1" t="s">
        <v>979</v>
      </c>
      <c r="M83" s="3">
        <v>996.34</v>
      </c>
      <c r="N83" s="2"/>
    </row>
    <row r="84" spans="1:14">
      <c r="A84" s="4">
        <v>2024</v>
      </c>
      <c r="B84" s="1" t="s">
        <v>10</v>
      </c>
      <c r="C84" s="1" t="s">
        <v>2204</v>
      </c>
      <c r="D84" s="1" t="s">
        <v>11</v>
      </c>
      <c r="E84" s="1" t="s">
        <v>990</v>
      </c>
      <c r="F84" s="6" t="s">
        <v>2190</v>
      </c>
      <c r="G84" s="2">
        <v>45329</v>
      </c>
      <c r="H84" s="2">
        <v>45657</v>
      </c>
      <c r="I84" s="6">
        <v>328</v>
      </c>
      <c r="J84" s="1" t="s">
        <v>966</v>
      </c>
      <c r="K84" s="1" t="s">
        <v>967</v>
      </c>
      <c r="L84" s="1" t="s">
        <v>979</v>
      </c>
      <c r="M84" s="3">
        <v>2003.42</v>
      </c>
      <c r="N84" s="2"/>
    </row>
    <row r="85" spans="1:14">
      <c r="A85" s="4">
        <v>2024</v>
      </c>
      <c r="B85" s="1" t="s">
        <v>10</v>
      </c>
      <c r="C85" s="1" t="s">
        <v>2204</v>
      </c>
      <c r="D85" s="1" t="s">
        <v>11</v>
      </c>
      <c r="E85" s="1" t="s">
        <v>974</v>
      </c>
      <c r="F85" s="6" t="s">
        <v>2190</v>
      </c>
      <c r="G85" s="2">
        <v>45329</v>
      </c>
      <c r="H85" s="2">
        <v>45657</v>
      </c>
      <c r="I85" s="6">
        <v>328</v>
      </c>
      <c r="J85" s="1" t="s">
        <v>975</v>
      </c>
      <c r="K85" s="1" t="s">
        <v>976</v>
      </c>
      <c r="L85" s="1" t="s">
        <v>977</v>
      </c>
      <c r="M85" s="3">
        <v>1200</v>
      </c>
      <c r="N85" s="2"/>
    </row>
    <row r="86" spans="1:14">
      <c r="A86" s="4">
        <v>2024</v>
      </c>
      <c r="B86" s="1" t="s">
        <v>10</v>
      </c>
      <c r="C86" s="1" t="s">
        <v>2204</v>
      </c>
      <c r="D86" s="1" t="s">
        <v>11</v>
      </c>
      <c r="E86" s="1" t="s">
        <v>708</v>
      </c>
      <c r="F86" s="6" t="s">
        <v>2190</v>
      </c>
      <c r="G86" s="2">
        <v>45358</v>
      </c>
      <c r="H86" s="2">
        <v>45657</v>
      </c>
      <c r="I86" s="6">
        <v>299</v>
      </c>
      <c r="J86" s="1" t="s">
        <v>709</v>
      </c>
      <c r="K86" s="1" t="s">
        <v>710</v>
      </c>
      <c r="L86" s="1" t="s">
        <v>711</v>
      </c>
      <c r="M86" s="3">
        <v>12800</v>
      </c>
      <c r="N86" s="2">
        <v>45292</v>
      </c>
    </row>
    <row r="87" spans="1:14">
      <c r="A87" s="4">
        <v>2024</v>
      </c>
      <c r="B87" s="1" t="s">
        <v>10</v>
      </c>
      <c r="C87" s="1" t="s">
        <v>2204</v>
      </c>
      <c r="D87" s="1" t="s">
        <v>11</v>
      </c>
      <c r="E87" s="1" t="s">
        <v>681</v>
      </c>
      <c r="F87" s="6" t="s">
        <v>2190</v>
      </c>
      <c r="G87" s="2">
        <v>45358</v>
      </c>
      <c r="H87" s="2">
        <v>45657</v>
      </c>
      <c r="I87" s="6">
        <v>299</v>
      </c>
      <c r="J87" s="1" t="s">
        <v>678</v>
      </c>
      <c r="K87" s="1" t="s">
        <v>682</v>
      </c>
      <c r="L87" s="1" t="s">
        <v>683</v>
      </c>
      <c r="M87" s="3">
        <v>20000</v>
      </c>
      <c r="N87" s="2">
        <v>45292</v>
      </c>
    </row>
    <row r="88" spans="1:14">
      <c r="A88" s="4">
        <v>2024</v>
      </c>
      <c r="B88" s="1" t="s">
        <v>10</v>
      </c>
      <c r="C88" s="1" t="s">
        <v>2204</v>
      </c>
      <c r="D88" s="1" t="s">
        <v>11</v>
      </c>
      <c r="E88" s="1" t="s">
        <v>718</v>
      </c>
      <c r="F88" s="6" t="s">
        <v>2190</v>
      </c>
      <c r="G88" s="2">
        <v>45358</v>
      </c>
      <c r="H88" s="2">
        <v>45657</v>
      </c>
      <c r="I88" s="6">
        <v>299</v>
      </c>
      <c r="J88" s="1" t="s">
        <v>719</v>
      </c>
      <c r="K88" s="1" t="s">
        <v>720</v>
      </c>
      <c r="L88" s="1" t="s">
        <v>721</v>
      </c>
      <c r="M88" s="3">
        <v>9000</v>
      </c>
      <c r="N88" s="2">
        <v>45292</v>
      </c>
    </row>
    <row r="89" spans="1:14">
      <c r="A89" s="4">
        <v>2024</v>
      </c>
      <c r="B89" s="1" t="s">
        <v>10</v>
      </c>
      <c r="C89" s="1" t="s">
        <v>2204</v>
      </c>
      <c r="D89" s="1" t="s">
        <v>11</v>
      </c>
      <c r="E89" s="1" t="s">
        <v>702</v>
      </c>
      <c r="F89" s="6" t="s">
        <v>2190</v>
      </c>
      <c r="G89" s="2">
        <v>45358</v>
      </c>
      <c r="H89" s="2">
        <v>45657</v>
      </c>
      <c r="I89" s="6">
        <v>299</v>
      </c>
      <c r="J89" s="1" t="s">
        <v>703</v>
      </c>
      <c r="K89" s="1" t="s">
        <v>704</v>
      </c>
      <c r="L89" s="1" t="s">
        <v>705</v>
      </c>
      <c r="M89" s="3">
        <v>24000</v>
      </c>
      <c r="N89" s="2">
        <v>45292</v>
      </c>
    </row>
    <row r="90" spans="1:14">
      <c r="A90" s="4">
        <v>2024</v>
      </c>
      <c r="B90" s="1" t="s">
        <v>10</v>
      </c>
      <c r="C90" s="1" t="s">
        <v>2204</v>
      </c>
      <c r="D90" s="1" t="s">
        <v>11</v>
      </c>
      <c r="E90" s="1" t="s">
        <v>688</v>
      </c>
      <c r="F90" s="6" t="s">
        <v>2190</v>
      </c>
      <c r="G90" s="2">
        <v>45358</v>
      </c>
      <c r="H90" s="2">
        <v>45657</v>
      </c>
      <c r="I90" s="6">
        <v>299</v>
      </c>
      <c r="J90" s="1" t="s">
        <v>678</v>
      </c>
      <c r="K90" s="1" t="s">
        <v>679</v>
      </c>
      <c r="L90" s="1" t="s">
        <v>689</v>
      </c>
      <c r="M90" s="3">
        <v>83000</v>
      </c>
      <c r="N90" s="2">
        <v>45292</v>
      </c>
    </row>
    <row r="91" spans="1:14">
      <c r="A91" s="4">
        <v>2024</v>
      </c>
      <c r="B91" s="1" t="s">
        <v>10</v>
      </c>
      <c r="C91" s="1" t="s">
        <v>2204</v>
      </c>
      <c r="D91" s="1" t="s">
        <v>11</v>
      </c>
      <c r="E91" s="1" t="s">
        <v>673</v>
      </c>
      <c r="F91" s="6" t="s">
        <v>2190</v>
      </c>
      <c r="G91" s="2">
        <v>45358</v>
      </c>
      <c r="H91" s="2">
        <v>45657</v>
      </c>
      <c r="I91" s="6">
        <v>299</v>
      </c>
      <c r="J91" s="1" t="s">
        <v>674</v>
      </c>
      <c r="K91" s="1" t="s">
        <v>675</v>
      </c>
      <c r="L91" s="1" t="s">
        <v>676</v>
      </c>
      <c r="M91" s="3">
        <v>5900</v>
      </c>
      <c r="N91" s="2">
        <v>45292</v>
      </c>
    </row>
    <row r="92" spans="1:14">
      <c r="A92" s="4">
        <v>2024</v>
      </c>
      <c r="B92" s="1" t="s">
        <v>10</v>
      </c>
      <c r="C92" s="1" t="s">
        <v>2204</v>
      </c>
      <c r="D92" s="1" t="s">
        <v>11</v>
      </c>
      <c r="E92" s="1" t="s">
        <v>706</v>
      </c>
      <c r="F92" s="6" t="s">
        <v>2190</v>
      </c>
      <c r="G92" s="2">
        <v>45358</v>
      </c>
      <c r="H92" s="2">
        <v>45657</v>
      </c>
      <c r="I92" s="6">
        <v>299</v>
      </c>
      <c r="J92" s="1" t="s">
        <v>459</v>
      </c>
      <c r="K92" s="1" t="s">
        <v>460</v>
      </c>
      <c r="L92" s="1" t="s">
        <v>707</v>
      </c>
      <c r="M92" s="3">
        <v>15600</v>
      </c>
      <c r="N92" s="2">
        <v>45292</v>
      </c>
    </row>
    <row r="93" spans="1:14">
      <c r="A93" s="4">
        <v>2024</v>
      </c>
      <c r="B93" s="1" t="s">
        <v>10</v>
      </c>
      <c r="C93" s="1" t="s">
        <v>2204</v>
      </c>
      <c r="D93" s="1" t="s">
        <v>11</v>
      </c>
      <c r="E93" s="1" t="s">
        <v>694</v>
      </c>
      <c r="F93" s="6" t="s">
        <v>2190</v>
      </c>
      <c r="G93" s="2">
        <v>45358</v>
      </c>
      <c r="H93" s="2">
        <v>45657</v>
      </c>
      <c r="I93" s="6">
        <v>299</v>
      </c>
      <c r="J93" s="1" t="s">
        <v>695</v>
      </c>
      <c r="K93" s="1" t="s">
        <v>696</v>
      </c>
      <c r="L93" s="1" t="s">
        <v>697</v>
      </c>
      <c r="M93" s="3">
        <v>21600</v>
      </c>
      <c r="N93" s="2">
        <v>45292</v>
      </c>
    </row>
    <row r="94" spans="1:14">
      <c r="A94" s="4">
        <v>2024</v>
      </c>
      <c r="B94" s="1" t="s">
        <v>10</v>
      </c>
      <c r="C94" s="1" t="s">
        <v>2204</v>
      </c>
      <c r="D94" s="1" t="s">
        <v>11</v>
      </c>
      <c r="E94" s="1" t="s">
        <v>677</v>
      </c>
      <c r="F94" s="6" t="s">
        <v>2190</v>
      </c>
      <c r="G94" s="2">
        <v>45358</v>
      </c>
      <c r="H94" s="2">
        <v>45657</v>
      </c>
      <c r="I94" s="6">
        <v>299</v>
      </c>
      <c r="J94" s="1" t="s">
        <v>678</v>
      </c>
      <c r="K94" s="1" t="s">
        <v>679</v>
      </c>
      <c r="L94" s="1" t="s">
        <v>680</v>
      </c>
      <c r="M94" s="3">
        <v>35000</v>
      </c>
      <c r="N94" s="2">
        <v>45292</v>
      </c>
    </row>
    <row r="95" spans="1:14">
      <c r="A95" s="4">
        <v>2024</v>
      </c>
      <c r="B95" s="1" t="s">
        <v>10</v>
      </c>
      <c r="C95" s="1" t="s">
        <v>2204</v>
      </c>
      <c r="D95" s="1" t="s">
        <v>11</v>
      </c>
      <c r="E95" s="1" t="s">
        <v>686</v>
      </c>
      <c r="F95" s="6" t="s">
        <v>2190</v>
      </c>
      <c r="G95" s="2">
        <v>45358</v>
      </c>
      <c r="H95" s="2">
        <v>45657</v>
      </c>
      <c r="I95" s="6">
        <v>299</v>
      </c>
      <c r="J95" s="1" t="s">
        <v>678</v>
      </c>
      <c r="K95" s="1" t="s">
        <v>679</v>
      </c>
      <c r="L95" s="1" t="s">
        <v>687</v>
      </c>
      <c r="M95" s="3">
        <v>40000</v>
      </c>
      <c r="N95" s="2">
        <v>45292</v>
      </c>
    </row>
    <row r="96" spans="1:14">
      <c r="A96" s="4">
        <v>2024</v>
      </c>
      <c r="B96" s="1" t="s">
        <v>10</v>
      </c>
      <c r="C96" s="1" t="s">
        <v>2204</v>
      </c>
      <c r="D96" s="1" t="s">
        <v>11</v>
      </c>
      <c r="E96" s="1" t="s">
        <v>712</v>
      </c>
      <c r="F96" s="6" t="s">
        <v>2190</v>
      </c>
      <c r="G96" s="2">
        <v>45358</v>
      </c>
      <c r="H96" s="2">
        <v>45657</v>
      </c>
      <c r="I96" s="6">
        <v>299</v>
      </c>
      <c r="J96" s="1" t="s">
        <v>678</v>
      </c>
      <c r="K96" s="1" t="s">
        <v>679</v>
      </c>
      <c r="L96" s="1" t="s">
        <v>713</v>
      </c>
      <c r="M96" s="3">
        <v>12800</v>
      </c>
      <c r="N96" s="2">
        <v>45292</v>
      </c>
    </row>
    <row r="97" spans="1:14">
      <c r="A97" s="4">
        <v>2024</v>
      </c>
      <c r="B97" s="1" t="s">
        <v>10</v>
      </c>
      <c r="C97" s="1" t="s">
        <v>2204</v>
      </c>
      <c r="D97" s="1" t="s">
        <v>11</v>
      </c>
      <c r="E97" s="1" t="s">
        <v>684</v>
      </c>
      <c r="F97" s="6" t="s">
        <v>2190</v>
      </c>
      <c r="G97" s="2">
        <v>45358</v>
      </c>
      <c r="H97" s="2">
        <v>45657</v>
      </c>
      <c r="I97" s="6">
        <v>299</v>
      </c>
      <c r="J97" s="1" t="s">
        <v>678</v>
      </c>
      <c r="K97" s="1" t="s">
        <v>682</v>
      </c>
      <c r="L97" s="1" t="s">
        <v>685</v>
      </c>
      <c r="M97" s="3">
        <v>100000</v>
      </c>
      <c r="N97" s="2">
        <v>45292</v>
      </c>
    </row>
    <row r="98" spans="1:14">
      <c r="A98" s="4">
        <v>2024</v>
      </c>
      <c r="B98" s="1" t="s">
        <v>10</v>
      </c>
      <c r="C98" s="1" t="s">
        <v>2204</v>
      </c>
      <c r="D98" s="1" t="s">
        <v>11</v>
      </c>
      <c r="E98" s="1" t="s">
        <v>700</v>
      </c>
      <c r="F98" s="6" t="s">
        <v>2190</v>
      </c>
      <c r="G98" s="2">
        <v>45358</v>
      </c>
      <c r="H98" s="2">
        <v>45657</v>
      </c>
      <c r="I98" s="6">
        <v>299</v>
      </c>
      <c r="J98" s="1" t="s">
        <v>678</v>
      </c>
      <c r="K98" s="1" t="s">
        <v>679</v>
      </c>
      <c r="L98" s="1" t="s">
        <v>701</v>
      </c>
      <c r="M98" s="3">
        <v>16600</v>
      </c>
      <c r="N98" s="2">
        <v>45292</v>
      </c>
    </row>
    <row r="99" spans="1:14">
      <c r="A99" s="4">
        <v>2024</v>
      </c>
      <c r="B99" s="1" t="s">
        <v>10</v>
      </c>
      <c r="C99" s="1" t="s">
        <v>2204</v>
      </c>
      <c r="D99" s="1" t="s">
        <v>11</v>
      </c>
      <c r="E99" s="1" t="s">
        <v>690</v>
      </c>
      <c r="F99" s="6" t="s">
        <v>2190</v>
      </c>
      <c r="G99" s="2">
        <v>45358</v>
      </c>
      <c r="H99" s="2">
        <v>45657</v>
      </c>
      <c r="I99" s="6">
        <v>299</v>
      </c>
      <c r="J99" s="1" t="s">
        <v>691</v>
      </c>
      <c r="K99" s="1" t="s">
        <v>692</v>
      </c>
      <c r="L99" s="1" t="s">
        <v>693</v>
      </c>
      <c r="M99" s="3">
        <v>13000</v>
      </c>
      <c r="N99" s="2">
        <v>45292</v>
      </c>
    </row>
    <row r="100" spans="1:14">
      <c r="A100" s="4">
        <v>2024</v>
      </c>
      <c r="B100" s="1" t="s">
        <v>10</v>
      </c>
      <c r="C100" s="1" t="s">
        <v>2204</v>
      </c>
      <c r="D100" s="1" t="s">
        <v>11</v>
      </c>
      <c r="E100" s="1" t="s">
        <v>698</v>
      </c>
      <c r="F100" s="6" t="s">
        <v>2190</v>
      </c>
      <c r="G100" s="2">
        <v>45358</v>
      </c>
      <c r="H100" s="2">
        <v>45657</v>
      </c>
      <c r="I100" s="6">
        <v>299</v>
      </c>
      <c r="J100" s="1" t="s">
        <v>678</v>
      </c>
      <c r="K100" s="1" t="s">
        <v>679</v>
      </c>
      <c r="L100" s="1" t="s">
        <v>699</v>
      </c>
      <c r="M100" s="3">
        <v>20000</v>
      </c>
      <c r="N100" s="2">
        <v>45292</v>
      </c>
    </row>
    <row r="101" spans="1:14">
      <c r="A101" s="4">
        <v>2024</v>
      </c>
      <c r="B101" s="1" t="s">
        <v>10</v>
      </c>
      <c r="C101" s="1" t="s">
        <v>2204</v>
      </c>
      <c r="D101" s="1" t="s">
        <v>11</v>
      </c>
      <c r="E101" s="1" t="s">
        <v>728</v>
      </c>
      <c r="F101" s="6" t="s">
        <v>2190</v>
      </c>
      <c r="G101" s="2">
        <v>45358</v>
      </c>
      <c r="H101" s="2">
        <v>45657</v>
      </c>
      <c r="I101" s="6">
        <v>299</v>
      </c>
      <c r="J101" s="1" t="s">
        <v>729</v>
      </c>
      <c r="K101" s="1" t="s">
        <v>730</v>
      </c>
      <c r="L101" s="1" t="s">
        <v>731</v>
      </c>
      <c r="M101" s="3">
        <v>4000</v>
      </c>
      <c r="N101" s="2"/>
    </row>
    <row r="102" spans="1:14">
      <c r="A102" s="4">
        <v>2024</v>
      </c>
      <c r="B102" s="1" t="s">
        <v>10</v>
      </c>
      <c r="C102" s="1" t="s">
        <v>2204</v>
      </c>
      <c r="D102" s="1" t="s">
        <v>11</v>
      </c>
      <c r="E102" s="1" t="s">
        <v>734</v>
      </c>
      <c r="F102" s="6" t="s">
        <v>2190</v>
      </c>
      <c r="G102" s="2">
        <v>45358</v>
      </c>
      <c r="H102" s="2">
        <v>45657</v>
      </c>
      <c r="I102" s="6">
        <v>299</v>
      </c>
      <c r="J102" s="1" t="s">
        <v>345</v>
      </c>
      <c r="K102" s="1" t="s">
        <v>645</v>
      </c>
      <c r="L102" s="1" t="s">
        <v>735</v>
      </c>
      <c r="M102" s="3">
        <v>346835.34</v>
      </c>
      <c r="N102" s="2">
        <v>45292</v>
      </c>
    </row>
    <row r="103" spans="1:14">
      <c r="A103" s="4">
        <v>2024</v>
      </c>
      <c r="B103" s="1" t="s">
        <v>10</v>
      </c>
      <c r="C103" s="1" t="s">
        <v>2204</v>
      </c>
      <c r="D103" s="1" t="s">
        <v>11</v>
      </c>
      <c r="E103" s="1" t="s">
        <v>644</v>
      </c>
      <c r="F103" s="6" t="s">
        <v>2190</v>
      </c>
      <c r="G103" s="2">
        <v>45358</v>
      </c>
      <c r="H103" s="2">
        <v>45657</v>
      </c>
      <c r="I103" s="6">
        <v>299</v>
      </c>
      <c r="J103" s="1" t="s">
        <v>345</v>
      </c>
      <c r="K103" s="1" t="s">
        <v>645</v>
      </c>
      <c r="L103" s="1" t="s">
        <v>646</v>
      </c>
      <c r="M103" s="3">
        <v>450000</v>
      </c>
      <c r="N103" s="2">
        <v>45292</v>
      </c>
    </row>
    <row r="104" spans="1:14">
      <c r="A104" s="4">
        <v>2024</v>
      </c>
      <c r="B104" s="1" t="s">
        <v>10</v>
      </c>
      <c r="C104" s="1" t="s">
        <v>2204</v>
      </c>
      <c r="D104" s="1" t="s">
        <v>11</v>
      </c>
      <c r="E104" s="1" t="s">
        <v>732</v>
      </c>
      <c r="F104" s="6" t="s">
        <v>2190</v>
      </c>
      <c r="G104" s="2">
        <v>45358</v>
      </c>
      <c r="H104" s="2">
        <v>45657</v>
      </c>
      <c r="I104" s="6">
        <v>299</v>
      </c>
      <c r="J104" s="1" t="s">
        <v>345</v>
      </c>
      <c r="K104" s="1" t="s">
        <v>645</v>
      </c>
      <c r="L104" s="1" t="s">
        <v>733</v>
      </c>
      <c r="M104" s="3">
        <v>1100000</v>
      </c>
      <c r="N104" s="2">
        <v>45292</v>
      </c>
    </row>
    <row r="105" spans="1:14">
      <c r="A105" s="4">
        <v>2024</v>
      </c>
      <c r="B105" s="1" t="s">
        <v>10</v>
      </c>
      <c r="C105" s="1" t="s">
        <v>2204</v>
      </c>
      <c r="D105" s="1" t="s">
        <v>11</v>
      </c>
      <c r="E105" s="1" t="s">
        <v>736</v>
      </c>
      <c r="F105" s="6" t="s">
        <v>2190</v>
      </c>
      <c r="G105" s="2">
        <v>45358</v>
      </c>
      <c r="H105" s="2">
        <v>45657</v>
      </c>
      <c r="I105" s="6">
        <v>299</v>
      </c>
      <c r="J105" s="1" t="s">
        <v>439</v>
      </c>
      <c r="K105" s="1" t="s">
        <v>440</v>
      </c>
      <c r="L105" s="1" t="s">
        <v>737</v>
      </c>
      <c r="M105" s="3">
        <v>15000</v>
      </c>
      <c r="N105" s="2">
        <v>45292</v>
      </c>
    </row>
    <row r="106" spans="1:14">
      <c r="A106" s="4">
        <v>2024</v>
      </c>
      <c r="B106" s="1" t="s">
        <v>10</v>
      </c>
      <c r="C106" s="1" t="s">
        <v>2204</v>
      </c>
      <c r="D106" s="1" t="s">
        <v>11</v>
      </c>
      <c r="E106" s="1" t="s">
        <v>659</v>
      </c>
      <c r="F106" s="6" t="s">
        <v>2190</v>
      </c>
      <c r="G106" s="2">
        <v>45358</v>
      </c>
      <c r="H106" s="2">
        <v>45657</v>
      </c>
      <c r="I106" s="6">
        <v>299</v>
      </c>
      <c r="J106" s="1" t="s">
        <v>430</v>
      </c>
      <c r="K106" s="1" t="s">
        <v>431</v>
      </c>
      <c r="L106" s="1" t="s">
        <v>621</v>
      </c>
      <c r="M106" s="3">
        <v>8000</v>
      </c>
      <c r="N106" s="2"/>
    </row>
    <row r="107" spans="1:14">
      <c r="A107" s="4">
        <v>2024</v>
      </c>
      <c r="B107" s="1" t="s">
        <v>10</v>
      </c>
      <c r="C107" s="1" t="s">
        <v>2204</v>
      </c>
      <c r="D107" s="1" t="s">
        <v>11</v>
      </c>
      <c r="E107" s="1" t="s">
        <v>665</v>
      </c>
      <c r="F107" s="6" t="s">
        <v>2190</v>
      </c>
      <c r="G107" s="2">
        <v>45358</v>
      </c>
      <c r="H107" s="2">
        <v>45657</v>
      </c>
      <c r="I107" s="6">
        <v>299</v>
      </c>
      <c r="J107" s="1" t="s">
        <v>635</v>
      </c>
      <c r="K107" s="1" t="s">
        <v>636</v>
      </c>
      <c r="L107" s="1" t="s">
        <v>666</v>
      </c>
      <c r="M107" s="3">
        <v>120000</v>
      </c>
      <c r="N107" s="2">
        <v>45292</v>
      </c>
    </row>
    <row r="108" spans="1:14">
      <c r="A108" s="4">
        <v>2024</v>
      </c>
      <c r="B108" s="1" t="s">
        <v>10</v>
      </c>
      <c r="C108" s="1" t="s">
        <v>2204</v>
      </c>
      <c r="D108" s="1" t="s">
        <v>11</v>
      </c>
      <c r="E108" s="1" t="s">
        <v>726</v>
      </c>
      <c r="F108" s="6" t="s">
        <v>2190</v>
      </c>
      <c r="G108" s="2">
        <v>45358</v>
      </c>
      <c r="H108" s="2">
        <v>45657</v>
      </c>
      <c r="I108" s="6">
        <v>299</v>
      </c>
      <c r="J108" s="1" t="s">
        <v>723</v>
      </c>
      <c r="K108" s="1" t="s">
        <v>724</v>
      </c>
      <c r="L108" s="1" t="s">
        <v>727</v>
      </c>
      <c r="M108" s="3">
        <v>1572.6</v>
      </c>
      <c r="N108" s="2"/>
    </row>
    <row r="109" spans="1:14">
      <c r="A109" s="4">
        <v>2024</v>
      </c>
      <c r="B109" s="1" t="s">
        <v>10</v>
      </c>
      <c r="C109" s="1" t="s">
        <v>2204</v>
      </c>
      <c r="D109" s="1" t="s">
        <v>11</v>
      </c>
      <c r="E109" s="1" t="s">
        <v>722</v>
      </c>
      <c r="F109" s="6" t="s">
        <v>2190</v>
      </c>
      <c r="G109" s="2">
        <v>45358</v>
      </c>
      <c r="H109" s="2">
        <v>45657</v>
      </c>
      <c r="I109" s="6">
        <v>299</v>
      </c>
      <c r="J109" s="1" t="s">
        <v>723</v>
      </c>
      <c r="K109" s="1" t="s">
        <v>724</v>
      </c>
      <c r="L109" s="1" t="s">
        <v>725</v>
      </c>
      <c r="M109" s="3">
        <v>227.4</v>
      </c>
      <c r="N109" s="2"/>
    </row>
    <row r="110" spans="1:14">
      <c r="A110" s="4">
        <v>2024</v>
      </c>
      <c r="B110" s="1" t="s">
        <v>10</v>
      </c>
      <c r="C110" s="1" t="s">
        <v>2204</v>
      </c>
      <c r="D110" s="1" t="s">
        <v>11</v>
      </c>
      <c r="E110" s="1" t="s">
        <v>653</v>
      </c>
      <c r="F110" s="6" t="s">
        <v>2190</v>
      </c>
      <c r="G110" s="2">
        <v>45358</v>
      </c>
      <c r="H110" s="2">
        <v>45657</v>
      </c>
      <c r="I110" s="6">
        <v>299</v>
      </c>
      <c r="J110" s="1" t="s">
        <v>654</v>
      </c>
      <c r="K110" s="1" t="s">
        <v>655</v>
      </c>
      <c r="L110" s="1" t="s">
        <v>656</v>
      </c>
      <c r="M110" s="3">
        <v>3600</v>
      </c>
      <c r="N110" s="2">
        <v>45292</v>
      </c>
    </row>
    <row r="111" spans="1:14">
      <c r="A111" s="4">
        <v>2024</v>
      </c>
      <c r="B111" s="1" t="s">
        <v>10</v>
      </c>
      <c r="C111" s="1" t="s">
        <v>2204</v>
      </c>
      <c r="D111" s="1" t="s">
        <v>11</v>
      </c>
      <c r="E111" s="1" t="s">
        <v>647</v>
      </c>
      <c r="F111" s="6" t="s">
        <v>2190</v>
      </c>
      <c r="G111" s="2">
        <v>45358</v>
      </c>
      <c r="H111" s="2">
        <v>45657</v>
      </c>
      <c r="I111" s="6">
        <v>299</v>
      </c>
      <c r="J111" s="1" t="s">
        <v>648</v>
      </c>
      <c r="K111" s="1" t="s">
        <v>649</v>
      </c>
      <c r="L111" s="1" t="s">
        <v>650</v>
      </c>
      <c r="M111" s="3">
        <v>13000</v>
      </c>
      <c r="N111" s="2">
        <v>45292</v>
      </c>
    </row>
    <row r="112" spans="1:14">
      <c r="A112" s="4">
        <v>2024</v>
      </c>
      <c r="B112" s="1" t="s">
        <v>10</v>
      </c>
      <c r="C112" s="1" t="s">
        <v>2204</v>
      </c>
      <c r="D112" s="1" t="s">
        <v>11</v>
      </c>
      <c r="E112" s="1" t="s">
        <v>651</v>
      </c>
      <c r="F112" s="6" t="s">
        <v>2190</v>
      </c>
      <c r="G112" s="2">
        <v>45358</v>
      </c>
      <c r="H112" s="2">
        <v>45657</v>
      </c>
      <c r="I112" s="6">
        <v>299</v>
      </c>
      <c r="J112" s="1" t="s">
        <v>345</v>
      </c>
      <c r="K112" s="1" t="s">
        <v>652</v>
      </c>
      <c r="L112" s="1" t="s">
        <v>437</v>
      </c>
      <c r="M112" s="3">
        <v>36000</v>
      </c>
      <c r="N112" s="2">
        <v>45292</v>
      </c>
    </row>
    <row r="113" spans="1:14">
      <c r="A113" s="4">
        <v>2024</v>
      </c>
      <c r="B113" s="1" t="s">
        <v>10</v>
      </c>
      <c r="C113" s="1" t="s">
        <v>2204</v>
      </c>
      <c r="D113" s="1" t="s">
        <v>11</v>
      </c>
      <c r="E113" s="1" t="s">
        <v>657</v>
      </c>
      <c r="F113" s="6" t="s">
        <v>2190</v>
      </c>
      <c r="G113" s="2">
        <v>45358</v>
      </c>
      <c r="H113" s="2">
        <v>45657</v>
      </c>
      <c r="I113" s="6">
        <v>299</v>
      </c>
      <c r="J113" s="1" t="s">
        <v>439</v>
      </c>
      <c r="K113" s="1" t="s">
        <v>440</v>
      </c>
      <c r="L113" s="1" t="s">
        <v>658</v>
      </c>
      <c r="M113" s="3">
        <v>444073.38</v>
      </c>
      <c r="N113" s="2"/>
    </row>
    <row r="114" spans="1:14">
      <c r="A114" s="4">
        <v>2024</v>
      </c>
      <c r="B114" s="1" t="s">
        <v>10</v>
      </c>
      <c r="C114" s="1" t="s">
        <v>2204</v>
      </c>
      <c r="D114" s="1" t="s">
        <v>11</v>
      </c>
      <c r="E114" s="1" t="s">
        <v>672</v>
      </c>
      <c r="F114" s="6" t="s">
        <v>2190</v>
      </c>
      <c r="G114" s="2">
        <v>45358</v>
      </c>
      <c r="H114" s="2">
        <v>45657</v>
      </c>
      <c r="I114" s="6">
        <v>299</v>
      </c>
      <c r="J114" s="1" t="s">
        <v>439</v>
      </c>
      <c r="K114" s="1" t="s">
        <v>440</v>
      </c>
      <c r="L114" s="1" t="s">
        <v>658</v>
      </c>
      <c r="M114" s="3">
        <v>305926.62</v>
      </c>
      <c r="N114" s="2">
        <v>45292</v>
      </c>
    </row>
    <row r="115" spans="1:14">
      <c r="A115" s="4">
        <v>2024</v>
      </c>
      <c r="B115" s="1" t="s">
        <v>10</v>
      </c>
      <c r="C115" s="1" t="s">
        <v>2204</v>
      </c>
      <c r="D115" s="1" t="s">
        <v>11</v>
      </c>
      <c r="E115" s="1" t="s">
        <v>714</v>
      </c>
      <c r="F115" s="6" t="s">
        <v>2190</v>
      </c>
      <c r="G115" s="2">
        <v>45358</v>
      </c>
      <c r="H115" s="2">
        <v>45657</v>
      </c>
      <c r="I115" s="6">
        <v>299</v>
      </c>
      <c r="J115" s="1" t="s">
        <v>715</v>
      </c>
      <c r="K115" s="1" t="s">
        <v>716</v>
      </c>
      <c r="L115" s="1" t="s">
        <v>717</v>
      </c>
      <c r="M115" s="3">
        <v>562000</v>
      </c>
      <c r="N115" s="2">
        <v>45292</v>
      </c>
    </row>
    <row r="116" spans="1:14">
      <c r="A116" s="4">
        <v>2024</v>
      </c>
      <c r="B116" s="1" t="s">
        <v>10</v>
      </c>
      <c r="C116" s="1" t="s">
        <v>2204</v>
      </c>
      <c r="D116" s="1" t="s">
        <v>11</v>
      </c>
      <c r="E116" s="1" t="s">
        <v>663</v>
      </c>
      <c r="F116" s="6" t="s">
        <v>2190</v>
      </c>
      <c r="G116" s="2">
        <v>45358</v>
      </c>
      <c r="H116" s="2">
        <v>45657</v>
      </c>
      <c r="I116" s="6">
        <v>299</v>
      </c>
      <c r="J116" s="1" t="s">
        <v>503</v>
      </c>
      <c r="K116" s="1" t="s">
        <v>504</v>
      </c>
      <c r="L116" s="1" t="s">
        <v>664</v>
      </c>
      <c r="M116" s="3">
        <v>150000</v>
      </c>
      <c r="N116" s="2">
        <v>45292</v>
      </c>
    </row>
    <row r="117" spans="1:14">
      <c r="A117" s="4">
        <v>2024</v>
      </c>
      <c r="B117" s="1" t="s">
        <v>10</v>
      </c>
      <c r="C117" s="1" t="s">
        <v>2204</v>
      </c>
      <c r="D117" s="1" t="s">
        <v>11</v>
      </c>
      <c r="E117" s="1" t="s">
        <v>661</v>
      </c>
      <c r="F117" s="6" t="s">
        <v>2190</v>
      </c>
      <c r="G117" s="2">
        <v>45358</v>
      </c>
      <c r="H117" s="2">
        <v>45657</v>
      </c>
      <c r="I117" s="6">
        <v>299</v>
      </c>
      <c r="J117" s="1" t="s">
        <v>503</v>
      </c>
      <c r="K117" s="1" t="s">
        <v>504</v>
      </c>
      <c r="L117" s="1" t="s">
        <v>662</v>
      </c>
      <c r="M117" s="3">
        <v>300000</v>
      </c>
      <c r="N117" s="2">
        <v>45292</v>
      </c>
    </row>
    <row r="118" spans="1:14">
      <c r="A118" s="4">
        <v>2024</v>
      </c>
      <c r="B118" s="1" t="s">
        <v>10</v>
      </c>
      <c r="C118" s="1" t="s">
        <v>2204</v>
      </c>
      <c r="D118" s="1" t="s">
        <v>11</v>
      </c>
      <c r="E118" s="1" t="s">
        <v>671</v>
      </c>
      <c r="F118" s="6" t="s">
        <v>2190</v>
      </c>
      <c r="G118" s="2">
        <v>45358</v>
      </c>
      <c r="H118" s="2">
        <v>45657</v>
      </c>
      <c r="I118" s="6">
        <v>299</v>
      </c>
      <c r="J118" s="1" t="s">
        <v>503</v>
      </c>
      <c r="K118" s="1" t="s">
        <v>504</v>
      </c>
      <c r="L118" s="1" t="s">
        <v>662</v>
      </c>
      <c r="M118" s="3">
        <v>660000</v>
      </c>
      <c r="N118" s="2">
        <v>45292</v>
      </c>
    </row>
    <row r="119" spans="1:14">
      <c r="A119" s="4">
        <v>2024</v>
      </c>
      <c r="B119" s="1" t="s">
        <v>10</v>
      </c>
      <c r="C119" s="1" t="s">
        <v>2204</v>
      </c>
      <c r="D119" s="1" t="s">
        <v>11</v>
      </c>
      <c r="E119" s="1" t="s">
        <v>660</v>
      </c>
      <c r="F119" s="6" t="s">
        <v>2190</v>
      </c>
      <c r="G119" s="2">
        <v>45358</v>
      </c>
      <c r="H119" s="2">
        <v>45657</v>
      </c>
      <c r="I119" s="6">
        <v>299</v>
      </c>
      <c r="J119" s="1" t="s">
        <v>503</v>
      </c>
      <c r="K119" s="1" t="s">
        <v>504</v>
      </c>
      <c r="L119" s="1" t="s">
        <v>611</v>
      </c>
      <c r="M119" s="3">
        <v>113753.13</v>
      </c>
      <c r="N119" s="2">
        <v>45292</v>
      </c>
    </row>
    <row r="120" spans="1:14">
      <c r="A120" s="4">
        <v>2024</v>
      </c>
      <c r="B120" s="1" t="s">
        <v>10</v>
      </c>
      <c r="C120" s="1" t="s">
        <v>2204</v>
      </c>
      <c r="D120" s="1" t="s">
        <v>11</v>
      </c>
      <c r="E120" s="1" t="s">
        <v>667</v>
      </c>
      <c r="F120" s="6" t="s">
        <v>2190</v>
      </c>
      <c r="G120" s="2">
        <v>45358</v>
      </c>
      <c r="H120" s="2">
        <v>45657</v>
      </c>
      <c r="I120" s="6">
        <v>299</v>
      </c>
      <c r="J120" s="1" t="s">
        <v>668</v>
      </c>
      <c r="K120" s="1" t="s">
        <v>669</v>
      </c>
      <c r="L120" s="1" t="s">
        <v>670</v>
      </c>
      <c r="M120" s="3">
        <v>9000</v>
      </c>
      <c r="N120" s="2">
        <v>45292</v>
      </c>
    </row>
    <row r="121" spans="1:14">
      <c r="A121" s="4">
        <v>2024</v>
      </c>
      <c r="B121" s="1" t="s">
        <v>10</v>
      </c>
      <c r="C121" s="1" t="s">
        <v>2204</v>
      </c>
      <c r="D121" s="1" t="s">
        <v>11</v>
      </c>
      <c r="E121" s="1" t="s">
        <v>960</v>
      </c>
      <c r="F121" s="6" t="s">
        <v>2190</v>
      </c>
      <c r="G121" s="2">
        <v>45330</v>
      </c>
      <c r="H121" s="2">
        <v>45657</v>
      </c>
      <c r="I121" s="6">
        <v>327</v>
      </c>
      <c r="J121" s="1" t="s">
        <v>961</v>
      </c>
      <c r="K121" s="1" t="s">
        <v>962</v>
      </c>
      <c r="L121" s="1" t="s">
        <v>963</v>
      </c>
      <c r="M121" s="3">
        <v>15000</v>
      </c>
      <c r="N121" s="2"/>
    </row>
    <row r="122" spans="1:14">
      <c r="A122" s="4">
        <v>2024</v>
      </c>
      <c r="B122" s="1" t="s">
        <v>10</v>
      </c>
      <c r="C122" s="1" t="s">
        <v>2204</v>
      </c>
      <c r="D122" s="1" t="s">
        <v>11</v>
      </c>
      <c r="E122" s="1" t="s">
        <v>1146</v>
      </c>
      <c r="F122" s="6" t="s">
        <v>2190</v>
      </c>
      <c r="G122" s="2">
        <v>45330</v>
      </c>
      <c r="H122" s="2">
        <v>45657</v>
      </c>
      <c r="I122" s="6">
        <v>327</v>
      </c>
      <c r="J122" s="1" t="s">
        <v>430</v>
      </c>
      <c r="K122" s="1" t="s">
        <v>431</v>
      </c>
      <c r="L122" s="1" t="s">
        <v>1083</v>
      </c>
      <c r="M122" s="3">
        <v>135000</v>
      </c>
      <c r="N122" s="2"/>
    </row>
    <row r="123" spans="1:14">
      <c r="A123" s="4">
        <v>2024</v>
      </c>
      <c r="B123" s="1" t="s">
        <v>10</v>
      </c>
      <c r="C123" s="1" t="s">
        <v>2204</v>
      </c>
      <c r="D123" s="1" t="s">
        <v>11</v>
      </c>
      <c r="E123" s="1" t="s">
        <v>952</v>
      </c>
      <c r="F123" s="6" t="s">
        <v>2190</v>
      </c>
      <c r="G123" s="2">
        <v>45330</v>
      </c>
      <c r="H123" s="2">
        <v>45657</v>
      </c>
      <c r="I123" s="6">
        <v>327</v>
      </c>
      <c r="J123" s="1" t="s">
        <v>953</v>
      </c>
      <c r="K123" s="1" t="s">
        <v>954</v>
      </c>
      <c r="L123" s="1" t="s">
        <v>955</v>
      </c>
      <c r="M123" s="3">
        <v>6000</v>
      </c>
      <c r="N123" s="2"/>
    </row>
    <row r="124" spans="1:14">
      <c r="A124" s="4">
        <v>2024</v>
      </c>
      <c r="B124" s="1" t="s">
        <v>10</v>
      </c>
      <c r="C124" s="1" t="s">
        <v>2204</v>
      </c>
      <c r="D124" s="1" t="s">
        <v>11</v>
      </c>
      <c r="E124" s="1" t="s">
        <v>944</v>
      </c>
      <c r="F124" s="6" t="s">
        <v>2190</v>
      </c>
      <c r="G124" s="2">
        <v>45330</v>
      </c>
      <c r="H124" s="2">
        <v>45657</v>
      </c>
      <c r="I124" s="6">
        <v>327</v>
      </c>
      <c r="J124" s="1" t="s">
        <v>945</v>
      </c>
      <c r="K124" s="1" t="s">
        <v>946</v>
      </c>
      <c r="L124" s="1" t="s">
        <v>947</v>
      </c>
      <c r="M124" s="3">
        <v>900</v>
      </c>
      <c r="N124" s="2"/>
    </row>
    <row r="125" spans="1:14">
      <c r="A125" s="4">
        <v>2024</v>
      </c>
      <c r="B125" s="1" t="s">
        <v>10</v>
      </c>
      <c r="C125" s="1" t="s">
        <v>2204</v>
      </c>
      <c r="D125" s="1" t="s">
        <v>11</v>
      </c>
      <c r="E125" s="1" t="s">
        <v>948</v>
      </c>
      <c r="F125" s="6" t="s">
        <v>2190</v>
      </c>
      <c r="G125" s="2">
        <v>45330</v>
      </c>
      <c r="H125" s="2">
        <v>45657</v>
      </c>
      <c r="I125" s="6">
        <v>327</v>
      </c>
      <c r="J125" s="1" t="s">
        <v>949</v>
      </c>
      <c r="K125" s="1" t="s">
        <v>950</v>
      </c>
      <c r="L125" s="1" t="s">
        <v>951</v>
      </c>
      <c r="M125" s="3">
        <v>1200</v>
      </c>
      <c r="N125" s="2"/>
    </row>
    <row r="126" spans="1:14">
      <c r="A126" s="4">
        <v>2024</v>
      </c>
      <c r="B126" s="1" t="s">
        <v>10</v>
      </c>
      <c r="C126" s="1" t="s">
        <v>2204</v>
      </c>
      <c r="D126" s="1" t="s">
        <v>11</v>
      </c>
      <c r="E126" s="1" t="s">
        <v>964</v>
      </c>
      <c r="F126" s="6" t="s">
        <v>2190</v>
      </c>
      <c r="G126" s="2">
        <v>45330</v>
      </c>
      <c r="H126" s="2">
        <v>45657</v>
      </c>
      <c r="I126" s="6">
        <v>327</v>
      </c>
      <c r="J126" s="1" t="s">
        <v>918</v>
      </c>
      <c r="K126" s="1" t="s">
        <v>919</v>
      </c>
      <c r="L126" s="1" t="s">
        <v>920</v>
      </c>
      <c r="M126" s="3">
        <v>337.56</v>
      </c>
      <c r="N126" s="2"/>
    </row>
    <row r="127" spans="1:14">
      <c r="A127" s="4">
        <v>2024</v>
      </c>
      <c r="B127" s="1" t="s">
        <v>10</v>
      </c>
      <c r="C127" s="1" t="s">
        <v>2204</v>
      </c>
      <c r="D127" s="1" t="s">
        <v>11</v>
      </c>
      <c r="E127" s="1" t="s">
        <v>956</v>
      </c>
      <c r="F127" s="6" t="s">
        <v>2190</v>
      </c>
      <c r="G127" s="2">
        <v>45330</v>
      </c>
      <c r="H127" s="2">
        <v>45657</v>
      </c>
      <c r="I127" s="6">
        <v>327</v>
      </c>
      <c r="J127" s="1" t="s">
        <v>957</v>
      </c>
      <c r="K127" s="1" t="s">
        <v>958</v>
      </c>
      <c r="L127" s="1" t="s">
        <v>959</v>
      </c>
      <c r="M127" s="3">
        <v>12000</v>
      </c>
      <c r="N127" s="2"/>
    </row>
    <row r="128" spans="1:14">
      <c r="A128" s="4">
        <v>2024</v>
      </c>
      <c r="B128" s="1" t="s">
        <v>10</v>
      </c>
      <c r="C128" s="1" t="s">
        <v>2204</v>
      </c>
      <c r="D128" s="1" t="s">
        <v>11</v>
      </c>
      <c r="E128" s="1" t="s">
        <v>561</v>
      </c>
      <c r="F128" s="6" t="s">
        <v>2190</v>
      </c>
      <c r="G128" s="2">
        <v>45359</v>
      </c>
      <c r="H128" s="2">
        <v>45724</v>
      </c>
      <c r="I128" s="6">
        <v>365</v>
      </c>
      <c r="J128" s="1" t="s">
        <v>559</v>
      </c>
      <c r="K128" s="1" t="s">
        <v>560</v>
      </c>
      <c r="L128" s="1" t="s">
        <v>94</v>
      </c>
      <c r="M128" s="3">
        <v>0</v>
      </c>
      <c r="N128" s="2"/>
    </row>
    <row r="129" spans="1:14">
      <c r="A129" s="4">
        <v>2024</v>
      </c>
      <c r="B129" s="1" t="s">
        <v>10</v>
      </c>
      <c r="C129" s="1" t="s">
        <v>2204</v>
      </c>
      <c r="D129" s="1" t="s">
        <v>11</v>
      </c>
      <c r="E129" s="1" t="s">
        <v>558</v>
      </c>
      <c r="F129" s="6" t="s">
        <v>2190</v>
      </c>
      <c r="G129" s="2">
        <v>45359</v>
      </c>
      <c r="H129" s="2">
        <v>45657</v>
      </c>
      <c r="I129" s="6">
        <v>298</v>
      </c>
      <c r="J129" s="1" t="s">
        <v>559</v>
      </c>
      <c r="K129" s="1" t="s">
        <v>560</v>
      </c>
      <c r="L129" s="1" t="s">
        <v>94</v>
      </c>
      <c r="M129" s="3">
        <v>0</v>
      </c>
      <c r="N129" s="2"/>
    </row>
    <row r="130" spans="1:14">
      <c r="A130" s="4">
        <v>2024</v>
      </c>
      <c r="B130" s="1" t="s">
        <v>10</v>
      </c>
      <c r="C130" s="1" t="s">
        <v>2204</v>
      </c>
      <c r="D130" s="1" t="s">
        <v>11</v>
      </c>
      <c r="E130" s="1" t="s">
        <v>616</v>
      </c>
      <c r="F130" s="6" t="s">
        <v>2190</v>
      </c>
      <c r="G130" s="2">
        <v>45359</v>
      </c>
      <c r="H130" s="2">
        <v>45657</v>
      </c>
      <c r="I130" s="6">
        <v>298</v>
      </c>
      <c r="J130" s="1" t="s">
        <v>617</v>
      </c>
      <c r="K130" s="1" t="s">
        <v>618</v>
      </c>
      <c r="L130" s="1" t="s">
        <v>619</v>
      </c>
      <c r="M130" s="3">
        <v>2000</v>
      </c>
      <c r="N130" s="2">
        <v>45292</v>
      </c>
    </row>
    <row r="131" spans="1:14">
      <c r="A131" s="4">
        <v>2024</v>
      </c>
      <c r="B131" s="1" t="s">
        <v>10</v>
      </c>
      <c r="C131" s="1" t="s">
        <v>2204</v>
      </c>
      <c r="D131" s="1" t="s">
        <v>11</v>
      </c>
      <c r="E131" s="1" t="s">
        <v>638</v>
      </c>
      <c r="F131" s="6" t="s">
        <v>2190</v>
      </c>
      <c r="G131" s="2">
        <v>45359</v>
      </c>
      <c r="H131" s="2">
        <v>45657</v>
      </c>
      <c r="I131" s="6">
        <v>298</v>
      </c>
      <c r="J131" s="1" t="s">
        <v>639</v>
      </c>
      <c r="K131" s="1" t="s">
        <v>640</v>
      </c>
      <c r="L131" s="1" t="s">
        <v>641</v>
      </c>
      <c r="M131" s="3">
        <v>8500</v>
      </c>
      <c r="N131" s="2">
        <v>45292</v>
      </c>
    </row>
    <row r="132" spans="1:14">
      <c r="A132" s="4">
        <v>2024</v>
      </c>
      <c r="B132" s="1" t="s">
        <v>10</v>
      </c>
      <c r="C132" s="1" t="s">
        <v>2204</v>
      </c>
      <c r="D132" s="1" t="s">
        <v>11</v>
      </c>
      <c r="E132" s="1" t="s">
        <v>620</v>
      </c>
      <c r="F132" s="6" t="s">
        <v>2190</v>
      </c>
      <c r="G132" s="2">
        <v>45359</v>
      </c>
      <c r="H132" s="2">
        <v>45657</v>
      </c>
      <c r="I132" s="6">
        <v>298</v>
      </c>
      <c r="J132" s="1" t="s">
        <v>430</v>
      </c>
      <c r="K132" s="1" t="s">
        <v>431</v>
      </c>
      <c r="L132" s="1" t="s">
        <v>621</v>
      </c>
      <c r="M132" s="3">
        <v>7000</v>
      </c>
      <c r="N132" s="2"/>
    </row>
    <row r="133" spans="1:14">
      <c r="A133" s="4">
        <v>2024</v>
      </c>
      <c r="B133" s="1" t="s">
        <v>10</v>
      </c>
      <c r="C133" s="1" t="s">
        <v>2204</v>
      </c>
      <c r="D133" s="1" t="s">
        <v>11</v>
      </c>
      <c r="E133" s="1" t="s">
        <v>634</v>
      </c>
      <c r="F133" s="6" t="s">
        <v>2190</v>
      </c>
      <c r="G133" s="2">
        <v>45359</v>
      </c>
      <c r="H133" s="2">
        <v>45657</v>
      </c>
      <c r="I133" s="6">
        <v>298</v>
      </c>
      <c r="J133" s="1" t="s">
        <v>635</v>
      </c>
      <c r="K133" s="1" t="s">
        <v>636</v>
      </c>
      <c r="L133" s="1" t="s">
        <v>637</v>
      </c>
      <c r="M133" s="3">
        <v>80000</v>
      </c>
      <c r="N133" s="2">
        <v>45292</v>
      </c>
    </row>
    <row r="134" spans="1:14">
      <c r="A134" s="4">
        <v>2024</v>
      </c>
      <c r="B134" s="1" t="s">
        <v>10</v>
      </c>
      <c r="C134" s="1" t="s">
        <v>2204</v>
      </c>
      <c r="D134" s="1" t="s">
        <v>11</v>
      </c>
      <c r="E134" s="1" t="s">
        <v>612</v>
      </c>
      <c r="F134" s="6" t="s">
        <v>2190</v>
      </c>
      <c r="G134" s="2">
        <v>45359</v>
      </c>
      <c r="H134" s="2">
        <v>45657</v>
      </c>
      <c r="I134" s="6">
        <v>298</v>
      </c>
      <c r="J134" s="1" t="s">
        <v>613</v>
      </c>
      <c r="K134" s="1" t="s">
        <v>614</v>
      </c>
      <c r="L134" s="1" t="s">
        <v>615</v>
      </c>
      <c r="M134" s="3">
        <v>20000</v>
      </c>
      <c r="N134" s="2">
        <v>45292</v>
      </c>
    </row>
    <row r="135" spans="1:14">
      <c r="A135" s="4">
        <v>2024</v>
      </c>
      <c r="B135" s="1" t="s">
        <v>10</v>
      </c>
      <c r="C135" s="1" t="s">
        <v>2204</v>
      </c>
      <c r="D135" s="1" t="s">
        <v>11</v>
      </c>
      <c r="E135" s="1" t="s">
        <v>628</v>
      </c>
      <c r="F135" s="6" t="s">
        <v>2190</v>
      </c>
      <c r="G135" s="2">
        <v>45359</v>
      </c>
      <c r="H135" s="2">
        <v>45657</v>
      </c>
      <c r="I135" s="6">
        <v>298</v>
      </c>
      <c r="J135" s="1" t="s">
        <v>599</v>
      </c>
      <c r="K135" s="1" t="s">
        <v>600</v>
      </c>
      <c r="L135" s="1" t="s">
        <v>601</v>
      </c>
      <c r="M135" s="3">
        <v>10000</v>
      </c>
      <c r="N135" s="2"/>
    </row>
    <row r="136" spans="1:14">
      <c r="A136" s="4">
        <v>2024</v>
      </c>
      <c r="B136" s="1" t="s">
        <v>10</v>
      </c>
      <c r="C136" s="1" t="s">
        <v>2204</v>
      </c>
      <c r="D136" s="1" t="s">
        <v>11</v>
      </c>
      <c r="E136" s="1" t="s">
        <v>622</v>
      </c>
      <c r="F136" s="6" t="s">
        <v>2190</v>
      </c>
      <c r="G136" s="2">
        <v>45359</v>
      </c>
      <c r="H136" s="2">
        <v>45657</v>
      </c>
      <c r="I136" s="6">
        <v>298</v>
      </c>
      <c r="J136" s="1" t="s">
        <v>623</v>
      </c>
      <c r="K136" s="1" t="s">
        <v>624</v>
      </c>
      <c r="L136" s="1" t="s">
        <v>625</v>
      </c>
      <c r="M136" s="3">
        <v>7500</v>
      </c>
      <c r="N136" s="2">
        <v>45292</v>
      </c>
    </row>
    <row r="137" spans="1:14">
      <c r="A137" s="4">
        <v>2024</v>
      </c>
      <c r="B137" s="1" t="s">
        <v>10</v>
      </c>
      <c r="C137" s="1" t="s">
        <v>2204</v>
      </c>
      <c r="D137" s="1" t="s">
        <v>11</v>
      </c>
      <c r="E137" s="1" t="s">
        <v>642</v>
      </c>
      <c r="F137" s="6" t="s">
        <v>2190</v>
      </c>
      <c r="G137" s="2">
        <v>45359</v>
      </c>
      <c r="H137" s="2">
        <v>45657</v>
      </c>
      <c r="I137" s="6">
        <v>298</v>
      </c>
      <c r="J137" s="1" t="s">
        <v>345</v>
      </c>
      <c r="K137" s="1" t="s">
        <v>346</v>
      </c>
      <c r="L137" s="1" t="s">
        <v>643</v>
      </c>
      <c r="M137" s="3">
        <v>300000</v>
      </c>
      <c r="N137" s="2">
        <v>45292</v>
      </c>
    </row>
    <row r="138" spans="1:14">
      <c r="A138" s="4">
        <v>2024</v>
      </c>
      <c r="B138" s="1" t="s">
        <v>10</v>
      </c>
      <c r="C138" s="1" t="s">
        <v>2204</v>
      </c>
      <c r="D138" s="1" t="s">
        <v>11</v>
      </c>
      <c r="E138" s="1" t="s">
        <v>626</v>
      </c>
      <c r="F138" s="6" t="s">
        <v>2190</v>
      </c>
      <c r="G138" s="2">
        <v>45359</v>
      </c>
      <c r="H138" s="2">
        <v>45657</v>
      </c>
      <c r="I138" s="6">
        <v>298</v>
      </c>
      <c r="J138" s="1" t="s">
        <v>430</v>
      </c>
      <c r="K138" s="1" t="s">
        <v>431</v>
      </c>
      <c r="L138" s="1" t="s">
        <v>627</v>
      </c>
      <c r="M138" s="3">
        <v>15000</v>
      </c>
      <c r="N138" s="2"/>
    </row>
    <row r="139" spans="1:14">
      <c r="A139" s="4">
        <v>2024</v>
      </c>
      <c r="B139" s="1" t="s">
        <v>10</v>
      </c>
      <c r="C139" s="1" t="s">
        <v>2204</v>
      </c>
      <c r="D139" s="1" t="s">
        <v>11</v>
      </c>
      <c r="E139" s="1" t="s">
        <v>610</v>
      </c>
      <c r="F139" s="6" t="s">
        <v>2190</v>
      </c>
      <c r="G139" s="2">
        <v>45359</v>
      </c>
      <c r="H139" s="2">
        <v>45657</v>
      </c>
      <c r="I139" s="6">
        <v>298</v>
      </c>
      <c r="J139" s="1" t="s">
        <v>503</v>
      </c>
      <c r="K139" s="1" t="s">
        <v>504</v>
      </c>
      <c r="L139" s="1" t="s">
        <v>611</v>
      </c>
      <c r="M139" s="3">
        <v>8706.9500000000007</v>
      </c>
      <c r="N139" s="2"/>
    </row>
    <row r="140" spans="1:14">
      <c r="A140" s="4">
        <v>2024</v>
      </c>
      <c r="B140" s="1" t="s">
        <v>10</v>
      </c>
      <c r="C140" s="1" t="s">
        <v>2204</v>
      </c>
      <c r="D140" s="1" t="s">
        <v>11</v>
      </c>
      <c r="E140" s="1" t="s">
        <v>408</v>
      </c>
      <c r="F140" s="6" t="s">
        <v>2190</v>
      </c>
      <c r="G140" s="2">
        <v>45390</v>
      </c>
      <c r="H140" s="2">
        <v>45755</v>
      </c>
      <c r="I140" s="6">
        <v>365</v>
      </c>
      <c r="J140" s="1" t="s">
        <v>409</v>
      </c>
      <c r="K140" s="1" t="s">
        <v>410</v>
      </c>
      <c r="L140" s="1" t="s">
        <v>94</v>
      </c>
      <c r="M140" s="3">
        <v>0</v>
      </c>
      <c r="N140" s="2"/>
    </row>
    <row r="141" spans="1:14">
      <c r="A141" s="4">
        <v>2024</v>
      </c>
      <c r="B141" s="1" t="s">
        <v>10</v>
      </c>
      <c r="C141" s="1" t="s">
        <v>2204</v>
      </c>
      <c r="D141" s="1" t="s">
        <v>2003</v>
      </c>
      <c r="E141" s="1" t="s">
        <v>2132</v>
      </c>
      <c r="F141" s="6" t="s">
        <v>2190</v>
      </c>
      <c r="G141" s="2">
        <v>45390</v>
      </c>
      <c r="H141" s="2">
        <v>45816</v>
      </c>
      <c r="I141" s="6">
        <v>426</v>
      </c>
      <c r="J141" s="1" t="s">
        <v>2142</v>
      </c>
      <c r="K141" s="1" t="s">
        <v>2143</v>
      </c>
      <c r="L141" s="1" t="s">
        <v>2144</v>
      </c>
      <c r="M141" s="3">
        <v>371600</v>
      </c>
      <c r="N141" s="2">
        <v>45292</v>
      </c>
    </row>
    <row r="142" spans="1:14">
      <c r="A142" s="4">
        <v>2024</v>
      </c>
      <c r="B142" s="1" t="s">
        <v>10</v>
      </c>
      <c r="C142" s="1" t="s">
        <v>2204</v>
      </c>
      <c r="D142" s="1" t="s">
        <v>11</v>
      </c>
      <c r="E142" s="1" t="s">
        <v>939</v>
      </c>
      <c r="F142" s="6" t="s">
        <v>2190</v>
      </c>
      <c r="G142" s="2">
        <v>45331</v>
      </c>
      <c r="H142" s="2">
        <v>45657</v>
      </c>
      <c r="I142" s="6">
        <v>326</v>
      </c>
      <c r="J142" s="1" t="s">
        <v>929</v>
      </c>
      <c r="K142" s="1" t="s">
        <v>930</v>
      </c>
      <c r="L142" s="1" t="s">
        <v>931</v>
      </c>
      <c r="M142" s="3">
        <v>2057.64</v>
      </c>
      <c r="N142" s="2"/>
    </row>
    <row r="143" spans="1:14">
      <c r="A143" s="4">
        <v>2024</v>
      </c>
      <c r="B143" s="1" t="s">
        <v>10</v>
      </c>
      <c r="C143" s="1" t="s">
        <v>2204</v>
      </c>
      <c r="D143" s="1" t="s">
        <v>11</v>
      </c>
      <c r="E143" s="1" t="s">
        <v>940</v>
      </c>
      <c r="F143" s="6" t="s">
        <v>2190</v>
      </c>
      <c r="G143" s="2">
        <v>45331</v>
      </c>
      <c r="H143" s="2">
        <v>45657</v>
      </c>
      <c r="I143" s="6">
        <v>326</v>
      </c>
      <c r="J143" s="1" t="s">
        <v>941</v>
      </c>
      <c r="K143" s="1" t="s">
        <v>942</v>
      </c>
      <c r="L143" s="1" t="s">
        <v>943</v>
      </c>
      <c r="M143" s="3">
        <v>2000</v>
      </c>
      <c r="N143" s="2"/>
    </row>
    <row r="144" spans="1:14">
      <c r="A144" s="4">
        <v>2024</v>
      </c>
      <c r="B144" s="1" t="s">
        <v>10</v>
      </c>
      <c r="C144" s="1" t="s">
        <v>2204</v>
      </c>
      <c r="D144" s="1" t="s">
        <v>11</v>
      </c>
      <c r="E144" s="1" t="s">
        <v>934</v>
      </c>
      <c r="F144" s="6" t="s">
        <v>2190</v>
      </c>
      <c r="G144" s="2">
        <v>45331</v>
      </c>
      <c r="H144" s="2">
        <v>45657</v>
      </c>
      <c r="I144" s="6">
        <v>326</v>
      </c>
      <c r="J144" s="1" t="s">
        <v>935</v>
      </c>
      <c r="K144" s="1" t="s">
        <v>936</v>
      </c>
      <c r="L144" s="1" t="s">
        <v>937</v>
      </c>
      <c r="M144" s="3">
        <v>594.96</v>
      </c>
      <c r="N144" s="2"/>
    </row>
    <row r="145" spans="1:14">
      <c r="A145" s="4">
        <v>2024</v>
      </c>
      <c r="B145" s="1" t="s">
        <v>10</v>
      </c>
      <c r="C145" s="1" t="s">
        <v>2204</v>
      </c>
      <c r="D145" s="1" t="s">
        <v>11</v>
      </c>
      <c r="E145" s="1" t="s">
        <v>938</v>
      </c>
      <c r="F145" s="6" t="s">
        <v>2190</v>
      </c>
      <c r="G145" s="2">
        <v>45331</v>
      </c>
      <c r="H145" s="2">
        <v>45657</v>
      </c>
      <c r="I145" s="6">
        <v>326</v>
      </c>
      <c r="J145" s="1" t="s">
        <v>935</v>
      </c>
      <c r="K145" s="1" t="s">
        <v>936</v>
      </c>
      <c r="L145" s="1" t="s">
        <v>937</v>
      </c>
      <c r="M145" s="3">
        <v>1153.74</v>
      </c>
      <c r="N145" s="2"/>
    </row>
    <row r="146" spans="1:14">
      <c r="A146" s="4">
        <v>2024</v>
      </c>
      <c r="B146" s="1" t="s">
        <v>10</v>
      </c>
      <c r="C146" s="1" t="s">
        <v>2204</v>
      </c>
      <c r="D146" s="1" t="s">
        <v>11</v>
      </c>
      <c r="E146" s="1" t="s">
        <v>932</v>
      </c>
      <c r="F146" s="6" t="s">
        <v>2190</v>
      </c>
      <c r="G146" s="2">
        <v>45331</v>
      </c>
      <c r="H146" s="2">
        <v>45657</v>
      </c>
      <c r="I146" s="6">
        <v>326</v>
      </c>
      <c r="J146" s="1" t="s">
        <v>678</v>
      </c>
      <c r="K146" s="1" t="s">
        <v>847</v>
      </c>
      <c r="L146" s="1" t="s">
        <v>933</v>
      </c>
      <c r="M146" s="3">
        <v>270000</v>
      </c>
      <c r="N146" s="2"/>
    </row>
    <row r="147" spans="1:14">
      <c r="A147" s="4">
        <v>2024</v>
      </c>
      <c r="B147" s="1" t="s">
        <v>10</v>
      </c>
      <c r="C147" s="1" t="s">
        <v>2204</v>
      </c>
      <c r="D147" s="1" t="s">
        <v>1759</v>
      </c>
      <c r="E147" s="1" t="s">
        <v>2166</v>
      </c>
      <c r="F147" s="6" t="s">
        <v>2190</v>
      </c>
      <c r="G147" s="2">
        <v>45301</v>
      </c>
      <c r="H147" s="2">
        <v>45391</v>
      </c>
      <c r="I147" s="6">
        <v>90</v>
      </c>
      <c r="J147" s="1" t="s">
        <v>1934</v>
      </c>
      <c r="K147" s="1" t="s">
        <v>1935</v>
      </c>
      <c r="L147" s="1" t="s">
        <v>2179</v>
      </c>
      <c r="M147" s="3">
        <v>48000</v>
      </c>
      <c r="N147" s="2"/>
    </row>
    <row r="148" spans="1:14">
      <c r="A148" s="4">
        <v>2024</v>
      </c>
      <c r="B148" s="1" t="s">
        <v>10</v>
      </c>
      <c r="C148" s="1" t="s">
        <v>2204</v>
      </c>
      <c r="D148" s="1" t="s">
        <v>11</v>
      </c>
      <c r="E148" s="1" t="s">
        <v>321</v>
      </c>
      <c r="F148" s="6" t="s">
        <v>2190</v>
      </c>
      <c r="G148" s="2">
        <v>45422</v>
      </c>
      <c r="H148" s="2">
        <v>45787</v>
      </c>
      <c r="I148" s="6">
        <v>365</v>
      </c>
      <c r="J148" s="1" t="s">
        <v>160</v>
      </c>
      <c r="K148" s="1" t="s">
        <v>161</v>
      </c>
      <c r="L148" s="1" t="s">
        <v>187</v>
      </c>
      <c r="M148" s="3">
        <v>0</v>
      </c>
      <c r="N148" s="2"/>
    </row>
    <row r="149" spans="1:14">
      <c r="A149" s="4">
        <v>2024</v>
      </c>
      <c r="B149" s="1" t="s">
        <v>10</v>
      </c>
      <c r="C149" s="1" t="s">
        <v>2204</v>
      </c>
      <c r="D149" s="1" t="s">
        <v>2003</v>
      </c>
      <c r="E149" s="1" t="s">
        <v>2024</v>
      </c>
      <c r="F149" s="6" t="s">
        <v>2190</v>
      </c>
      <c r="G149" s="2">
        <v>45545</v>
      </c>
      <c r="H149" s="2">
        <v>45849</v>
      </c>
      <c r="I149" s="6">
        <v>304</v>
      </c>
      <c r="J149" s="1" t="s">
        <v>2026</v>
      </c>
      <c r="K149" s="1" t="s">
        <v>2027</v>
      </c>
      <c r="L149" s="1" t="s">
        <v>2028</v>
      </c>
      <c r="M149" s="3">
        <v>2901123</v>
      </c>
      <c r="N149" s="2"/>
    </row>
    <row r="150" spans="1:14">
      <c r="A150" s="4">
        <v>2024</v>
      </c>
      <c r="B150" s="1" t="s">
        <v>10</v>
      </c>
      <c r="C150" s="1" t="s">
        <v>2204</v>
      </c>
      <c r="D150" s="1" t="s">
        <v>1759</v>
      </c>
      <c r="E150" s="1" t="s">
        <v>2146</v>
      </c>
      <c r="F150" s="6" t="s">
        <v>2190</v>
      </c>
      <c r="G150" s="2">
        <v>45302</v>
      </c>
      <c r="H150" s="2">
        <v>45667</v>
      </c>
      <c r="I150" s="6">
        <v>365</v>
      </c>
      <c r="J150" s="1" t="s">
        <v>1796</v>
      </c>
      <c r="K150" s="1" t="s">
        <v>1797</v>
      </c>
      <c r="L150" s="1" t="s">
        <v>2165</v>
      </c>
      <c r="M150" s="3">
        <v>324000</v>
      </c>
      <c r="N150" s="2"/>
    </row>
    <row r="151" spans="1:14">
      <c r="A151" s="4">
        <v>2024</v>
      </c>
      <c r="B151" s="1" t="s">
        <v>10</v>
      </c>
      <c r="C151" s="1" t="s">
        <v>2204</v>
      </c>
      <c r="D151" s="1" t="s">
        <v>11</v>
      </c>
      <c r="E151" s="1" t="s">
        <v>590</v>
      </c>
      <c r="F151" s="6" t="s">
        <v>2190</v>
      </c>
      <c r="G151" s="2">
        <v>45362</v>
      </c>
      <c r="H151" s="2">
        <v>45657</v>
      </c>
      <c r="I151" s="6">
        <v>295</v>
      </c>
      <c r="J151" s="1" t="s">
        <v>345</v>
      </c>
      <c r="K151" s="1" t="s">
        <v>434</v>
      </c>
      <c r="L151" s="1" t="s">
        <v>591</v>
      </c>
      <c r="M151" s="3">
        <v>80000</v>
      </c>
      <c r="N151" s="2">
        <v>45292</v>
      </c>
    </row>
    <row r="152" spans="1:14">
      <c r="A152" s="4">
        <v>2024</v>
      </c>
      <c r="B152" s="1" t="s">
        <v>10</v>
      </c>
      <c r="C152" s="1" t="s">
        <v>2204</v>
      </c>
      <c r="D152" s="1" t="s">
        <v>11</v>
      </c>
      <c r="E152" s="1" t="s">
        <v>582</v>
      </c>
      <c r="F152" s="6" t="s">
        <v>2190</v>
      </c>
      <c r="G152" s="2">
        <v>45362</v>
      </c>
      <c r="H152" s="2">
        <v>45657</v>
      </c>
      <c r="I152" s="6">
        <v>295</v>
      </c>
      <c r="J152" s="1" t="s">
        <v>583</v>
      </c>
      <c r="K152" s="1" t="s">
        <v>584</v>
      </c>
      <c r="L152" s="1" t="s">
        <v>585</v>
      </c>
      <c r="M152" s="3">
        <v>27000</v>
      </c>
      <c r="N152" s="2"/>
    </row>
    <row r="153" spans="1:14">
      <c r="A153" s="4">
        <v>2024</v>
      </c>
      <c r="B153" s="1" t="s">
        <v>10</v>
      </c>
      <c r="C153" s="1" t="s">
        <v>2204</v>
      </c>
      <c r="D153" s="1" t="s">
        <v>11</v>
      </c>
      <c r="E153" s="1" t="s">
        <v>592</v>
      </c>
      <c r="F153" s="6" t="s">
        <v>2190</v>
      </c>
      <c r="G153" s="2">
        <v>45362</v>
      </c>
      <c r="H153" s="2">
        <v>45657</v>
      </c>
      <c r="I153" s="6">
        <v>295</v>
      </c>
      <c r="J153" s="1" t="s">
        <v>593</v>
      </c>
      <c r="K153" s="1" t="s">
        <v>594</v>
      </c>
      <c r="L153" s="1" t="s">
        <v>595</v>
      </c>
      <c r="M153" s="3">
        <v>9000</v>
      </c>
      <c r="N153" s="2">
        <v>45292</v>
      </c>
    </row>
    <row r="154" spans="1:14">
      <c r="A154" s="4">
        <v>2024</v>
      </c>
      <c r="B154" s="1" t="s">
        <v>10</v>
      </c>
      <c r="C154" s="1" t="s">
        <v>2204</v>
      </c>
      <c r="D154" s="1" t="s">
        <v>11</v>
      </c>
      <c r="E154" s="1" t="s">
        <v>598</v>
      </c>
      <c r="F154" s="6" t="s">
        <v>2190</v>
      </c>
      <c r="G154" s="2">
        <v>45362</v>
      </c>
      <c r="H154" s="2">
        <v>45657</v>
      </c>
      <c r="I154" s="6">
        <v>295</v>
      </c>
      <c r="J154" s="1" t="s">
        <v>599</v>
      </c>
      <c r="K154" s="1" t="s">
        <v>600</v>
      </c>
      <c r="L154" s="1" t="s">
        <v>601</v>
      </c>
      <c r="M154" s="3">
        <v>30000</v>
      </c>
      <c r="N154" s="2"/>
    </row>
    <row r="155" spans="1:14">
      <c r="A155" s="4">
        <v>2024</v>
      </c>
      <c r="B155" s="1" t="s">
        <v>10</v>
      </c>
      <c r="C155" s="1" t="s">
        <v>2204</v>
      </c>
      <c r="D155" s="1" t="s">
        <v>11</v>
      </c>
      <c r="E155" s="1" t="s">
        <v>586</v>
      </c>
      <c r="F155" s="6" t="s">
        <v>2190</v>
      </c>
      <c r="G155" s="2">
        <v>45362</v>
      </c>
      <c r="H155" s="2">
        <v>45657</v>
      </c>
      <c r="I155" s="6">
        <v>295</v>
      </c>
      <c r="J155" s="1" t="s">
        <v>587</v>
      </c>
      <c r="K155" s="1" t="s">
        <v>588</v>
      </c>
      <c r="L155" s="1" t="s">
        <v>589</v>
      </c>
      <c r="M155" s="3">
        <v>3600</v>
      </c>
      <c r="N155" s="2">
        <v>45292</v>
      </c>
    </row>
    <row r="156" spans="1:14">
      <c r="A156" s="4">
        <v>2024</v>
      </c>
      <c r="B156" s="1" t="s">
        <v>10</v>
      </c>
      <c r="C156" s="1" t="s">
        <v>2204</v>
      </c>
      <c r="D156" s="1" t="s">
        <v>11</v>
      </c>
      <c r="E156" s="1" t="s">
        <v>576</v>
      </c>
      <c r="F156" s="6" t="s">
        <v>2190</v>
      </c>
      <c r="G156" s="2">
        <v>45362</v>
      </c>
      <c r="H156" s="2">
        <v>45657</v>
      </c>
      <c r="I156" s="6">
        <v>295</v>
      </c>
      <c r="J156" s="1" t="s">
        <v>577</v>
      </c>
      <c r="K156" s="1" t="s">
        <v>578</v>
      </c>
      <c r="L156" s="1" t="s">
        <v>579</v>
      </c>
      <c r="M156" s="3">
        <v>50000</v>
      </c>
      <c r="N156" s="2">
        <v>45292</v>
      </c>
    </row>
    <row r="157" spans="1:14">
      <c r="A157" s="4">
        <v>2024</v>
      </c>
      <c r="B157" s="1" t="s">
        <v>10</v>
      </c>
      <c r="C157" s="1" t="s">
        <v>2204</v>
      </c>
      <c r="D157" s="1" t="s">
        <v>11</v>
      </c>
      <c r="E157" s="1" t="s">
        <v>580</v>
      </c>
      <c r="F157" s="6" t="s">
        <v>2190</v>
      </c>
      <c r="G157" s="2">
        <v>45362</v>
      </c>
      <c r="H157" s="2">
        <v>45657</v>
      </c>
      <c r="I157" s="6">
        <v>295</v>
      </c>
      <c r="J157" s="1" t="s">
        <v>577</v>
      </c>
      <c r="K157" s="1" t="s">
        <v>578</v>
      </c>
      <c r="L157" s="1" t="s">
        <v>581</v>
      </c>
      <c r="M157" s="3">
        <v>10000</v>
      </c>
      <c r="N157" s="2">
        <v>45292</v>
      </c>
    </row>
    <row r="158" spans="1:14">
      <c r="A158" s="4">
        <v>2024</v>
      </c>
      <c r="B158" s="1" t="s">
        <v>10</v>
      </c>
      <c r="C158" s="1" t="s">
        <v>2204</v>
      </c>
      <c r="D158" s="1" t="s">
        <v>11</v>
      </c>
      <c r="E158" s="1" t="s">
        <v>602</v>
      </c>
      <c r="F158" s="6" t="s">
        <v>2190</v>
      </c>
      <c r="G158" s="2">
        <v>45362</v>
      </c>
      <c r="H158" s="2">
        <v>45657</v>
      </c>
      <c r="I158" s="6">
        <v>295</v>
      </c>
      <c r="J158" s="1" t="s">
        <v>563</v>
      </c>
      <c r="K158" s="1" t="s">
        <v>564</v>
      </c>
      <c r="L158" s="1" t="s">
        <v>603</v>
      </c>
      <c r="M158" s="3">
        <v>80000</v>
      </c>
      <c r="N158" s="2">
        <v>45292</v>
      </c>
    </row>
    <row r="159" spans="1:14">
      <c r="A159" s="4">
        <v>2024</v>
      </c>
      <c r="B159" s="1" t="s">
        <v>10</v>
      </c>
      <c r="C159" s="1" t="s">
        <v>2204</v>
      </c>
      <c r="D159" s="1" t="s">
        <v>11</v>
      </c>
      <c r="E159" s="1" t="s">
        <v>596</v>
      </c>
      <c r="F159" s="6" t="s">
        <v>2190</v>
      </c>
      <c r="G159" s="2">
        <v>45362</v>
      </c>
      <c r="H159" s="2">
        <v>45657</v>
      </c>
      <c r="I159" s="6">
        <v>295</v>
      </c>
      <c r="J159" s="1" t="s">
        <v>345</v>
      </c>
      <c r="K159" s="1" t="s">
        <v>434</v>
      </c>
      <c r="L159" s="1" t="s">
        <v>597</v>
      </c>
      <c r="M159" s="3">
        <v>215260.36</v>
      </c>
      <c r="N159" s="2">
        <v>45292</v>
      </c>
    </row>
    <row r="160" spans="1:14">
      <c r="A160" s="4">
        <v>2024</v>
      </c>
      <c r="B160" s="1" t="s">
        <v>10</v>
      </c>
      <c r="C160" s="1" t="s">
        <v>2204</v>
      </c>
      <c r="D160" s="1" t="s">
        <v>11</v>
      </c>
      <c r="E160" s="1" t="s">
        <v>604</v>
      </c>
      <c r="F160" s="6" t="s">
        <v>2190</v>
      </c>
      <c r="G160" s="2">
        <v>45362</v>
      </c>
      <c r="H160" s="2">
        <v>45657</v>
      </c>
      <c r="I160" s="6">
        <v>295</v>
      </c>
      <c r="J160" s="1" t="s">
        <v>439</v>
      </c>
      <c r="K160" s="1" t="s">
        <v>440</v>
      </c>
      <c r="L160" s="1" t="s">
        <v>605</v>
      </c>
      <c r="M160" s="3">
        <v>70000</v>
      </c>
      <c r="N160" s="2">
        <v>45292</v>
      </c>
    </row>
    <row r="161" spans="1:14">
      <c r="A161" s="4">
        <v>2024</v>
      </c>
      <c r="B161" s="1" t="s">
        <v>10</v>
      </c>
      <c r="C161" s="1" t="s">
        <v>2204</v>
      </c>
      <c r="D161" s="1" t="s">
        <v>11</v>
      </c>
      <c r="E161" s="1" t="s">
        <v>608</v>
      </c>
      <c r="F161" s="6" t="s">
        <v>2190</v>
      </c>
      <c r="G161" s="2">
        <v>45362</v>
      </c>
      <c r="H161" s="2">
        <v>45657</v>
      </c>
      <c r="I161" s="6">
        <v>295</v>
      </c>
      <c r="J161" s="1" t="s">
        <v>439</v>
      </c>
      <c r="K161" s="1" t="s">
        <v>440</v>
      </c>
      <c r="L161" s="1" t="s">
        <v>609</v>
      </c>
      <c r="M161" s="3">
        <v>450000</v>
      </c>
      <c r="N161" s="2">
        <v>45292</v>
      </c>
    </row>
    <row r="162" spans="1:14">
      <c r="A162" s="4">
        <v>2024</v>
      </c>
      <c r="B162" s="1" t="s">
        <v>10</v>
      </c>
      <c r="C162" s="1" t="s">
        <v>2204</v>
      </c>
      <c r="D162" s="1" t="s">
        <v>11</v>
      </c>
      <c r="E162" s="1" t="s">
        <v>606</v>
      </c>
      <c r="F162" s="6" t="s">
        <v>2190</v>
      </c>
      <c r="G162" s="2">
        <v>45362</v>
      </c>
      <c r="H162" s="2">
        <v>45657</v>
      </c>
      <c r="I162" s="6">
        <v>295</v>
      </c>
      <c r="J162" s="1" t="s">
        <v>439</v>
      </c>
      <c r="K162" s="1" t="s">
        <v>440</v>
      </c>
      <c r="L162" s="1" t="s">
        <v>607</v>
      </c>
      <c r="M162" s="3">
        <v>223500</v>
      </c>
      <c r="N162" s="2">
        <v>45292</v>
      </c>
    </row>
    <row r="163" spans="1:14">
      <c r="A163" s="4">
        <v>2024</v>
      </c>
      <c r="B163" s="1" t="s">
        <v>10</v>
      </c>
      <c r="C163" s="1" t="s">
        <v>2204</v>
      </c>
      <c r="D163" s="1" t="s">
        <v>11</v>
      </c>
      <c r="E163" s="1" t="s">
        <v>538</v>
      </c>
      <c r="F163" s="6" t="s">
        <v>2190</v>
      </c>
      <c r="G163" s="2">
        <v>45363</v>
      </c>
      <c r="H163" s="2">
        <v>45657</v>
      </c>
      <c r="I163" s="6">
        <v>294</v>
      </c>
      <c r="J163" s="1" t="s">
        <v>439</v>
      </c>
      <c r="K163" s="1" t="s">
        <v>440</v>
      </c>
      <c r="L163" s="1" t="s">
        <v>539</v>
      </c>
      <c r="M163" s="3">
        <v>20000</v>
      </c>
      <c r="N163" s="2"/>
    </row>
    <row r="164" spans="1:14">
      <c r="A164" s="4">
        <v>2024</v>
      </c>
      <c r="B164" s="1" t="s">
        <v>10</v>
      </c>
      <c r="C164" s="1" t="s">
        <v>2204</v>
      </c>
      <c r="D164" s="1" t="s">
        <v>11</v>
      </c>
      <c r="E164" s="1" t="s">
        <v>534</v>
      </c>
      <c r="F164" s="6" t="s">
        <v>2190</v>
      </c>
      <c r="G164" s="2">
        <v>45363</v>
      </c>
      <c r="H164" s="2">
        <v>45657</v>
      </c>
      <c r="I164" s="6">
        <v>294</v>
      </c>
      <c r="J164" s="1" t="s">
        <v>535</v>
      </c>
      <c r="K164" s="1" t="s">
        <v>536</v>
      </c>
      <c r="L164" s="1" t="s">
        <v>537</v>
      </c>
      <c r="M164" s="3">
        <v>2500</v>
      </c>
      <c r="N164" s="2">
        <v>45292</v>
      </c>
    </row>
    <row r="165" spans="1:14">
      <c r="A165" s="4">
        <v>2024</v>
      </c>
      <c r="B165" s="1" t="s">
        <v>10</v>
      </c>
      <c r="C165" s="1" t="s">
        <v>2204</v>
      </c>
      <c r="D165" s="1" t="s">
        <v>11</v>
      </c>
      <c r="E165" s="1" t="s">
        <v>540</v>
      </c>
      <c r="F165" s="6" t="s">
        <v>2190</v>
      </c>
      <c r="G165" s="2">
        <v>45363</v>
      </c>
      <c r="H165" s="2">
        <v>45657</v>
      </c>
      <c r="I165" s="6">
        <v>294</v>
      </c>
      <c r="J165" s="1" t="s">
        <v>541</v>
      </c>
      <c r="K165" s="1" t="s">
        <v>542</v>
      </c>
      <c r="L165" s="1" t="s">
        <v>543</v>
      </c>
      <c r="M165" s="3">
        <v>5000</v>
      </c>
      <c r="N165" s="2"/>
    </row>
    <row r="166" spans="1:14">
      <c r="A166" s="4">
        <v>2024</v>
      </c>
      <c r="B166" s="1" t="s">
        <v>10</v>
      </c>
      <c r="C166" s="1" t="s">
        <v>2204</v>
      </c>
      <c r="D166" s="1" t="s">
        <v>11</v>
      </c>
      <c r="E166" s="1" t="s">
        <v>544</v>
      </c>
      <c r="F166" s="6" t="s">
        <v>2190</v>
      </c>
      <c r="G166" s="2">
        <v>45363</v>
      </c>
      <c r="H166" s="2">
        <v>45657</v>
      </c>
      <c r="I166" s="6">
        <v>294</v>
      </c>
      <c r="J166" s="1" t="s">
        <v>545</v>
      </c>
      <c r="K166" s="1" t="s">
        <v>546</v>
      </c>
      <c r="L166" s="1" t="s">
        <v>547</v>
      </c>
      <c r="M166" s="3">
        <v>9200</v>
      </c>
      <c r="N166" s="2">
        <v>45292</v>
      </c>
    </row>
    <row r="167" spans="1:14">
      <c r="A167" s="4">
        <v>2024</v>
      </c>
      <c r="B167" s="1" t="s">
        <v>10</v>
      </c>
      <c r="C167" s="1" t="s">
        <v>2204</v>
      </c>
      <c r="D167" s="1" t="s">
        <v>11</v>
      </c>
      <c r="E167" s="1" t="s">
        <v>562</v>
      </c>
      <c r="F167" s="6" t="s">
        <v>2190</v>
      </c>
      <c r="G167" s="2">
        <v>45363</v>
      </c>
      <c r="H167" s="2">
        <v>45657</v>
      </c>
      <c r="I167" s="6">
        <v>294</v>
      </c>
      <c r="J167" s="1" t="s">
        <v>563</v>
      </c>
      <c r="K167" s="1" t="s">
        <v>564</v>
      </c>
      <c r="L167" s="1" t="s">
        <v>565</v>
      </c>
      <c r="M167" s="3">
        <v>310000</v>
      </c>
      <c r="N167" s="2">
        <v>45292</v>
      </c>
    </row>
    <row r="168" spans="1:14">
      <c r="A168" s="4">
        <v>2024</v>
      </c>
      <c r="B168" s="1" t="s">
        <v>10</v>
      </c>
      <c r="C168" s="1" t="s">
        <v>2204</v>
      </c>
      <c r="D168" s="1" t="s">
        <v>11</v>
      </c>
      <c r="E168" s="1" t="s">
        <v>530</v>
      </c>
      <c r="F168" s="6" t="s">
        <v>2190</v>
      </c>
      <c r="G168" s="2">
        <v>45363</v>
      </c>
      <c r="H168" s="2">
        <v>45657</v>
      </c>
      <c r="I168" s="6">
        <v>294</v>
      </c>
      <c r="J168" s="1" t="s">
        <v>531</v>
      </c>
      <c r="K168" s="1" t="s">
        <v>532</v>
      </c>
      <c r="L168" s="1" t="s">
        <v>533</v>
      </c>
      <c r="M168" s="3">
        <v>48000</v>
      </c>
      <c r="N168" s="2">
        <v>45292</v>
      </c>
    </row>
    <row r="169" spans="1:14">
      <c r="A169" s="4">
        <v>2024</v>
      </c>
      <c r="B169" s="1" t="s">
        <v>10</v>
      </c>
      <c r="C169" s="1" t="s">
        <v>2204</v>
      </c>
      <c r="D169" s="1" t="s">
        <v>11</v>
      </c>
      <c r="E169" s="1" t="s">
        <v>399</v>
      </c>
      <c r="F169" s="6" t="s">
        <v>2190</v>
      </c>
      <c r="G169" s="2">
        <v>45394</v>
      </c>
      <c r="H169" s="2">
        <v>45657</v>
      </c>
      <c r="I169" s="6">
        <v>263</v>
      </c>
      <c r="J169" s="1" t="s">
        <v>400</v>
      </c>
      <c r="K169" s="1" t="s">
        <v>401</v>
      </c>
      <c r="L169" s="1" t="s">
        <v>402</v>
      </c>
      <c r="M169" s="3">
        <v>20000</v>
      </c>
      <c r="N169" s="2">
        <v>45292</v>
      </c>
    </row>
    <row r="170" spans="1:14">
      <c r="A170" s="4">
        <v>2024</v>
      </c>
      <c r="B170" s="1" t="s">
        <v>10</v>
      </c>
      <c r="C170" s="1" t="s">
        <v>2204</v>
      </c>
      <c r="D170" s="1" t="s">
        <v>11</v>
      </c>
      <c r="E170" s="1" t="s">
        <v>113</v>
      </c>
      <c r="F170" s="6" t="s">
        <v>2190</v>
      </c>
      <c r="G170" s="2">
        <v>45516</v>
      </c>
      <c r="H170" s="2">
        <v>45881</v>
      </c>
      <c r="I170" s="6">
        <v>365</v>
      </c>
      <c r="J170" s="1" t="s">
        <v>114</v>
      </c>
      <c r="K170" s="1" t="s">
        <v>115</v>
      </c>
      <c r="L170" s="1" t="s">
        <v>94</v>
      </c>
      <c r="M170" s="3">
        <v>0</v>
      </c>
      <c r="N170" s="2"/>
    </row>
    <row r="171" spans="1:14">
      <c r="A171" s="4">
        <v>2024</v>
      </c>
      <c r="B171" s="1" t="s">
        <v>10</v>
      </c>
      <c r="C171" s="1" t="s">
        <v>2204</v>
      </c>
      <c r="D171" s="1" t="s">
        <v>11</v>
      </c>
      <c r="E171" s="1" t="s">
        <v>116</v>
      </c>
      <c r="F171" s="6" t="s">
        <v>2190</v>
      </c>
      <c r="G171" s="2">
        <v>45516</v>
      </c>
      <c r="H171" s="2">
        <v>45881</v>
      </c>
      <c r="I171" s="6">
        <v>365</v>
      </c>
      <c r="J171" s="1" t="s">
        <v>114</v>
      </c>
      <c r="K171" s="1" t="s">
        <v>115</v>
      </c>
      <c r="L171" s="1" t="s">
        <v>94</v>
      </c>
      <c r="M171" s="3">
        <v>0</v>
      </c>
      <c r="N171" s="2"/>
    </row>
    <row r="172" spans="1:14">
      <c r="A172" s="4">
        <v>2024</v>
      </c>
      <c r="B172" s="1" t="s">
        <v>10</v>
      </c>
      <c r="C172" s="1" t="s">
        <v>2204</v>
      </c>
      <c r="D172" s="1" t="s">
        <v>2003</v>
      </c>
      <c r="E172" s="1" t="s">
        <v>2009</v>
      </c>
      <c r="F172" s="6" t="s">
        <v>2190</v>
      </c>
      <c r="G172" s="2">
        <v>45547</v>
      </c>
      <c r="H172" s="2">
        <v>46277</v>
      </c>
      <c r="I172" s="6">
        <v>730</v>
      </c>
      <c r="J172" s="1" t="s">
        <v>2019</v>
      </c>
      <c r="K172" s="1" t="s">
        <v>2020</v>
      </c>
      <c r="L172" s="1" t="s">
        <v>2021</v>
      </c>
      <c r="M172" s="3">
        <v>0</v>
      </c>
      <c r="N172" s="2"/>
    </row>
    <row r="173" spans="1:14">
      <c r="A173" s="4">
        <v>2024</v>
      </c>
      <c r="B173" s="1" t="s">
        <v>10</v>
      </c>
      <c r="C173" s="1" t="s">
        <v>2204</v>
      </c>
      <c r="D173" s="1" t="s">
        <v>2003</v>
      </c>
      <c r="E173" s="1" t="s">
        <v>1999</v>
      </c>
      <c r="F173" s="6" t="s">
        <v>2190</v>
      </c>
      <c r="G173" s="2">
        <v>45547</v>
      </c>
      <c r="H173" s="2">
        <v>46277</v>
      </c>
      <c r="I173" s="6">
        <v>730</v>
      </c>
      <c r="J173" s="1" t="s">
        <v>2004</v>
      </c>
      <c r="K173" s="1" t="s">
        <v>2005</v>
      </c>
      <c r="L173" s="1" t="s">
        <v>2006</v>
      </c>
      <c r="M173" s="3">
        <v>0</v>
      </c>
      <c r="N173" s="2"/>
    </row>
    <row r="174" spans="1:14">
      <c r="A174" s="4">
        <v>2024</v>
      </c>
      <c r="B174" s="1" t="s">
        <v>10</v>
      </c>
      <c r="C174" s="1" t="s">
        <v>2204</v>
      </c>
      <c r="D174" s="1" t="s">
        <v>1759</v>
      </c>
      <c r="E174" s="1" t="s">
        <v>1978</v>
      </c>
      <c r="F174" s="6" t="s">
        <v>2190</v>
      </c>
      <c r="G174" s="2">
        <v>45364</v>
      </c>
      <c r="H174" s="2">
        <v>45544</v>
      </c>
      <c r="I174" s="6">
        <v>180</v>
      </c>
      <c r="J174" s="1" t="s">
        <v>1980</v>
      </c>
      <c r="K174" s="1" t="s">
        <v>1981</v>
      </c>
      <c r="L174" s="1" t="s">
        <v>1982</v>
      </c>
      <c r="M174" s="3">
        <v>85009.4</v>
      </c>
      <c r="N174" s="2"/>
    </row>
    <row r="175" spans="1:14">
      <c r="A175" s="4">
        <v>2024</v>
      </c>
      <c r="B175" s="1" t="s">
        <v>10</v>
      </c>
      <c r="C175" s="1" t="s">
        <v>2204</v>
      </c>
      <c r="D175" s="1" t="s">
        <v>11</v>
      </c>
      <c r="E175" s="1" t="s">
        <v>506</v>
      </c>
      <c r="F175" s="6" t="s">
        <v>2190</v>
      </c>
      <c r="G175" s="2">
        <v>45364</v>
      </c>
      <c r="H175" s="2">
        <v>45657</v>
      </c>
      <c r="I175" s="6">
        <v>293</v>
      </c>
      <c r="J175" s="1" t="s">
        <v>507</v>
      </c>
      <c r="K175" s="1" t="s">
        <v>508</v>
      </c>
      <c r="L175" s="1" t="s">
        <v>509</v>
      </c>
      <c r="M175" s="3">
        <v>310000</v>
      </c>
      <c r="N175" s="2">
        <v>45292</v>
      </c>
    </row>
    <row r="176" spans="1:14">
      <c r="A176" s="4">
        <v>2024</v>
      </c>
      <c r="B176" s="1" t="s">
        <v>10</v>
      </c>
      <c r="C176" s="1" t="s">
        <v>2204</v>
      </c>
      <c r="D176" s="1" t="s">
        <v>11</v>
      </c>
      <c r="E176" s="1" t="s">
        <v>510</v>
      </c>
      <c r="F176" s="6" t="s">
        <v>2190</v>
      </c>
      <c r="G176" s="2">
        <v>45364</v>
      </c>
      <c r="H176" s="2">
        <v>45657</v>
      </c>
      <c r="I176" s="6">
        <v>293</v>
      </c>
      <c r="J176" s="1" t="s">
        <v>507</v>
      </c>
      <c r="K176" s="1" t="s">
        <v>508</v>
      </c>
      <c r="L176" s="1" t="s">
        <v>511</v>
      </c>
      <c r="M176" s="3">
        <v>200000</v>
      </c>
      <c r="N176" s="2">
        <v>45292</v>
      </c>
    </row>
    <row r="177" spans="1:14">
      <c r="A177" s="4">
        <v>2024</v>
      </c>
      <c r="B177" s="1" t="s">
        <v>10</v>
      </c>
      <c r="C177" s="1" t="s">
        <v>2204</v>
      </c>
      <c r="D177" s="1" t="s">
        <v>11</v>
      </c>
      <c r="E177" s="1" t="s">
        <v>526</v>
      </c>
      <c r="F177" s="6" t="s">
        <v>2190</v>
      </c>
      <c r="G177" s="2">
        <v>45364</v>
      </c>
      <c r="H177" s="2">
        <v>45657</v>
      </c>
      <c r="I177" s="6">
        <v>293</v>
      </c>
      <c r="J177" s="1" t="s">
        <v>527</v>
      </c>
      <c r="K177" s="1" t="s">
        <v>528</v>
      </c>
      <c r="L177" s="1" t="s">
        <v>529</v>
      </c>
      <c r="M177" s="3">
        <v>10000</v>
      </c>
      <c r="N177" s="2">
        <v>45292</v>
      </c>
    </row>
    <row r="178" spans="1:14">
      <c r="A178" s="4">
        <v>2024</v>
      </c>
      <c r="B178" s="1" t="s">
        <v>10</v>
      </c>
      <c r="C178" s="1" t="s">
        <v>2204</v>
      </c>
      <c r="D178" s="1" t="s">
        <v>11</v>
      </c>
      <c r="E178" s="1" t="s">
        <v>502</v>
      </c>
      <c r="F178" s="6" t="s">
        <v>2190</v>
      </c>
      <c r="G178" s="2">
        <v>45364</v>
      </c>
      <c r="H178" s="2">
        <v>45657</v>
      </c>
      <c r="I178" s="6">
        <v>293</v>
      </c>
      <c r="J178" s="1" t="s">
        <v>503</v>
      </c>
      <c r="K178" s="1" t="s">
        <v>504</v>
      </c>
      <c r="L178" s="1" t="s">
        <v>505</v>
      </c>
      <c r="M178" s="3">
        <v>151833.94</v>
      </c>
      <c r="N178" s="2">
        <v>45292</v>
      </c>
    </row>
    <row r="179" spans="1:14">
      <c r="A179" s="4">
        <v>2024</v>
      </c>
      <c r="B179" s="1" t="s">
        <v>10</v>
      </c>
      <c r="C179" s="1" t="s">
        <v>2204</v>
      </c>
      <c r="D179" s="1" t="s">
        <v>2058</v>
      </c>
      <c r="E179" s="1" t="s">
        <v>2132</v>
      </c>
      <c r="F179" s="6" t="s">
        <v>2190</v>
      </c>
      <c r="G179" s="2">
        <v>45365</v>
      </c>
      <c r="H179" s="2">
        <v>45376</v>
      </c>
      <c r="I179" s="6">
        <v>11</v>
      </c>
      <c r="J179" s="1" t="s">
        <v>76</v>
      </c>
      <c r="K179" s="1" t="s">
        <v>2133</v>
      </c>
      <c r="L179" s="1" t="s">
        <v>2134</v>
      </c>
      <c r="M179" s="3">
        <v>0</v>
      </c>
      <c r="N179" s="2"/>
    </row>
    <row r="180" spans="1:14">
      <c r="A180" s="4">
        <v>2024</v>
      </c>
      <c r="B180" s="1" t="s">
        <v>10</v>
      </c>
      <c r="C180" s="1" t="s">
        <v>2204</v>
      </c>
      <c r="D180" s="1" t="s">
        <v>11</v>
      </c>
      <c r="E180" s="1" t="s">
        <v>489</v>
      </c>
      <c r="F180" s="6" t="s">
        <v>2190</v>
      </c>
      <c r="G180" s="2">
        <v>45365</v>
      </c>
      <c r="H180" s="2">
        <v>45657</v>
      </c>
      <c r="I180" s="6">
        <v>292</v>
      </c>
      <c r="J180" s="1" t="s">
        <v>490</v>
      </c>
      <c r="K180" s="1" t="s">
        <v>491</v>
      </c>
      <c r="L180" s="1" t="s">
        <v>492</v>
      </c>
      <c r="M180" s="3">
        <v>18000</v>
      </c>
      <c r="N180" s="2">
        <v>45292</v>
      </c>
    </row>
    <row r="181" spans="1:14">
      <c r="A181" s="4">
        <v>2024</v>
      </c>
      <c r="B181" s="1" t="s">
        <v>10</v>
      </c>
      <c r="C181" s="1" t="s">
        <v>2204</v>
      </c>
      <c r="D181" s="1" t="s">
        <v>11</v>
      </c>
      <c r="E181" s="1" t="s">
        <v>921</v>
      </c>
      <c r="F181" s="6" t="s">
        <v>2190</v>
      </c>
      <c r="G181" s="2">
        <v>45337</v>
      </c>
      <c r="H181" s="2">
        <v>45657</v>
      </c>
      <c r="I181" s="6">
        <v>320</v>
      </c>
      <c r="J181" s="1" t="s">
        <v>918</v>
      </c>
      <c r="K181" s="1" t="s">
        <v>919</v>
      </c>
      <c r="L181" s="1" t="s">
        <v>922</v>
      </c>
      <c r="M181" s="3">
        <v>124.48</v>
      </c>
      <c r="N181" s="2"/>
    </row>
    <row r="182" spans="1:14">
      <c r="A182" s="4">
        <v>2024</v>
      </c>
      <c r="B182" s="1" t="s">
        <v>10</v>
      </c>
      <c r="C182" s="1" t="s">
        <v>2204</v>
      </c>
      <c r="D182" s="1" t="s">
        <v>11</v>
      </c>
      <c r="E182" s="1" t="s">
        <v>911</v>
      </c>
      <c r="F182" s="6" t="s">
        <v>2190</v>
      </c>
      <c r="G182" s="2">
        <v>45337</v>
      </c>
      <c r="H182" s="2">
        <v>45657</v>
      </c>
      <c r="I182" s="6">
        <v>320</v>
      </c>
      <c r="J182" s="1" t="s">
        <v>430</v>
      </c>
      <c r="K182" s="1" t="s">
        <v>431</v>
      </c>
      <c r="L182" s="1" t="s">
        <v>912</v>
      </c>
      <c r="M182" s="3">
        <v>13862.3</v>
      </c>
      <c r="N182" s="2"/>
    </row>
    <row r="183" spans="1:14">
      <c r="A183" s="4">
        <v>2024</v>
      </c>
      <c r="B183" s="1" t="s">
        <v>10</v>
      </c>
      <c r="C183" s="1" t="s">
        <v>2204</v>
      </c>
      <c r="D183" s="1" t="s">
        <v>11</v>
      </c>
      <c r="E183" s="1" t="s">
        <v>928</v>
      </c>
      <c r="F183" s="6" t="s">
        <v>2190</v>
      </c>
      <c r="G183" s="2">
        <v>45337</v>
      </c>
      <c r="H183" s="2">
        <v>45657</v>
      </c>
      <c r="I183" s="6">
        <v>320</v>
      </c>
      <c r="J183" s="1" t="s">
        <v>929</v>
      </c>
      <c r="K183" s="1" t="s">
        <v>930</v>
      </c>
      <c r="L183" s="1" t="s">
        <v>931</v>
      </c>
      <c r="M183" s="3">
        <v>5024.76</v>
      </c>
      <c r="N183" s="2"/>
    </row>
    <row r="184" spans="1:14">
      <c r="A184" s="4">
        <v>2024</v>
      </c>
      <c r="B184" s="1" t="s">
        <v>10</v>
      </c>
      <c r="C184" s="1" t="s">
        <v>2204</v>
      </c>
      <c r="D184" s="1" t="s">
        <v>11</v>
      </c>
      <c r="E184" s="1" t="s">
        <v>913</v>
      </c>
      <c r="F184" s="6" t="s">
        <v>2190</v>
      </c>
      <c r="G184" s="2">
        <v>45337</v>
      </c>
      <c r="H184" s="2">
        <v>45657</v>
      </c>
      <c r="I184" s="6">
        <v>320</v>
      </c>
      <c r="J184" s="1" t="s">
        <v>914</v>
      </c>
      <c r="K184" s="1" t="s">
        <v>915</v>
      </c>
      <c r="L184" s="1" t="s">
        <v>916</v>
      </c>
      <c r="M184" s="3">
        <v>12000</v>
      </c>
      <c r="N184" s="2"/>
    </row>
    <row r="185" spans="1:14">
      <c r="A185" s="4">
        <v>2024</v>
      </c>
      <c r="B185" s="1" t="s">
        <v>10</v>
      </c>
      <c r="C185" s="1" t="s">
        <v>2204</v>
      </c>
      <c r="D185" s="1" t="s">
        <v>11</v>
      </c>
      <c r="E185" s="1" t="s">
        <v>924</v>
      </c>
      <c r="F185" s="6" t="s">
        <v>2190</v>
      </c>
      <c r="G185" s="2">
        <v>45337</v>
      </c>
      <c r="H185" s="2">
        <v>45657</v>
      </c>
      <c r="I185" s="6">
        <v>320</v>
      </c>
      <c r="J185" s="1" t="s">
        <v>925</v>
      </c>
      <c r="K185" s="1" t="s">
        <v>926</v>
      </c>
      <c r="L185" s="1" t="s">
        <v>927</v>
      </c>
      <c r="M185" s="3">
        <v>17600</v>
      </c>
      <c r="N185" s="2"/>
    </row>
    <row r="186" spans="1:14">
      <c r="A186" s="4">
        <v>2024</v>
      </c>
      <c r="B186" s="1" t="s">
        <v>10</v>
      </c>
      <c r="C186" s="1" t="s">
        <v>2204</v>
      </c>
      <c r="D186" s="1" t="s">
        <v>11</v>
      </c>
      <c r="E186" s="1" t="s">
        <v>917</v>
      </c>
      <c r="F186" s="6" t="s">
        <v>2190</v>
      </c>
      <c r="G186" s="2">
        <v>45337</v>
      </c>
      <c r="H186" s="2">
        <v>45657</v>
      </c>
      <c r="I186" s="6">
        <v>320</v>
      </c>
      <c r="J186" s="1" t="s">
        <v>918</v>
      </c>
      <c r="K186" s="1" t="s">
        <v>919</v>
      </c>
      <c r="L186" s="1" t="s">
        <v>920</v>
      </c>
      <c r="M186" s="3">
        <v>1208.8</v>
      </c>
      <c r="N186" s="2"/>
    </row>
    <row r="187" spans="1:14">
      <c r="A187" s="4">
        <v>2024</v>
      </c>
      <c r="B187" s="1" t="s">
        <v>10</v>
      </c>
      <c r="C187" s="1" t="s">
        <v>2204</v>
      </c>
      <c r="D187" s="1" t="s">
        <v>2161</v>
      </c>
      <c r="E187" s="1" t="s">
        <v>2146</v>
      </c>
      <c r="F187" s="6" t="s">
        <v>2190</v>
      </c>
      <c r="G187" s="2">
        <v>45366</v>
      </c>
      <c r="H187" s="2">
        <v>45731</v>
      </c>
      <c r="I187" s="6">
        <v>365</v>
      </c>
      <c r="J187" s="1" t="s">
        <v>2162</v>
      </c>
      <c r="K187" s="1" t="s">
        <v>2163</v>
      </c>
      <c r="L187" s="1" t="s">
        <v>2164</v>
      </c>
      <c r="M187" s="3">
        <v>670518</v>
      </c>
      <c r="N187" s="2"/>
    </row>
    <row r="188" spans="1:14">
      <c r="A188" s="4">
        <v>2024</v>
      </c>
      <c r="B188" s="1" t="s">
        <v>10</v>
      </c>
      <c r="C188" s="1" t="s">
        <v>2204</v>
      </c>
      <c r="D188" s="1" t="s">
        <v>2003</v>
      </c>
      <c r="E188" s="1" t="s">
        <v>2115</v>
      </c>
      <c r="F188" s="6" t="s">
        <v>2190</v>
      </c>
      <c r="G188" s="2">
        <v>45366</v>
      </c>
      <c r="H188" s="2">
        <v>47192</v>
      </c>
      <c r="I188" s="6">
        <v>1826</v>
      </c>
      <c r="J188" s="1" t="s">
        <v>2126</v>
      </c>
      <c r="K188" s="1" t="s">
        <v>2127</v>
      </c>
      <c r="L188" s="1" t="s">
        <v>2128</v>
      </c>
      <c r="M188" s="3">
        <v>0</v>
      </c>
      <c r="N188" s="2"/>
    </row>
    <row r="189" spans="1:14">
      <c r="A189" s="4">
        <v>2024</v>
      </c>
      <c r="B189" s="1" t="s">
        <v>10</v>
      </c>
      <c r="C189" s="1" t="s">
        <v>2204</v>
      </c>
      <c r="D189" s="1" t="s">
        <v>11</v>
      </c>
      <c r="E189" s="1" t="s">
        <v>395</v>
      </c>
      <c r="F189" s="6" t="s">
        <v>2190</v>
      </c>
      <c r="G189" s="2">
        <v>45397</v>
      </c>
      <c r="H189" s="2">
        <v>45459</v>
      </c>
      <c r="I189" s="6">
        <v>62</v>
      </c>
      <c r="J189" s="1" t="s">
        <v>396</v>
      </c>
      <c r="K189" s="1" t="s">
        <v>397</v>
      </c>
      <c r="L189" s="1" t="s">
        <v>398</v>
      </c>
      <c r="M189" s="3">
        <v>0</v>
      </c>
      <c r="N189" s="2">
        <v>45292</v>
      </c>
    </row>
    <row r="190" spans="1:14">
      <c r="A190" s="4">
        <v>2024</v>
      </c>
      <c r="B190" s="1" t="s">
        <v>10</v>
      </c>
      <c r="C190" s="1" t="s">
        <v>2204</v>
      </c>
      <c r="D190" s="1" t="s">
        <v>11</v>
      </c>
      <c r="E190" s="1" t="s">
        <v>307</v>
      </c>
      <c r="F190" s="6" t="s">
        <v>2190</v>
      </c>
      <c r="G190" s="2">
        <v>45427</v>
      </c>
      <c r="H190" s="2">
        <v>45792</v>
      </c>
      <c r="I190" s="6">
        <v>365</v>
      </c>
      <c r="J190" s="1" t="s">
        <v>308</v>
      </c>
      <c r="K190" s="1" t="s">
        <v>309</v>
      </c>
      <c r="L190" s="1" t="s">
        <v>187</v>
      </c>
      <c r="M190" s="3">
        <v>0</v>
      </c>
      <c r="N190" s="2"/>
    </row>
    <row r="191" spans="1:14">
      <c r="A191" s="4">
        <v>2024</v>
      </c>
      <c r="B191" s="1" t="s">
        <v>10</v>
      </c>
      <c r="C191" s="1" t="s">
        <v>2204</v>
      </c>
      <c r="D191" s="1" t="s">
        <v>1759</v>
      </c>
      <c r="E191" s="1" t="s">
        <v>1914</v>
      </c>
      <c r="F191" s="6" t="s">
        <v>2190</v>
      </c>
      <c r="G191" s="2">
        <v>45519</v>
      </c>
      <c r="H191" s="2">
        <v>45884</v>
      </c>
      <c r="I191" s="6">
        <v>365</v>
      </c>
      <c r="J191" s="1" t="s">
        <v>1934</v>
      </c>
      <c r="K191" s="1" t="s">
        <v>1935</v>
      </c>
      <c r="L191" s="1" t="s">
        <v>1936</v>
      </c>
      <c r="M191" s="3">
        <v>299951.8</v>
      </c>
      <c r="N191" s="2"/>
    </row>
    <row r="192" spans="1:14">
      <c r="A192" s="4">
        <v>2024</v>
      </c>
      <c r="B192" s="1" t="s">
        <v>10</v>
      </c>
      <c r="C192" s="1" t="s">
        <v>2204</v>
      </c>
      <c r="D192" s="1" t="s">
        <v>1759</v>
      </c>
      <c r="E192" s="1" t="s">
        <v>1938</v>
      </c>
      <c r="F192" s="6" t="s">
        <v>2190</v>
      </c>
      <c r="G192" s="2">
        <v>45519</v>
      </c>
      <c r="H192" s="2">
        <v>45884</v>
      </c>
      <c r="I192" s="6">
        <v>365</v>
      </c>
      <c r="J192" s="1" t="s">
        <v>1946</v>
      </c>
      <c r="K192" s="1" t="s">
        <v>1947</v>
      </c>
      <c r="L192" s="1" t="s">
        <v>1948</v>
      </c>
      <c r="M192" s="3">
        <v>261553.92000000001</v>
      </c>
      <c r="N192" s="2"/>
    </row>
    <row r="193" spans="1:14">
      <c r="A193" s="4">
        <v>2024</v>
      </c>
      <c r="B193" s="1" t="s">
        <v>10</v>
      </c>
      <c r="C193" s="1" t="s">
        <v>2204</v>
      </c>
      <c r="D193" s="1" t="s">
        <v>1759</v>
      </c>
      <c r="E193" s="1" t="s">
        <v>1984</v>
      </c>
      <c r="F193" s="6" t="s">
        <v>2190</v>
      </c>
      <c r="G193" s="2">
        <v>45338</v>
      </c>
      <c r="H193" s="2">
        <v>45638</v>
      </c>
      <c r="I193" s="6">
        <v>300</v>
      </c>
      <c r="J193" s="1" t="s">
        <v>1988</v>
      </c>
      <c r="K193" s="1" t="s">
        <v>1989</v>
      </c>
      <c r="L193" s="1" t="s">
        <v>1990</v>
      </c>
      <c r="M193" s="3">
        <v>78565.39</v>
      </c>
      <c r="N193" s="2">
        <v>45292</v>
      </c>
    </row>
    <row r="194" spans="1:14">
      <c r="A194" s="4">
        <v>2024</v>
      </c>
      <c r="B194" s="1" t="s">
        <v>10</v>
      </c>
      <c r="C194" s="1" t="s">
        <v>2204</v>
      </c>
      <c r="D194" s="1" t="s">
        <v>11</v>
      </c>
      <c r="E194" s="1" t="s">
        <v>898</v>
      </c>
      <c r="F194" s="6" t="s">
        <v>2190</v>
      </c>
      <c r="G194" s="2">
        <v>45338</v>
      </c>
      <c r="H194" s="2">
        <v>45657</v>
      </c>
      <c r="I194" s="6">
        <v>319</v>
      </c>
      <c r="J194" s="1" t="s">
        <v>899</v>
      </c>
      <c r="K194" s="1" t="s">
        <v>900</v>
      </c>
      <c r="L194" s="1" t="s">
        <v>901</v>
      </c>
      <c r="M194" s="3">
        <v>9000</v>
      </c>
      <c r="N194" s="2"/>
    </row>
    <row r="195" spans="1:14">
      <c r="A195" s="4">
        <v>2024</v>
      </c>
      <c r="B195" s="1" t="s">
        <v>10</v>
      </c>
      <c r="C195" s="1" t="s">
        <v>2204</v>
      </c>
      <c r="D195" s="1" t="s">
        <v>11</v>
      </c>
      <c r="E195" s="1" t="s">
        <v>902</v>
      </c>
      <c r="F195" s="6" t="s">
        <v>2190</v>
      </c>
      <c r="G195" s="2">
        <v>45338</v>
      </c>
      <c r="H195" s="2">
        <v>45657</v>
      </c>
      <c r="I195" s="6">
        <v>319</v>
      </c>
      <c r="J195" s="1" t="s">
        <v>903</v>
      </c>
      <c r="K195" s="1" t="s">
        <v>904</v>
      </c>
      <c r="L195" s="1" t="s">
        <v>905</v>
      </c>
      <c r="M195" s="3">
        <v>2800</v>
      </c>
      <c r="N195" s="2"/>
    </row>
    <row r="196" spans="1:14">
      <c r="A196" s="4">
        <v>2024</v>
      </c>
      <c r="B196" s="1" t="s">
        <v>10</v>
      </c>
      <c r="C196" s="1" t="s">
        <v>2204</v>
      </c>
      <c r="D196" s="1" t="s">
        <v>11</v>
      </c>
      <c r="E196" s="1" t="s">
        <v>856</v>
      </c>
      <c r="F196" s="6" t="s">
        <v>2190</v>
      </c>
      <c r="G196" s="2">
        <v>45338</v>
      </c>
      <c r="H196" s="2">
        <v>45657</v>
      </c>
      <c r="I196" s="6">
        <v>319</v>
      </c>
      <c r="J196" s="1" t="s">
        <v>857</v>
      </c>
      <c r="K196" s="1" t="s">
        <v>858</v>
      </c>
      <c r="L196" s="1" t="s">
        <v>859</v>
      </c>
      <c r="M196" s="3">
        <v>1500</v>
      </c>
      <c r="N196" s="2"/>
    </row>
    <row r="197" spans="1:14">
      <c r="A197" s="4">
        <v>2024</v>
      </c>
      <c r="B197" s="1" t="s">
        <v>10</v>
      </c>
      <c r="C197" s="1" t="s">
        <v>2204</v>
      </c>
      <c r="D197" s="1" t="s">
        <v>11</v>
      </c>
      <c r="E197" s="1" t="s">
        <v>894</v>
      </c>
      <c r="F197" s="6" t="s">
        <v>2190</v>
      </c>
      <c r="G197" s="2">
        <v>45338</v>
      </c>
      <c r="H197" s="2">
        <v>45657</v>
      </c>
      <c r="I197" s="6">
        <v>319</v>
      </c>
      <c r="J197" s="1" t="s">
        <v>895</v>
      </c>
      <c r="K197" s="1" t="s">
        <v>896</v>
      </c>
      <c r="L197" s="1" t="s">
        <v>897</v>
      </c>
      <c r="M197" s="3">
        <v>1000</v>
      </c>
      <c r="N197" s="2"/>
    </row>
    <row r="198" spans="1:14">
      <c r="A198" s="4">
        <v>2024</v>
      </c>
      <c r="B198" s="1" t="s">
        <v>10</v>
      </c>
      <c r="C198" s="1" t="s">
        <v>2204</v>
      </c>
      <c r="D198" s="1" t="s">
        <v>11</v>
      </c>
      <c r="E198" s="1" t="s">
        <v>893</v>
      </c>
      <c r="F198" s="6" t="s">
        <v>2190</v>
      </c>
      <c r="G198" s="2">
        <v>45338</v>
      </c>
      <c r="H198" s="2">
        <v>45657</v>
      </c>
      <c r="I198" s="6">
        <v>319</v>
      </c>
      <c r="J198" s="1" t="s">
        <v>842</v>
      </c>
      <c r="K198" s="1" t="s">
        <v>843</v>
      </c>
      <c r="L198" s="1" t="s">
        <v>844</v>
      </c>
      <c r="M198" s="3">
        <v>703.92</v>
      </c>
      <c r="N198" s="2"/>
    </row>
    <row r="199" spans="1:14">
      <c r="A199" s="4">
        <v>2024</v>
      </c>
      <c r="B199" s="1" t="s">
        <v>10</v>
      </c>
      <c r="C199" s="1" t="s">
        <v>2204</v>
      </c>
      <c r="D199" s="1" t="s">
        <v>11</v>
      </c>
      <c r="E199" s="1" t="s">
        <v>906</v>
      </c>
      <c r="F199" s="6" t="s">
        <v>2190</v>
      </c>
      <c r="G199" s="2">
        <v>45338</v>
      </c>
      <c r="H199" s="2">
        <v>45657</v>
      </c>
      <c r="I199" s="6">
        <v>319</v>
      </c>
      <c r="J199" s="1" t="s">
        <v>907</v>
      </c>
      <c r="K199" s="1" t="s">
        <v>908</v>
      </c>
      <c r="L199" s="1" t="s">
        <v>909</v>
      </c>
      <c r="M199" s="3">
        <v>3000</v>
      </c>
      <c r="N199" s="2"/>
    </row>
    <row r="200" spans="1:14">
      <c r="A200" s="4">
        <v>2024</v>
      </c>
      <c r="B200" s="1" t="s">
        <v>10</v>
      </c>
      <c r="C200" s="1" t="s">
        <v>2204</v>
      </c>
      <c r="D200" s="1" t="s">
        <v>11</v>
      </c>
      <c r="E200" s="1" t="s">
        <v>888</v>
      </c>
      <c r="F200" s="6" t="s">
        <v>2190</v>
      </c>
      <c r="G200" s="2">
        <v>45338</v>
      </c>
      <c r="H200" s="2">
        <v>45657</v>
      </c>
      <c r="I200" s="6">
        <v>319</v>
      </c>
      <c r="J200" s="1" t="s">
        <v>889</v>
      </c>
      <c r="K200" s="1" t="s">
        <v>890</v>
      </c>
      <c r="L200" s="1" t="s">
        <v>891</v>
      </c>
      <c r="M200" s="3">
        <v>5500</v>
      </c>
      <c r="N200" s="2"/>
    </row>
    <row r="201" spans="1:14">
      <c r="A201" s="4">
        <v>2024</v>
      </c>
      <c r="B201" s="1" t="s">
        <v>10</v>
      </c>
      <c r="C201" s="1" t="s">
        <v>2204</v>
      </c>
      <c r="D201" s="1" t="s">
        <v>11</v>
      </c>
      <c r="E201" s="1" t="s">
        <v>892</v>
      </c>
      <c r="F201" s="6" t="s">
        <v>2190</v>
      </c>
      <c r="G201" s="2">
        <v>45338</v>
      </c>
      <c r="H201" s="2">
        <v>45657</v>
      </c>
      <c r="I201" s="6">
        <v>319</v>
      </c>
      <c r="J201" s="1" t="s">
        <v>430</v>
      </c>
      <c r="K201" s="1" t="s">
        <v>431</v>
      </c>
      <c r="L201" s="1" t="s">
        <v>838</v>
      </c>
      <c r="M201" s="3">
        <v>3000</v>
      </c>
      <c r="N201" s="2"/>
    </row>
    <row r="202" spans="1:14">
      <c r="A202" s="4">
        <v>2024</v>
      </c>
      <c r="B202" s="1" t="s">
        <v>10</v>
      </c>
      <c r="C202" s="1" t="s">
        <v>2204</v>
      </c>
      <c r="D202" s="1" t="s">
        <v>11</v>
      </c>
      <c r="E202" s="1" t="s">
        <v>884</v>
      </c>
      <c r="F202" s="6" t="s">
        <v>2190</v>
      </c>
      <c r="G202" s="2">
        <v>45338</v>
      </c>
      <c r="H202" s="2">
        <v>45657</v>
      </c>
      <c r="I202" s="6">
        <v>319</v>
      </c>
      <c r="J202" s="1" t="s">
        <v>885</v>
      </c>
      <c r="K202" s="1" t="s">
        <v>886</v>
      </c>
      <c r="L202" s="1" t="s">
        <v>887</v>
      </c>
      <c r="M202" s="3">
        <v>1200</v>
      </c>
      <c r="N202" s="2"/>
    </row>
    <row r="203" spans="1:14">
      <c r="A203" s="4">
        <v>2024</v>
      </c>
      <c r="B203" s="1" t="s">
        <v>10</v>
      </c>
      <c r="C203" s="1" t="s">
        <v>2204</v>
      </c>
      <c r="D203" s="1" t="s">
        <v>11</v>
      </c>
      <c r="E203" s="1" t="s">
        <v>910</v>
      </c>
      <c r="F203" s="6" t="s">
        <v>2190</v>
      </c>
      <c r="G203" s="2">
        <v>45338</v>
      </c>
      <c r="H203" s="2">
        <v>45657</v>
      </c>
      <c r="I203" s="6">
        <v>319</v>
      </c>
      <c r="J203" s="1" t="s">
        <v>503</v>
      </c>
      <c r="K203" s="1" t="s">
        <v>504</v>
      </c>
      <c r="L203" s="1" t="s">
        <v>662</v>
      </c>
      <c r="M203" s="3">
        <v>240000</v>
      </c>
      <c r="N203" s="2"/>
    </row>
    <row r="204" spans="1:14">
      <c r="A204" s="4">
        <v>2024</v>
      </c>
      <c r="B204" s="1" t="s">
        <v>10</v>
      </c>
      <c r="C204" s="1" t="s">
        <v>2204</v>
      </c>
      <c r="D204" s="1" t="s">
        <v>1759</v>
      </c>
      <c r="E204" s="1" t="s">
        <v>1906</v>
      </c>
      <c r="F204" s="6" t="s">
        <v>2190</v>
      </c>
      <c r="G204" s="2">
        <v>45520</v>
      </c>
      <c r="H204" s="2">
        <v>45885</v>
      </c>
      <c r="I204" s="6">
        <v>365</v>
      </c>
      <c r="J204" s="1" t="s">
        <v>1853</v>
      </c>
      <c r="K204" s="1" t="s">
        <v>1854</v>
      </c>
      <c r="L204" s="1" t="s">
        <v>1912</v>
      </c>
      <c r="M204" s="3">
        <v>300000</v>
      </c>
      <c r="N204" s="2"/>
    </row>
    <row r="205" spans="1:14">
      <c r="A205" s="4">
        <v>2024</v>
      </c>
      <c r="B205" s="1" t="s">
        <v>10</v>
      </c>
      <c r="C205" s="1" t="s">
        <v>2204</v>
      </c>
      <c r="D205" s="1" t="s">
        <v>1759</v>
      </c>
      <c r="E205" s="1" t="s">
        <v>2132</v>
      </c>
      <c r="F205" s="6" t="s">
        <v>2190</v>
      </c>
      <c r="G205" s="2">
        <v>45309</v>
      </c>
      <c r="H205" s="2">
        <v>45674</v>
      </c>
      <c r="I205" s="6">
        <v>365</v>
      </c>
      <c r="J205" s="1" t="s">
        <v>1853</v>
      </c>
      <c r="K205" s="1" t="s">
        <v>1854</v>
      </c>
      <c r="L205" s="1" t="s">
        <v>2145</v>
      </c>
      <c r="M205" s="3">
        <v>350000</v>
      </c>
      <c r="N205" s="2"/>
    </row>
    <row r="206" spans="1:14">
      <c r="A206" s="4">
        <v>2024</v>
      </c>
      <c r="B206" s="1" t="s">
        <v>10</v>
      </c>
      <c r="C206" s="1" t="s">
        <v>2204</v>
      </c>
      <c r="D206" s="1" t="s">
        <v>11</v>
      </c>
      <c r="E206" s="1" t="s">
        <v>477</v>
      </c>
      <c r="F206" s="6" t="s">
        <v>2190</v>
      </c>
      <c r="G206" s="2">
        <v>45369</v>
      </c>
      <c r="H206" s="2">
        <v>45657</v>
      </c>
      <c r="I206" s="6">
        <v>288</v>
      </c>
      <c r="J206" s="1" t="s">
        <v>478</v>
      </c>
      <c r="K206" s="1" t="s">
        <v>479</v>
      </c>
      <c r="L206" s="1" t="s">
        <v>480</v>
      </c>
      <c r="M206" s="3">
        <v>6000</v>
      </c>
      <c r="N206" s="2"/>
    </row>
    <row r="207" spans="1:14">
      <c r="A207" s="4">
        <v>2024</v>
      </c>
      <c r="B207" s="1" t="s">
        <v>10</v>
      </c>
      <c r="C207" s="1" t="s">
        <v>2204</v>
      </c>
      <c r="D207" s="1" t="s">
        <v>11</v>
      </c>
      <c r="E207" s="1" t="s">
        <v>265</v>
      </c>
      <c r="F207" s="6" t="s">
        <v>2190</v>
      </c>
      <c r="G207" s="2">
        <v>45461</v>
      </c>
      <c r="H207" s="2">
        <v>45826</v>
      </c>
      <c r="I207" s="6">
        <v>365</v>
      </c>
      <c r="J207" s="1" t="s">
        <v>266</v>
      </c>
      <c r="K207" s="1" t="s">
        <v>267</v>
      </c>
      <c r="L207" s="1" t="s">
        <v>94</v>
      </c>
      <c r="M207" s="3">
        <v>0</v>
      </c>
      <c r="N207" s="2"/>
    </row>
    <row r="208" spans="1:14">
      <c r="A208" s="4">
        <v>2024</v>
      </c>
      <c r="B208" s="1" t="s">
        <v>10</v>
      </c>
      <c r="C208" s="1" t="s">
        <v>2204</v>
      </c>
      <c r="D208" s="1" t="s">
        <v>11</v>
      </c>
      <c r="E208" s="1" t="s">
        <v>268</v>
      </c>
      <c r="F208" s="6" t="s">
        <v>2190</v>
      </c>
      <c r="G208" s="2">
        <v>45461</v>
      </c>
      <c r="H208" s="2">
        <v>45826</v>
      </c>
      <c r="I208" s="6">
        <v>365</v>
      </c>
      <c r="J208" s="1" t="s">
        <v>266</v>
      </c>
      <c r="K208" s="1" t="s">
        <v>267</v>
      </c>
      <c r="L208" s="1" t="s">
        <v>94</v>
      </c>
      <c r="M208" s="3">
        <v>0</v>
      </c>
      <c r="N208" s="2"/>
    </row>
    <row r="209" spans="1:14">
      <c r="A209" s="4">
        <v>2024</v>
      </c>
      <c r="B209" s="1" t="s">
        <v>10</v>
      </c>
      <c r="C209" s="1" t="s">
        <v>2204</v>
      </c>
      <c r="D209" s="1" t="s">
        <v>11</v>
      </c>
      <c r="E209" s="1" t="s">
        <v>880</v>
      </c>
      <c r="F209" s="6" t="s">
        <v>2190</v>
      </c>
      <c r="G209" s="2">
        <v>45341</v>
      </c>
      <c r="H209" s="2">
        <v>45657</v>
      </c>
      <c r="I209" s="6">
        <v>316</v>
      </c>
      <c r="J209" s="1" t="s">
        <v>881</v>
      </c>
      <c r="K209" s="1" t="s">
        <v>882</v>
      </c>
      <c r="L209" s="1" t="s">
        <v>883</v>
      </c>
      <c r="M209" s="3">
        <v>3000</v>
      </c>
      <c r="N209" s="2"/>
    </row>
    <row r="210" spans="1:14">
      <c r="A210" s="4">
        <v>2024</v>
      </c>
      <c r="B210" s="1" t="s">
        <v>10</v>
      </c>
      <c r="C210" s="1" t="s">
        <v>2204</v>
      </c>
      <c r="D210" s="1" t="s">
        <v>11</v>
      </c>
      <c r="E210" s="1" t="s">
        <v>876</v>
      </c>
      <c r="F210" s="6" t="s">
        <v>2190</v>
      </c>
      <c r="G210" s="2">
        <v>45341</v>
      </c>
      <c r="H210" s="2">
        <v>45657</v>
      </c>
      <c r="I210" s="6">
        <v>316</v>
      </c>
      <c r="J210" s="1" t="s">
        <v>877</v>
      </c>
      <c r="K210" s="1" t="s">
        <v>878</v>
      </c>
      <c r="L210" s="1" t="s">
        <v>879</v>
      </c>
      <c r="M210" s="3">
        <v>18000</v>
      </c>
      <c r="N210" s="2"/>
    </row>
    <row r="211" spans="1:14">
      <c r="A211" s="4">
        <v>2024</v>
      </c>
      <c r="B211" s="1" t="s">
        <v>10</v>
      </c>
      <c r="C211" s="1" t="s">
        <v>2204</v>
      </c>
      <c r="D211" s="1" t="s">
        <v>11</v>
      </c>
      <c r="E211" s="1" t="s">
        <v>260</v>
      </c>
      <c r="F211" s="6" t="s">
        <v>2190</v>
      </c>
      <c r="G211" s="2">
        <v>45462</v>
      </c>
      <c r="H211" s="2">
        <v>45827</v>
      </c>
      <c r="I211" s="6">
        <v>365</v>
      </c>
      <c r="J211" s="1" t="s">
        <v>261</v>
      </c>
      <c r="K211" s="1" t="s">
        <v>262</v>
      </c>
      <c r="L211" s="1" t="s">
        <v>94</v>
      </c>
      <c r="M211" s="3">
        <v>0</v>
      </c>
      <c r="N211" s="2"/>
    </row>
    <row r="212" spans="1:14">
      <c r="A212" s="4">
        <v>2024</v>
      </c>
      <c r="B212" s="1" t="s">
        <v>10</v>
      </c>
      <c r="C212" s="1" t="s">
        <v>2204</v>
      </c>
      <c r="D212" s="1" t="s">
        <v>11</v>
      </c>
      <c r="E212" s="1" t="s">
        <v>263</v>
      </c>
      <c r="F212" s="6" t="s">
        <v>2190</v>
      </c>
      <c r="G212" s="2">
        <v>45462</v>
      </c>
      <c r="H212" s="2">
        <v>45827</v>
      </c>
      <c r="I212" s="6">
        <v>365</v>
      </c>
      <c r="J212" s="1" t="s">
        <v>167</v>
      </c>
      <c r="K212" s="1" t="s">
        <v>168</v>
      </c>
      <c r="L212" s="1" t="s">
        <v>94</v>
      </c>
      <c r="M212" s="3">
        <v>0</v>
      </c>
      <c r="N212" s="2"/>
    </row>
    <row r="213" spans="1:14">
      <c r="A213" s="4">
        <v>2024</v>
      </c>
      <c r="B213" s="1" t="s">
        <v>10</v>
      </c>
      <c r="C213" s="1" t="s">
        <v>2204</v>
      </c>
      <c r="D213" s="1" t="s">
        <v>11</v>
      </c>
      <c r="E213" s="1" t="s">
        <v>264</v>
      </c>
      <c r="F213" s="6" t="s">
        <v>2190</v>
      </c>
      <c r="G213" s="2">
        <v>45462</v>
      </c>
      <c r="H213" s="2">
        <v>46192</v>
      </c>
      <c r="I213" s="6">
        <v>730</v>
      </c>
      <c r="J213" s="1" t="s">
        <v>167</v>
      </c>
      <c r="K213" s="1" t="s">
        <v>168</v>
      </c>
      <c r="L213" s="1" t="s">
        <v>94</v>
      </c>
      <c r="M213" s="3">
        <v>0</v>
      </c>
      <c r="N213" s="2"/>
    </row>
    <row r="214" spans="1:14">
      <c r="A214" s="4">
        <v>2024</v>
      </c>
      <c r="B214" s="1" t="s">
        <v>10</v>
      </c>
      <c r="C214" s="1" t="s">
        <v>2204</v>
      </c>
      <c r="D214" s="1" t="s">
        <v>11</v>
      </c>
      <c r="E214" s="1" t="s">
        <v>183</v>
      </c>
      <c r="F214" s="6" t="s">
        <v>2190</v>
      </c>
      <c r="G214" s="2">
        <v>45492</v>
      </c>
      <c r="H214" s="2">
        <v>45857</v>
      </c>
      <c r="I214" s="6">
        <v>365</v>
      </c>
      <c r="J214" s="1" t="s">
        <v>184</v>
      </c>
      <c r="K214" s="1" t="s">
        <v>185</v>
      </c>
      <c r="L214" s="1" t="s">
        <v>94</v>
      </c>
      <c r="M214" s="3">
        <v>0</v>
      </c>
      <c r="N214" s="2"/>
    </row>
    <row r="215" spans="1:14">
      <c r="A215" s="4">
        <v>2024</v>
      </c>
      <c r="B215" s="1" t="s">
        <v>10</v>
      </c>
      <c r="C215" s="1" t="s">
        <v>2204</v>
      </c>
      <c r="D215" s="1" t="s">
        <v>11</v>
      </c>
      <c r="E215" s="1" t="s">
        <v>186</v>
      </c>
      <c r="F215" s="6" t="s">
        <v>2190</v>
      </c>
      <c r="G215" s="2">
        <v>45492</v>
      </c>
      <c r="H215" s="2">
        <v>45857</v>
      </c>
      <c r="I215" s="6">
        <v>365</v>
      </c>
      <c r="J215" s="1" t="s">
        <v>184</v>
      </c>
      <c r="K215" s="1" t="s">
        <v>185</v>
      </c>
      <c r="L215" s="1" t="s">
        <v>187</v>
      </c>
      <c r="M215" s="3">
        <v>0</v>
      </c>
      <c r="N215" s="2"/>
    </row>
    <row r="216" spans="1:14">
      <c r="A216" s="4">
        <v>2024</v>
      </c>
      <c r="B216" s="1" t="s">
        <v>10</v>
      </c>
      <c r="C216" s="1" t="s">
        <v>2204</v>
      </c>
      <c r="D216" s="1" t="s">
        <v>2003</v>
      </c>
      <c r="E216" s="1" t="s">
        <v>2146</v>
      </c>
      <c r="F216" s="6" t="s">
        <v>2190</v>
      </c>
      <c r="G216" s="2">
        <v>45342</v>
      </c>
      <c r="H216" s="2">
        <v>45707</v>
      </c>
      <c r="I216" s="6">
        <v>365</v>
      </c>
      <c r="J216" s="1" t="s">
        <v>2158</v>
      </c>
      <c r="K216" s="1" t="s">
        <v>2159</v>
      </c>
      <c r="L216" s="1" t="s">
        <v>2160</v>
      </c>
      <c r="M216" s="3">
        <v>300000</v>
      </c>
      <c r="N216" s="2"/>
    </row>
    <row r="217" spans="1:14">
      <c r="A217" s="4">
        <v>2024</v>
      </c>
      <c r="B217" s="1" t="s">
        <v>10</v>
      </c>
      <c r="C217" s="1" t="s">
        <v>2204</v>
      </c>
      <c r="D217" s="1" t="s">
        <v>11</v>
      </c>
      <c r="E217" s="1" t="s">
        <v>868</v>
      </c>
      <c r="F217" s="6" t="s">
        <v>2190</v>
      </c>
      <c r="G217" s="2">
        <v>45342</v>
      </c>
      <c r="H217" s="2">
        <v>45657</v>
      </c>
      <c r="I217" s="6">
        <v>315</v>
      </c>
      <c r="J217" s="1" t="s">
        <v>869</v>
      </c>
      <c r="K217" s="1" t="s">
        <v>870</v>
      </c>
      <c r="L217" s="1" t="s">
        <v>871</v>
      </c>
      <c r="M217" s="3">
        <v>23000</v>
      </c>
      <c r="N217" s="2"/>
    </row>
    <row r="218" spans="1:14">
      <c r="A218" s="4">
        <v>2024</v>
      </c>
      <c r="B218" s="1" t="s">
        <v>10</v>
      </c>
      <c r="C218" s="1" t="s">
        <v>2204</v>
      </c>
      <c r="D218" s="1" t="s">
        <v>11</v>
      </c>
      <c r="E218" s="1" t="s">
        <v>872</v>
      </c>
      <c r="F218" s="6" t="s">
        <v>2190</v>
      </c>
      <c r="G218" s="2">
        <v>45342</v>
      </c>
      <c r="H218" s="2">
        <v>45657</v>
      </c>
      <c r="I218" s="6">
        <v>315</v>
      </c>
      <c r="J218" s="1" t="s">
        <v>873</v>
      </c>
      <c r="K218" s="1" t="s">
        <v>874</v>
      </c>
      <c r="L218" s="1" t="s">
        <v>875</v>
      </c>
      <c r="M218" s="3">
        <v>6000</v>
      </c>
      <c r="N218" s="2"/>
    </row>
    <row r="219" spans="1:14">
      <c r="A219" s="4">
        <v>2024</v>
      </c>
      <c r="B219" s="1" t="s">
        <v>10</v>
      </c>
      <c r="C219" s="1" t="s">
        <v>2204</v>
      </c>
      <c r="D219" s="1" t="s">
        <v>1759</v>
      </c>
      <c r="E219" s="1" t="s">
        <v>1889</v>
      </c>
      <c r="F219" s="6" t="s">
        <v>2190</v>
      </c>
      <c r="G219" s="2">
        <v>45524</v>
      </c>
      <c r="H219" s="2">
        <v>45889</v>
      </c>
      <c r="I219" s="6">
        <v>365</v>
      </c>
      <c r="J219" s="1" t="s">
        <v>1894</v>
      </c>
      <c r="K219" s="1" t="s">
        <v>1895</v>
      </c>
      <c r="L219" s="1" t="s">
        <v>1896</v>
      </c>
      <c r="M219" s="3">
        <v>102772.5</v>
      </c>
      <c r="N219" s="2"/>
    </row>
    <row r="220" spans="1:14">
      <c r="A220" s="4">
        <v>2024</v>
      </c>
      <c r="B220" s="1" t="s">
        <v>10</v>
      </c>
      <c r="C220" s="1" t="s">
        <v>2204</v>
      </c>
      <c r="D220" s="1" t="s">
        <v>1759</v>
      </c>
      <c r="E220" s="1" t="s">
        <v>1898</v>
      </c>
      <c r="F220" s="6" t="s">
        <v>2190</v>
      </c>
      <c r="G220" s="2">
        <v>45524</v>
      </c>
      <c r="H220" s="2">
        <v>45889</v>
      </c>
      <c r="I220" s="6">
        <v>365</v>
      </c>
      <c r="J220" s="1" t="s">
        <v>1810</v>
      </c>
      <c r="K220" s="1" t="s">
        <v>1811</v>
      </c>
      <c r="L220" s="1" t="s">
        <v>1904</v>
      </c>
      <c r="M220" s="3">
        <v>298200</v>
      </c>
      <c r="N220" s="2"/>
    </row>
    <row r="221" spans="1:14">
      <c r="A221" s="4">
        <v>2024</v>
      </c>
      <c r="B221" s="1" t="s">
        <v>10</v>
      </c>
      <c r="C221" s="1" t="s">
        <v>2204</v>
      </c>
      <c r="D221" s="1" t="s">
        <v>11</v>
      </c>
      <c r="E221" s="1" t="s">
        <v>91</v>
      </c>
      <c r="F221" s="6" t="s">
        <v>2190</v>
      </c>
      <c r="G221" s="2">
        <v>45524</v>
      </c>
      <c r="H221" s="2">
        <v>45889</v>
      </c>
      <c r="I221" s="6">
        <v>365</v>
      </c>
      <c r="J221" s="1" t="s">
        <v>92</v>
      </c>
      <c r="K221" s="1" t="s">
        <v>93</v>
      </c>
      <c r="L221" s="1" t="s">
        <v>94</v>
      </c>
      <c r="M221" s="3">
        <v>0</v>
      </c>
      <c r="N221" s="2"/>
    </row>
    <row r="222" spans="1:14">
      <c r="A222" s="4">
        <v>2024</v>
      </c>
      <c r="B222" s="1" t="s">
        <v>10</v>
      </c>
      <c r="C222" s="1" t="s">
        <v>2204</v>
      </c>
      <c r="D222" s="1" t="s">
        <v>11</v>
      </c>
      <c r="E222" s="1" t="s">
        <v>95</v>
      </c>
      <c r="F222" s="6" t="s">
        <v>2190</v>
      </c>
      <c r="G222" s="2">
        <v>45524</v>
      </c>
      <c r="H222" s="2">
        <v>45889</v>
      </c>
      <c r="I222" s="6">
        <v>365</v>
      </c>
      <c r="J222" s="1" t="s">
        <v>92</v>
      </c>
      <c r="K222" s="1" t="s">
        <v>93</v>
      </c>
      <c r="L222" s="1" t="s">
        <v>94</v>
      </c>
      <c r="M222" s="3">
        <v>0</v>
      </c>
      <c r="N222" s="2"/>
    </row>
    <row r="223" spans="1:14">
      <c r="A223" s="4">
        <v>2024</v>
      </c>
      <c r="B223" s="1" t="s">
        <v>10</v>
      </c>
      <c r="C223" s="1" t="s">
        <v>2204</v>
      </c>
      <c r="D223" s="1" t="s">
        <v>11</v>
      </c>
      <c r="E223" s="1" t="s">
        <v>866</v>
      </c>
      <c r="F223" s="6" t="s">
        <v>2190</v>
      </c>
      <c r="G223" s="2">
        <v>45343</v>
      </c>
      <c r="H223" s="2">
        <v>45657</v>
      </c>
      <c r="I223" s="6">
        <v>314</v>
      </c>
      <c r="J223" s="1" t="s">
        <v>541</v>
      </c>
      <c r="K223" s="1" t="s">
        <v>542</v>
      </c>
      <c r="L223" s="1" t="s">
        <v>867</v>
      </c>
      <c r="M223" s="3">
        <v>1000</v>
      </c>
      <c r="N223" s="2"/>
    </row>
    <row r="224" spans="1:14">
      <c r="A224" s="4">
        <v>2024</v>
      </c>
      <c r="B224" s="1" t="s">
        <v>10</v>
      </c>
      <c r="C224" s="1" t="s">
        <v>2204</v>
      </c>
      <c r="D224" s="1" t="s">
        <v>11</v>
      </c>
      <c r="E224" s="1" t="s">
        <v>865</v>
      </c>
      <c r="F224" s="6" t="s">
        <v>2190</v>
      </c>
      <c r="G224" s="2">
        <v>45343</v>
      </c>
      <c r="H224" s="2">
        <v>45657</v>
      </c>
      <c r="I224" s="6">
        <v>314</v>
      </c>
      <c r="J224" s="1" t="s">
        <v>503</v>
      </c>
      <c r="K224" s="1" t="s">
        <v>504</v>
      </c>
      <c r="L224" s="1" t="s">
        <v>611</v>
      </c>
      <c r="M224" s="3">
        <v>55000</v>
      </c>
      <c r="N224" s="2"/>
    </row>
    <row r="225" spans="1:14">
      <c r="A225" s="4">
        <v>2024</v>
      </c>
      <c r="B225" s="1" t="s">
        <v>10</v>
      </c>
      <c r="C225" s="1" t="s">
        <v>2204</v>
      </c>
      <c r="D225" s="1" t="s">
        <v>11</v>
      </c>
      <c r="E225" s="1" t="s">
        <v>454</v>
      </c>
      <c r="F225" s="6" t="s">
        <v>2190</v>
      </c>
      <c r="G225" s="2">
        <v>45372</v>
      </c>
      <c r="H225" s="2">
        <v>45657</v>
      </c>
      <c r="I225" s="6">
        <v>285</v>
      </c>
      <c r="J225" s="1" t="s">
        <v>455</v>
      </c>
      <c r="K225" s="1" t="s">
        <v>456</v>
      </c>
      <c r="L225" s="1" t="s">
        <v>457</v>
      </c>
      <c r="M225" s="3">
        <v>600</v>
      </c>
      <c r="N225" s="2"/>
    </row>
    <row r="226" spans="1:14">
      <c r="A226" s="4">
        <v>2024</v>
      </c>
      <c r="B226" s="1" t="s">
        <v>10</v>
      </c>
      <c r="C226" s="1" t="s">
        <v>2204</v>
      </c>
      <c r="D226" s="1" t="s">
        <v>11</v>
      </c>
      <c r="E226" s="1" t="s">
        <v>458</v>
      </c>
      <c r="F226" s="6" t="s">
        <v>2190</v>
      </c>
      <c r="G226" s="2">
        <v>45372</v>
      </c>
      <c r="H226" s="2">
        <v>45657</v>
      </c>
      <c r="I226" s="6">
        <v>285</v>
      </c>
      <c r="J226" s="1" t="s">
        <v>459</v>
      </c>
      <c r="K226" s="1" t="s">
        <v>460</v>
      </c>
      <c r="L226" s="1" t="s">
        <v>461</v>
      </c>
      <c r="M226" s="3">
        <v>8400</v>
      </c>
      <c r="N226" s="2">
        <v>45292</v>
      </c>
    </row>
    <row r="227" spans="1:14">
      <c r="A227" s="4">
        <v>2024</v>
      </c>
      <c r="B227" s="1" t="s">
        <v>10</v>
      </c>
      <c r="C227" s="1" t="s">
        <v>2204</v>
      </c>
      <c r="D227" s="1" t="s">
        <v>11</v>
      </c>
      <c r="E227" s="1" t="s">
        <v>256</v>
      </c>
      <c r="F227" s="6" t="s">
        <v>2190</v>
      </c>
      <c r="G227" s="2">
        <v>45464</v>
      </c>
      <c r="H227" s="2">
        <v>45829</v>
      </c>
      <c r="I227" s="6">
        <v>365</v>
      </c>
      <c r="J227" s="1" t="s">
        <v>257</v>
      </c>
      <c r="K227" s="1" t="s">
        <v>258</v>
      </c>
      <c r="L227" s="1" t="s">
        <v>187</v>
      </c>
      <c r="M227" s="3">
        <v>0</v>
      </c>
      <c r="N227" s="2"/>
    </row>
    <row r="228" spans="1:14">
      <c r="A228" s="4">
        <v>2024</v>
      </c>
      <c r="B228" s="1" t="s">
        <v>10</v>
      </c>
      <c r="C228" s="1" t="s">
        <v>2204</v>
      </c>
      <c r="D228" s="1" t="s">
        <v>11</v>
      </c>
      <c r="E228" s="1" t="s">
        <v>259</v>
      </c>
      <c r="F228" s="6" t="s">
        <v>2190</v>
      </c>
      <c r="G228" s="2">
        <v>45464</v>
      </c>
      <c r="H228" s="2">
        <v>45829</v>
      </c>
      <c r="I228" s="6">
        <v>365</v>
      </c>
      <c r="J228" s="1" t="s">
        <v>257</v>
      </c>
      <c r="K228" s="1" t="s">
        <v>258</v>
      </c>
      <c r="L228" s="1" t="s">
        <v>187</v>
      </c>
      <c r="M228" s="3">
        <v>0</v>
      </c>
      <c r="N228" s="2"/>
    </row>
    <row r="229" spans="1:14">
      <c r="A229" s="4">
        <v>2024</v>
      </c>
      <c r="B229" s="1" t="s">
        <v>10</v>
      </c>
      <c r="C229" s="1" t="s">
        <v>2204</v>
      </c>
      <c r="D229" s="1" t="s">
        <v>1759</v>
      </c>
      <c r="E229" s="1" t="s">
        <v>1877</v>
      </c>
      <c r="F229" s="6" t="s">
        <v>2190</v>
      </c>
      <c r="G229" s="2">
        <v>45525</v>
      </c>
      <c r="H229" s="2">
        <v>46072</v>
      </c>
      <c r="I229" s="6">
        <v>547</v>
      </c>
      <c r="J229" s="1" t="s">
        <v>1885</v>
      </c>
      <c r="K229" s="1" t="s">
        <v>1886</v>
      </c>
      <c r="L229" s="1" t="s">
        <v>1887</v>
      </c>
      <c r="M229" s="3">
        <v>299842.2</v>
      </c>
      <c r="N229" s="2"/>
    </row>
    <row r="230" spans="1:14">
      <c r="A230" s="4">
        <v>2024</v>
      </c>
      <c r="B230" s="1" t="s">
        <v>10</v>
      </c>
      <c r="C230" s="1" t="s">
        <v>2204</v>
      </c>
      <c r="D230" s="1" t="s">
        <v>11</v>
      </c>
      <c r="E230" s="1" t="s">
        <v>849</v>
      </c>
      <c r="F230" s="6" t="s">
        <v>2190</v>
      </c>
      <c r="G230" s="2">
        <v>45344</v>
      </c>
      <c r="H230" s="2">
        <v>45657</v>
      </c>
      <c r="I230" s="6">
        <v>313</v>
      </c>
      <c r="J230" s="1" t="s">
        <v>850</v>
      </c>
      <c r="K230" s="1" t="s">
        <v>851</v>
      </c>
      <c r="L230" s="1" t="s">
        <v>852</v>
      </c>
      <c r="M230" s="3">
        <v>1800</v>
      </c>
      <c r="N230" s="2"/>
    </row>
    <row r="231" spans="1:14">
      <c r="A231" s="4">
        <v>2024</v>
      </c>
      <c r="B231" s="1" t="s">
        <v>10</v>
      </c>
      <c r="C231" s="1" t="s">
        <v>2204</v>
      </c>
      <c r="D231" s="1" t="s">
        <v>11</v>
      </c>
      <c r="E231" s="1" t="s">
        <v>442</v>
      </c>
      <c r="F231" s="6" t="s">
        <v>2190</v>
      </c>
      <c r="G231" s="2">
        <v>45373</v>
      </c>
      <c r="H231" s="2">
        <v>45657</v>
      </c>
      <c r="I231" s="6">
        <v>284</v>
      </c>
      <c r="J231" s="1" t="s">
        <v>345</v>
      </c>
      <c r="K231" s="1" t="s">
        <v>434</v>
      </c>
      <c r="L231" s="1" t="s">
        <v>443</v>
      </c>
      <c r="M231" s="3">
        <v>15353.4</v>
      </c>
      <c r="N231" s="2"/>
    </row>
    <row r="232" spans="1:14">
      <c r="A232" s="4">
        <v>2024</v>
      </c>
      <c r="B232" s="1" t="s">
        <v>10</v>
      </c>
      <c r="C232" s="1" t="s">
        <v>2204</v>
      </c>
      <c r="D232" s="1" t="s">
        <v>2058</v>
      </c>
      <c r="E232" s="1" t="s">
        <v>2074</v>
      </c>
      <c r="F232" s="6" t="s">
        <v>2190</v>
      </c>
      <c r="G232" s="2">
        <v>45495</v>
      </c>
      <c r="H232" s="2">
        <v>45657</v>
      </c>
      <c r="I232" s="6">
        <v>162</v>
      </c>
      <c r="J232" s="1" t="s">
        <v>2075</v>
      </c>
      <c r="K232" s="1" t="s">
        <v>2076</v>
      </c>
      <c r="L232" s="1" t="s">
        <v>2077</v>
      </c>
      <c r="M232" s="3">
        <v>0</v>
      </c>
      <c r="N232" s="2"/>
    </row>
    <row r="233" spans="1:14">
      <c r="A233" s="4">
        <v>2024</v>
      </c>
      <c r="B233" s="1" t="s">
        <v>10</v>
      </c>
      <c r="C233" s="1" t="s">
        <v>2204</v>
      </c>
      <c r="D233" s="1" t="s">
        <v>1759</v>
      </c>
      <c r="E233" s="1" t="s">
        <v>1867</v>
      </c>
      <c r="F233" s="6" t="s">
        <v>2190</v>
      </c>
      <c r="G233" s="2">
        <v>45526</v>
      </c>
      <c r="H233" s="2">
        <v>45891</v>
      </c>
      <c r="I233" s="6">
        <v>365</v>
      </c>
      <c r="J233" s="1" t="s">
        <v>1873</v>
      </c>
      <c r="K233" s="1" t="s">
        <v>1874</v>
      </c>
      <c r="L233" s="1" t="s">
        <v>1875</v>
      </c>
      <c r="M233" s="3">
        <v>147200</v>
      </c>
      <c r="N233" s="2"/>
    </row>
    <row r="234" spans="1:14">
      <c r="A234" s="4">
        <v>2024</v>
      </c>
      <c r="B234" s="1" t="s">
        <v>10</v>
      </c>
      <c r="C234" s="1" t="s">
        <v>2204</v>
      </c>
      <c r="D234" s="1" t="s">
        <v>1759</v>
      </c>
      <c r="E234" s="1" t="s">
        <v>2115</v>
      </c>
      <c r="F234" s="6" t="s">
        <v>2190</v>
      </c>
      <c r="G234" s="2">
        <v>45314</v>
      </c>
      <c r="H234" s="2">
        <v>45679</v>
      </c>
      <c r="I234" s="6">
        <v>365</v>
      </c>
      <c r="J234" s="1" t="s">
        <v>2129</v>
      </c>
      <c r="K234" s="1" t="s">
        <v>2130</v>
      </c>
      <c r="L234" s="1" t="s">
        <v>2131</v>
      </c>
      <c r="M234" s="3">
        <v>350000</v>
      </c>
      <c r="N234" s="2"/>
    </row>
    <row r="235" spans="1:14">
      <c r="A235" s="4">
        <v>2024</v>
      </c>
      <c r="B235" s="1" t="s">
        <v>10</v>
      </c>
      <c r="C235" s="1" t="s">
        <v>2204</v>
      </c>
      <c r="D235" s="1" t="s">
        <v>11</v>
      </c>
      <c r="E235" s="1" t="s">
        <v>829</v>
      </c>
      <c r="F235" s="6" t="s">
        <v>2190</v>
      </c>
      <c r="G235" s="2">
        <v>45345</v>
      </c>
      <c r="H235" s="2">
        <v>45657</v>
      </c>
      <c r="I235" s="6">
        <v>312</v>
      </c>
      <c r="J235" s="1" t="s">
        <v>830</v>
      </c>
      <c r="K235" s="1" t="s">
        <v>831</v>
      </c>
      <c r="L235" s="1" t="s">
        <v>832</v>
      </c>
      <c r="M235" s="3">
        <v>1000</v>
      </c>
      <c r="N235" s="2"/>
    </row>
    <row r="236" spans="1:14">
      <c r="A236" s="4">
        <v>2024</v>
      </c>
      <c r="B236" s="1" t="s">
        <v>10</v>
      </c>
      <c r="C236" s="1" t="s">
        <v>2204</v>
      </c>
      <c r="D236" s="1" t="s">
        <v>11</v>
      </c>
      <c r="E236" s="1" t="s">
        <v>841</v>
      </c>
      <c r="F236" s="6" t="s">
        <v>2190</v>
      </c>
      <c r="G236" s="2">
        <v>45345</v>
      </c>
      <c r="H236" s="2">
        <v>45657</v>
      </c>
      <c r="I236" s="6">
        <v>312</v>
      </c>
      <c r="J236" s="1" t="s">
        <v>842</v>
      </c>
      <c r="K236" s="1" t="s">
        <v>843</v>
      </c>
      <c r="L236" s="1" t="s">
        <v>844</v>
      </c>
      <c r="M236" s="3">
        <v>762.72</v>
      </c>
      <c r="N236" s="2"/>
    </row>
    <row r="237" spans="1:14">
      <c r="A237" s="4">
        <v>2024</v>
      </c>
      <c r="B237" s="1" t="s">
        <v>10</v>
      </c>
      <c r="C237" s="1" t="s">
        <v>2204</v>
      </c>
      <c r="D237" s="1" t="s">
        <v>11</v>
      </c>
      <c r="E237" s="1" t="s">
        <v>845</v>
      </c>
      <c r="F237" s="6" t="s">
        <v>2190</v>
      </c>
      <c r="G237" s="2">
        <v>45345</v>
      </c>
      <c r="H237" s="2">
        <v>45657</v>
      </c>
      <c r="I237" s="6">
        <v>312</v>
      </c>
      <c r="J237" s="1" t="s">
        <v>842</v>
      </c>
      <c r="K237" s="1" t="s">
        <v>843</v>
      </c>
      <c r="L237" s="1" t="s">
        <v>844</v>
      </c>
      <c r="M237" s="3">
        <v>2133.36</v>
      </c>
      <c r="N237" s="2"/>
    </row>
    <row r="238" spans="1:14">
      <c r="A238" s="4">
        <v>2024</v>
      </c>
      <c r="B238" s="1" t="s">
        <v>10</v>
      </c>
      <c r="C238" s="1" t="s">
        <v>2204</v>
      </c>
      <c r="D238" s="1" t="s">
        <v>11</v>
      </c>
      <c r="E238" s="1" t="s">
        <v>839</v>
      </c>
      <c r="F238" s="6" t="s">
        <v>2190</v>
      </c>
      <c r="G238" s="2">
        <v>45345</v>
      </c>
      <c r="H238" s="2">
        <v>45657</v>
      </c>
      <c r="I238" s="6">
        <v>312</v>
      </c>
      <c r="J238" s="1" t="s">
        <v>817</v>
      </c>
      <c r="K238" s="1" t="s">
        <v>818</v>
      </c>
      <c r="L238" s="1" t="s">
        <v>819</v>
      </c>
      <c r="M238" s="3">
        <v>344.64</v>
      </c>
      <c r="N238" s="2"/>
    </row>
    <row r="239" spans="1:14">
      <c r="A239" s="4">
        <v>2024</v>
      </c>
      <c r="B239" s="1" t="s">
        <v>10</v>
      </c>
      <c r="C239" s="1" t="s">
        <v>2204</v>
      </c>
      <c r="D239" s="1" t="s">
        <v>11</v>
      </c>
      <c r="E239" s="1" t="s">
        <v>840</v>
      </c>
      <c r="F239" s="6" t="s">
        <v>2190</v>
      </c>
      <c r="G239" s="2">
        <v>45345</v>
      </c>
      <c r="H239" s="2">
        <v>45657</v>
      </c>
      <c r="I239" s="6">
        <v>312</v>
      </c>
      <c r="J239" s="1" t="s">
        <v>817</v>
      </c>
      <c r="K239" s="1" t="s">
        <v>818</v>
      </c>
      <c r="L239" s="1" t="s">
        <v>819</v>
      </c>
      <c r="M239" s="3">
        <v>657.48</v>
      </c>
      <c r="N239" s="2"/>
    </row>
    <row r="240" spans="1:14">
      <c r="A240" s="4">
        <v>2024</v>
      </c>
      <c r="B240" s="1" t="s">
        <v>10</v>
      </c>
      <c r="C240" s="1" t="s">
        <v>2204</v>
      </c>
      <c r="D240" s="1" t="s">
        <v>11</v>
      </c>
      <c r="E240" s="1" t="s">
        <v>837</v>
      </c>
      <c r="F240" s="6" t="s">
        <v>2190</v>
      </c>
      <c r="G240" s="2">
        <v>45345</v>
      </c>
      <c r="H240" s="2">
        <v>45657</v>
      </c>
      <c r="I240" s="6">
        <v>312</v>
      </c>
      <c r="J240" s="1" t="s">
        <v>430</v>
      </c>
      <c r="K240" s="1" t="s">
        <v>431</v>
      </c>
      <c r="L240" s="1" t="s">
        <v>838</v>
      </c>
      <c r="M240" s="3">
        <v>3000</v>
      </c>
      <c r="N240" s="2"/>
    </row>
    <row r="241" spans="1:14">
      <c r="A241" s="4">
        <v>2024</v>
      </c>
      <c r="B241" s="1" t="s">
        <v>10</v>
      </c>
      <c r="C241" s="1" t="s">
        <v>2204</v>
      </c>
      <c r="D241" s="1" t="s">
        <v>11</v>
      </c>
      <c r="E241" s="1" t="s">
        <v>833</v>
      </c>
      <c r="F241" s="6" t="s">
        <v>2190</v>
      </c>
      <c r="G241" s="2">
        <v>45345</v>
      </c>
      <c r="H241" s="2">
        <v>45657</v>
      </c>
      <c r="I241" s="6">
        <v>312</v>
      </c>
      <c r="J241" s="1" t="s">
        <v>834</v>
      </c>
      <c r="K241" s="1" t="s">
        <v>835</v>
      </c>
      <c r="L241" s="1" t="s">
        <v>836</v>
      </c>
      <c r="M241" s="3">
        <v>1000</v>
      </c>
      <c r="N241" s="2"/>
    </row>
    <row r="242" spans="1:14">
      <c r="A242" s="4">
        <v>2024</v>
      </c>
      <c r="B242" s="1" t="s">
        <v>10</v>
      </c>
      <c r="C242" s="1" t="s">
        <v>2204</v>
      </c>
      <c r="D242" s="1" t="s">
        <v>11</v>
      </c>
      <c r="E242" s="1" t="s">
        <v>846</v>
      </c>
      <c r="F242" s="6" t="s">
        <v>2190</v>
      </c>
      <c r="G242" s="2">
        <v>45345</v>
      </c>
      <c r="H242" s="2">
        <v>45657</v>
      </c>
      <c r="I242" s="6">
        <v>312</v>
      </c>
      <c r="J242" s="1" t="s">
        <v>678</v>
      </c>
      <c r="K242" s="1" t="s">
        <v>847</v>
      </c>
      <c r="L242" s="1" t="s">
        <v>848</v>
      </c>
      <c r="M242" s="3">
        <v>204000</v>
      </c>
      <c r="N242" s="2"/>
    </row>
    <row r="243" spans="1:14">
      <c r="A243" s="4">
        <v>2024</v>
      </c>
      <c r="B243" s="1" t="s">
        <v>10</v>
      </c>
      <c r="C243" s="1" t="s">
        <v>2204</v>
      </c>
      <c r="D243" s="1" t="s">
        <v>11</v>
      </c>
      <c r="E243" s="1" t="s">
        <v>174</v>
      </c>
      <c r="F243" s="6" t="s">
        <v>2190</v>
      </c>
      <c r="G243" s="2">
        <v>45496</v>
      </c>
      <c r="H243" s="2">
        <v>45861</v>
      </c>
      <c r="I243" s="6">
        <v>365</v>
      </c>
      <c r="J243" s="1" t="s">
        <v>175</v>
      </c>
      <c r="K243" s="1" t="s">
        <v>176</v>
      </c>
      <c r="L243" s="1" t="s">
        <v>94</v>
      </c>
      <c r="M243" s="3">
        <v>0</v>
      </c>
      <c r="N243" s="2"/>
    </row>
    <row r="244" spans="1:14">
      <c r="A244" s="4">
        <v>2024</v>
      </c>
      <c r="B244" s="1" t="s">
        <v>10</v>
      </c>
      <c r="C244" s="1" t="s">
        <v>2204</v>
      </c>
      <c r="D244" s="1" t="s">
        <v>11</v>
      </c>
      <c r="E244" s="1" t="s">
        <v>177</v>
      </c>
      <c r="F244" s="6" t="s">
        <v>2190</v>
      </c>
      <c r="G244" s="2">
        <v>45496</v>
      </c>
      <c r="H244" s="2">
        <v>45861</v>
      </c>
      <c r="I244" s="6">
        <v>365</v>
      </c>
      <c r="J244" s="1" t="s">
        <v>175</v>
      </c>
      <c r="K244" s="1" t="s">
        <v>176</v>
      </c>
      <c r="L244" s="1" t="s">
        <v>94</v>
      </c>
      <c r="M244" s="3">
        <v>0</v>
      </c>
      <c r="N244" s="2"/>
    </row>
    <row r="245" spans="1:14">
      <c r="A245" s="4">
        <v>2024</v>
      </c>
      <c r="B245" s="1" t="s">
        <v>10</v>
      </c>
      <c r="C245" s="1" t="s">
        <v>2204</v>
      </c>
      <c r="D245" s="1" t="s">
        <v>1759</v>
      </c>
      <c r="E245" s="1" t="s">
        <v>1857</v>
      </c>
      <c r="F245" s="6" t="s">
        <v>2190</v>
      </c>
      <c r="G245" s="2">
        <v>45527</v>
      </c>
      <c r="H245" s="2">
        <v>46135</v>
      </c>
      <c r="I245" s="6">
        <v>608</v>
      </c>
      <c r="J245" s="1" t="s">
        <v>1863</v>
      </c>
      <c r="K245" s="1" t="s">
        <v>1864</v>
      </c>
      <c r="L245" s="1" t="s">
        <v>1865</v>
      </c>
      <c r="M245" s="3">
        <v>300000</v>
      </c>
      <c r="N245" s="2"/>
    </row>
    <row r="246" spans="1:14">
      <c r="A246" s="4">
        <v>2024</v>
      </c>
      <c r="B246" s="1" t="s">
        <v>10</v>
      </c>
      <c r="C246" s="1" t="s">
        <v>2204</v>
      </c>
      <c r="D246" s="1" t="s">
        <v>1759</v>
      </c>
      <c r="E246" s="1" t="s">
        <v>1847</v>
      </c>
      <c r="F246" s="6" t="s">
        <v>2190</v>
      </c>
      <c r="G246" s="2">
        <v>45527</v>
      </c>
      <c r="H246" s="2">
        <v>45892</v>
      </c>
      <c r="I246" s="6">
        <v>365</v>
      </c>
      <c r="J246" s="1" t="s">
        <v>1853</v>
      </c>
      <c r="K246" s="1" t="s">
        <v>1854</v>
      </c>
      <c r="L246" s="1" t="s">
        <v>1855</v>
      </c>
      <c r="N246" s="2"/>
    </row>
    <row r="247" spans="1:14">
      <c r="A247" s="4">
        <v>2024</v>
      </c>
      <c r="B247" s="1" t="s">
        <v>10</v>
      </c>
      <c r="C247" s="1" t="s">
        <v>2204</v>
      </c>
      <c r="D247" s="1" t="s">
        <v>11</v>
      </c>
      <c r="E247" s="1" t="s">
        <v>62</v>
      </c>
      <c r="F247" s="6" t="s">
        <v>2190</v>
      </c>
      <c r="G247" s="2">
        <v>45527</v>
      </c>
      <c r="H247" s="2">
        <v>45892</v>
      </c>
      <c r="I247" s="6">
        <v>365</v>
      </c>
      <c r="J247" s="1" t="s">
        <v>36</v>
      </c>
      <c r="K247" s="1" t="s">
        <v>37</v>
      </c>
      <c r="L247" s="1" t="s">
        <v>38</v>
      </c>
      <c r="M247" s="3">
        <v>0</v>
      </c>
      <c r="N247" s="2"/>
    </row>
    <row r="248" spans="1:14">
      <c r="A248" s="4">
        <v>2024</v>
      </c>
      <c r="B248" s="1" t="s">
        <v>10</v>
      </c>
      <c r="C248" s="1" t="s">
        <v>2204</v>
      </c>
      <c r="D248" s="1" t="s">
        <v>11</v>
      </c>
      <c r="E248" s="1" t="s">
        <v>63</v>
      </c>
      <c r="F248" s="6" t="s">
        <v>2190</v>
      </c>
      <c r="G248" s="2">
        <v>45527</v>
      </c>
      <c r="H248" s="2">
        <v>45892</v>
      </c>
      <c r="I248" s="6">
        <v>365</v>
      </c>
      <c r="J248" s="1" t="s">
        <v>36</v>
      </c>
      <c r="K248" s="1" t="s">
        <v>37</v>
      </c>
      <c r="L248" s="1" t="s">
        <v>38</v>
      </c>
      <c r="M248" s="3">
        <v>0</v>
      </c>
      <c r="N248" s="2"/>
    </row>
    <row r="249" spans="1:14">
      <c r="A249" s="4">
        <v>2024</v>
      </c>
      <c r="B249" s="1" t="s">
        <v>10</v>
      </c>
      <c r="C249" s="1" t="s">
        <v>2204</v>
      </c>
      <c r="D249" s="1" t="s">
        <v>11</v>
      </c>
      <c r="E249" s="1" t="s">
        <v>64</v>
      </c>
      <c r="F249" s="6" t="s">
        <v>2190</v>
      </c>
      <c r="G249" s="2">
        <v>45527</v>
      </c>
      <c r="H249" s="2">
        <v>45892</v>
      </c>
      <c r="I249" s="6">
        <v>365</v>
      </c>
      <c r="J249" s="1" t="s">
        <v>36</v>
      </c>
      <c r="K249" s="1" t="s">
        <v>37</v>
      </c>
      <c r="L249" s="1" t="s">
        <v>38</v>
      </c>
      <c r="M249" s="3">
        <v>0</v>
      </c>
      <c r="N249" s="2"/>
    </row>
    <row r="250" spans="1:14">
      <c r="A250" s="4">
        <v>2024</v>
      </c>
      <c r="B250" s="1" t="s">
        <v>10</v>
      </c>
      <c r="C250" s="1" t="s">
        <v>2204</v>
      </c>
      <c r="D250" s="1" t="s">
        <v>11</v>
      </c>
      <c r="E250" s="1" t="s">
        <v>65</v>
      </c>
      <c r="F250" s="6" t="s">
        <v>2190</v>
      </c>
      <c r="G250" s="2">
        <v>45527</v>
      </c>
      <c r="H250" s="2">
        <v>45892</v>
      </c>
      <c r="I250" s="6">
        <v>365</v>
      </c>
      <c r="J250" s="1" t="s">
        <v>36</v>
      </c>
      <c r="K250" s="1" t="s">
        <v>37</v>
      </c>
      <c r="L250" s="1" t="s">
        <v>38</v>
      </c>
      <c r="M250" s="3">
        <v>0</v>
      </c>
      <c r="N250" s="2"/>
    </row>
    <row r="251" spans="1:14">
      <c r="A251" s="4">
        <v>2024</v>
      </c>
      <c r="B251" s="1" t="s">
        <v>10</v>
      </c>
      <c r="C251" s="1" t="s">
        <v>2204</v>
      </c>
      <c r="D251" s="1" t="s">
        <v>11</v>
      </c>
      <c r="E251" s="1" t="s">
        <v>66</v>
      </c>
      <c r="F251" s="6" t="s">
        <v>2190</v>
      </c>
      <c r="G251" s="2">
        <v>45527</v>
      </c>
      <c r="H251" s="2">
        <v>45892</v>
      </c>
      <c r="I251" s="6">
        <v>365</v>
      </c>
      <c r="J251" s="1" t="s">
        <v>36</v>
      </c>
      <c r="K251" s="1" t="s">
        <v>37</v>
      </c>
      <c r="L251" s="1" t="s">
        <v>38</v>
      </c>
      <c r="M251" s="3">
        <v>0</v>
      </c>
      <c r="N251" s="2"/>
    </row>
    <row r="252" spans="1:14">
      <c r="A252" s="4">
        <v>2024</v>
      </c>
      <c r="B252" s="1" t="s">
        <v>10</v>
      </c>
      <c r="C252" s="1" t="s">
        <v>2204</v>
      </c>
      <c r="D252" s="1" t="s">
        <v>11</v>
      </c>
      <c r="E252" s="1" t="s">
        <v>67</v>
      </c>
      <c r="F252" s="6" t="s">
        <v>2190</v>
      </c>
      <c r="G252" s="2">
        <v>45527</v>
      </c>
      <c r="H252" s="2">
        <v>45892</v>
      </c>
      <c r="I252" s="6">
        <v>365</v>
      </c>
      <c r="J252" s="1" t="s">
        <v>36</v>
      </c>
      <c r="K252" s="1" t="s">
        <v>37</v>
      </c>
      <c r="L252" s="1" t="s">
        <v>38</v>
      </c>
      <c r="M252" s="3">
        <v>0</v>
      </c>
      <c r="N252" s="2"/>
    </row>
    <row r="253" spans="1:14">
      <c r="A253" s="4">
        <v>2024</v>
      </c>
      <c r="B253" s="1" t="s">
        <v>10</v>
      </c>
      <c r="C253" s="1" t="s">
        <v>2204</v>
      </c>
      <c r="D253" s="1" t="s">
        <v>11</v>
      </c>
      <c r="E253" s="1" t="s">
        <v>68</v>
      </c>
      <c r="F253" s="6" t="s">
        <v>2190</v>
      </c>
      <c r="G253" s="2">
        <v>45527</v>
      </c>
      <c r="H253" s="2">
        <v>45892</v>
      </c>
      <c r="I253" s="6">
        <v>365</v>
      </c>
      <c r="J253" s="1" t="s">
        <v>36</v>
      </c>
      <c r="K253" s="1" t="s">
        <v>37</v>
      </c>
      <c r="L253" s="1" t="s">
        <v>38</v>
      </c>
      <c r="M253" s="3">
        <v>0</v>
      </c>
      <c r="N253" s="2"/>
    </row>
    <row r="254" spans="1:14">
      <c r="A254" s="4">
        <v>2024</v>
      </c>
      <c r="B254" s="1" t="s">
        <v>10</v>
      </c>
      <c r="C254" s="1" t="s">
        <v>2204</v>
      </c>
      <c r="D254" s="1" t="s">
        <v>11</v>
      </c>
      <c r="E254" s="1" t="s">
        <v>69</v>
      </c>
      <c r="F254" s="6" t="s">
        <v>2190</v>
      </c>
      <c r="G254" s="2">
        <v>45527</v>
      </c>
      <c r="H254" s="2">
        <v>45892</v>
      </c>
      <c r="I254" s="6">
        <v>365</v>
      </c>
      <c r="J254" s="1" t="s">
        <v>36</v>
      </c>
      <c r="K254" s="1" t="s">
        <v>37</v>
      </c>
      <c r="L254" s="1" t="s">
        <v>38</v>
      </c>
      <c r="M254" s="3">
        <v>0</v>
      </c>
      <c r="N254" s="2"/>
    </row>
    <row r="255" spans="1:14">
      <c r="A255" s="4">
        <v>2024</v>
      </c>
      <c r="B255" s="1" t="s">
        <v>10</v>
      </c>
      <c r="C255" s="1" t="s">
        <v>2204</v>
      </c>
      <c r="D255" s="1" t="s">
        <v>11</v>
      </c>
      <c r="E255" s="1" t="s">
        <v>70</v>
      </c>
      <c r="F255" s="6" t="s">
        <v>2190</v>
      </c>
      <c r="G255" s="2">
        <v>45527</v>
      </c>
      <c r="H255" s="2">
        <v>45892</v>
      </c>
      <c r="I255" s="6">
        <v>365</v>
      </c>
      <c r="J255" s="1" t="s">
        <v>36</v>
      </c>
      <c r="K255" s="1" t="s">
        <v>37</v>
      </c>
      <c r="L255" s="1" t="s">
        <v>38</v>
      </c>
      <c r="M255" s="3">
        <v>0</v>
      </c>
      <c r="N255" s="2"/>
    </row>
    <row r="256" spans="1:14">
      <c r="A256" s="4">
        <v>2024</v>
      </c>
      <c r="B256" s="1" t="s">
        <v>10</v>
      </c>
      <c r="C256" s="1" t="s">
        <v>2204</v>
      </c>
      <c r="D256" s="1" t="s">
        <v>11</v>
      </c>
      <c r="E256" s="1" t="s">
        <v>71</v>
      </c>
      <c r="F256" s="6" t="s">
        <v>2190</v>
      </c>
      <c r="G256" s="2">
        <v>45527</v>
      </c>
      <c r="H256" s="2">
        <v>45892</v>
      </c>
      <c r="I256" s="6">
        <v>365</v>
      </c>
      <c r="J256" s="1" t="s">
        <v>36</v>
      </c>
      <c r="K256" s="1" t="s">
        <v>37</v>
      </c>
      <c r="L256" s="1" t="s">
        <v>38</v>
      </c>
      <c r="M256" s="3">
        <v>0</v>
      </c>
      <c r="N256" s="2"/>
    </row>
    <row r="257" spans="1:14">
      <c r="A257" s="4">
        <v>2024</v>
      </c>
      <c r="B257" s="1" t="s">
        <v>10</v>
      </c>
      <c r="C257" s="1" t="s">
        <v>2204</v>
      </c>
      <c r="D257" s="1" t="s">
        <v>11</v>
      </c>
      <c r="E257" s="1" t="s">
        <v>72</v>
      </c>
      <c r="F257" s="6" t="s">
        <v>2190</v>
      </c>
      <c r="G257" s="2">
        <v>45527</v>
      </c>
      <c r="H257" s="2">
        <v>45892</v>
      </c>
      <c r="I257" s="6">
        <v>365</v>
      </c>
      <c r="J257" s="1" t="s">
        <v>36</v>
      </c>
      <c r="K257" s="1" t="s">
        <v>37</v>
      </c>
      <c r="L257" s="1" t="s">
        <v>38</v>
      </c>
      <c r="M257" s="3">
        <v>0</v>
      </c>
      <c r="N257" s="2"/>
    </row>
    <row r="258" spans="1:14">
      <c r="A258" s="4">
        <v>2024</v>
      </c>
      <c r="B258" s="1" t="s">
        <v>10</v>
      </c>
      <c r="C258" s="1" t="s">
        <v>2204</v>
      </c>
      <c r="D258" s="1" t="s">
        <v>11</v>
      </c>
      <c r="E258" s="1" t="s">
        <v>73</v>
      </c>
      <c r="F258" s="6" t="s">
        <v>2190</v>
      </c>
      <c r="G258" s="2">
        <v>45527</v>
      </c>
      <c r="H258" s="2">
        <v>45892</v>
      </c>
      <c r="I258" s="6">
        <v>365</v>
      </c>
      <c r="J258" s="1" t="s">
        <v>36</v>
      </c>
      <c r="K258" s="1" t="s">
        <v>37</v>
      </c>
      <c r="L258" s="1" t="s">
        <v>38</v>
      </c>
      <c r="M258" s="3">
        <v>0</v>
      </c>
      <c r="N258" s="2"/>
    </row>
    <row r="259" spans="1:14">
      <c r="A259" s="4">
        <v>2024</v>
      </c>
      <c r="B259" s="1" t="s">
        <v>10</v>
      </c>
      <c r="C259" s="1" t="s">
        <v>2204</v>
      </c>
      <c r="D259" s="1" t="s">
        <v>1759</v>
      </c>
      <c r="E259" s="1" t="s">
        <v>2096</v>
      </c>
      <c r="F259" s="6" t="s">
        <v>2190</v>
      </c>
      <c r="G259" s="2">
        <v>45315</v>
      </c>
      <c r="H259" s="2">
        <v>45680</v>
      </c>
      <c r="I259" s="6">
        <v>365</v>
      </c>
      <c r="J259" s="1" t="s">
        <v>1934</v>
      </c>
      <c r="K259" s="1" t="s">
        <v>1935</v>
      </c>
      <c r="L259" s="1" t="s">
        <v>2114</v>
      </c>
      <c r="M259" s="3">
        <v>299763.15999999997</v>
      </c>
      <c r="N259" s="2"/>
    </row>
    <row r="260" spans="1:14">
      <c r="A260" s="4">
        <v>2024</v>
      </c>
      <c r="B260" s="1" t="s">
        <v>10</v>
      </c>
      <c r="C260" s="1" t="s">
        <v>2204</v>
      </c>
      <c r="D260" s="1" t="s">
        <v>11</v>
      </c>
      <c r="E260" s="1" t="s">
        <v>1746</v>
      </c>
      <c r="F260" s="6" t="s">
        <v>2190</v>
      </c>
      <c r="G260" s="2">
        <v>45315</v>
      </c>
      <c r="H260" s="2">
        <v>45657</v>
      </c>
      <c r="I260" s="6">
        <v>342</v>
      </c>
      <c r="J260" s="1" t="s">
        <v>1748</v>
      </c>
      <c r="K260" s="1" t="s">
        <v>1749</v>
      </c>
      <c r="L260" s="1" t="s">
        <v>1750</v>
      </c>
      <c r="M260" s="3">
        <v>1500</v>
      </c>
      <c r="N260" s="2"/>
    </row>
    <row r="261" spans="1:14">
      <c r="A261" s="4">
        <v>2024</v>
      </c>
      <c r="B261" s="1" t="s">
        <v>10</v>
      </c>
      <c r="C261" s="1" t="s">
        <v>2204</v>
      </c>
      <c r="D261" s="1" t="s">
        <v>1799</v>
      </c>
      <c r="E261" s="1" t="s">
        <v>1800</v>
      </c>
      <c r="F261" s="6" t="s">
        <v>2190</v>
      </c>
      <c r="G261" s="2">
        <v>45315</v>
      </c>
      <c r="H261" s="2">
        <v>45657</v>
      </c>
      <c r="I261" s="6">
        <v>342</v>
      </c>
      <c r="J261" s="1" t="s">
        <v>1801</v>
      </c>
      <c r="K261" s="1" t="s">
        <v>1802</v>
      </c>
      <c r="L261" s="1" t="s">
        <v>1803</v>
      </c>
      <c r="M261" s="3">
        <v>7500</v>
      </c>
      <c r="N261" s="2"/>
    </row>
    <row r="262" spans="1:14">
      <c r="A262" s="4">
        <v>2024</v>
      </c>
      <c r="B262" s="1" t="s">
        <v>10</v>
      </c>
      <c r="C262" s="1" t="s">
        <v>2204</v>
      </c>
      <c r="D262" s="1" t="s">
        <v>1759</v>
      </c>
      <c r="E262" s="1" t="s">
        <v>2031</v>
      </c>
      <c r="F262" s="6" t="s">
        <v>2190</v>
      </c>
      <c r="G262" s="2">
        <v>45316</v>
      </c>
      <c r="H262" s="2">
        <v>45856</v>
      </c>
      <c r="I262" s="6">
        <v>540</v>
      </c>
      <c r="J262" s="1" t="s">
        <v>2044</v>
      </c>
      <c r="K262" s="1" t="s">
        <v>2045</v>
      </c>
      <c r="L262" s="1" t="s">
        <v>2046</v>
      </c>
      <c r="M262" s="3">
        <v>320000</v>
      </c>
      <c r="N262" s="2"/>
    </row>
    <row r="263" spans="1:14">
      <c r="A263" s="4">
        <v>2024</v>
      </c>
      <c r="B263" s="1" t="s">
        <v>10</v>
      </c>
      <c r="C263" s="1" t="s">
        <v>2204</v>
      </c>
      <c r="D263" s="1" t="s">
        <v>1759</v>
      </c>
      <c r="E263" s="1" t="s">
        <v>2059</v>
      </c>
      <c r="F263" s="6" t="s">
        <v>2190</v>
      </c>
      <c r="G263" s="2">
        <v>45316</v>
      </c>
      <c r="H263" s="2">
        <v>45796</v>
      </c>
      <c r="I263" s="6">
        <v>480</v>
      </c>
      <c r="J263" s="1" t="s">
        <v>803</v>
      </c>
      <c r="K263" s="1" t="s">
        <v>804</v>
      </c>
      <c r="L263" s="1" t="s">
        <v>2073</v>
      </c>
      <c r="M263" s="3">
        <v>350000</v>
      </c>
      <c r="N263" s="2"/>
    </row>
    <row r="264" spans="1:14">
      <c r="A264" s="4">
        <v>2024</v>
      </c>
      <c r="B264" s="1" t="s">
        <v>10</v>
      </c>
      <c r="C264" s="1" t="s">
        <v>2204</v>
      </c>
      <c r="D264" s="1" t="s">
        <v>1759</v>
      </c>
      <c r="E264" s="1" t="s">
        <v>2048</v>
      </c>
      <c r="F264" s="6" t="s">
        <v>2190</v>
      </c>
      <c r="G264" s="2">
        <v>45316</v>
      </c>
      <c r="H264" s="2">
        <v>45681</v>
      </c>
      <c r="I264" s="6">
        <v>365</v>
      </c>
      <c r="J264" s="1" t="s">
        <v>2055</v>
      </c>
      <c r="K264" s="1" t="s">
        <v>2056</v>
      </c>
      <c r="L264" s="1" t="s">
        <v>2057</v>
      </c>
      <c r="M264" s="3">
        <v>273414.14</v>
      </c>
      <c r="N264" s="2"/>
    </row>
    <row r="265" spans="1:14">
      <c r="A265" s="4">
        <v>2024</v>
      </c>
      <c r="B265" s="1" t="s">
        <v>10</v>
      </c>
      <c r="C265" s="1" t="s">
        <v>2204</v>
      </c>
      <c r="D265" s="1" t="s">
        <v>1759</v>
      </c>
      <c r="E265" s="1" t="s">
        <v>2074</v>
      </c>
      <c r="F265" s="6" t="s">
        <v>2190</v>
      </c>
      <c r="G265" s="2">
        <v>45316</v>
      </c>
      <c r="H265" s="2">
        <v>45681</v>
      </c>
      <c r="I265" s="6">
        <v>365</v>
      </c>
      <c r="J265" s="1" t="s">
        <v>1853</v>
      </c>
      <c r="K265" s="1" t="s">
        <v>1854</v>
      </c>
      <c r="L265" s="1" t="s">
        <v>2095</v>
      </c>
      <c r="M265" s="3">
        <v>382867.20000000001</v>
      </c>
      <c r="N265" s="2"/>
    </row>
    <row r="266" spans="1:14">
      <c r="A266" s="4">
        <v>2024</v>
      </c>
      <c r="B266" s="1" t="s">
        <v>10</v>
      </c>
      <c r="C266" s="1" t="s">
        <v>2204</v>
      </c>
      <c r="D266" s="1" t="s">
        <v>11</v>
      </c>
      <c r="E266" s="1" t="s">
        <v>1752</v>
      </c>
      <c r="F266" s="6" t="s">
        <v>2190</v>
      </c>
      <c r="G266" s="2">
        <v>45316</v>
      </c>
      <c r="H266" s="2">
        <v>45657</v>
      </c>
      <c r="I266" s="6">
        <v>341</v>
      </c>
      <c r="J266" s="1" t="s">
        <v>1756</v>
      </c>
      <c r="K266" s="1" t="s">
        <v>1757</v>
      </c>
      <c r="L266" s="1" t="s">
        <v>1758</v>
      </c>
      <c r="M266" s="3">
        <v>1500</v>
      </c>
      <c r="N266" s="2"/>
    </row>
    <row r="267" spans="1:14">
      <c r="A267" s="4">
        <v>2024</v>
      </c>
      <c r="B267" s="1" t="s">
        <v>10</v>
      </c>
      <c r="C267" s="1" t="s">
        <v>2204</v>
      </c>
      <c r="D267" s="1" t="s">
        <v>11</v>
      </c>
      <c r="E267" s="1" t="s">
        <v>1740</v>
      </c>
      <c r="F267" s="6" t="s">
        <v>2190</v>
      </c>
      <c r="G267" s="2">
        <v>45316</v>
      </c>
      <c r="H267" s="2">
        <v>45657</v>
      </c>
      <c r="I267" s="6">
        <v>341</v>
      </c>
      <c r="J267" s="1" t="s">
        <v>1742</v>
      </c>
      <c r="K267" s="1" t="s">
        <v>1743</v>
      </c>
      <c r="L267" s="1" t="s">
        <v>1744</v>
      </c>
      <c r="M267" s="3">
        <v>900</v>
      </c>
      <c r="N267" s="2"/>
    </row>
    <row r="268" spans="1:14">
      <c r="A268" s="4">
        <v>2024</v>
      </c>
      <c r="B268" s="1" t="s">
        <v>10</v>
      </c>
      <c r="C268" s="1" t="s">
        <v>2204</v>
      </c>
      <c r="D268" s="1" t="s">
        <v>11</v>
      </c>
      <c r="E268" s="1" t="s">
        <v>425</v>
      </c>
      <c r="F268" s="6" t="s">
        <v>2190</v>
      </c>
      <c r="G268" s="2">
        <v>45376</v>
      </c>
      <c r="H268" s="2">
        <v>45657</v>
      </c>
      <c r="I268" s="6">
        <v>281</v>
      </c>
      <c r="J268" s="1" t="s">
        <v>426</v>
      </c>
      <c r="K268" s="1" t="s">
        <v>427</v>
      </c>
      <c r="L268" s="1" t="s">
        <v>428</v>
      </c>
      <c r="M268" s="3">
        <v>15000</v>
      </c>
      <c r="N268" s="2">
        <v>45292</v>
      </c>
    </row>
    <row r="269" spans="1:14">
      <c r="A269" s="4">
        <v>2024</v>
      </c>
      <c r="B269" s="1" t="s">
        <v>10</v>
      </c>
      <c r="C269" s="1" t="s">
        <v>2204</v>
      </c>
      <c r="D269" s="1" t="s">
        <v>11</v>
      </c>
      <c r="E269" s="1" t="s">
        <v>436</v>
      </c>
      <c r="F269" s="6" t="s">
        <v>2190</v>
      </c>
      <c r="G269" s="2">
        <v>45376</v>
      </c>
      <c r="H269" s="2">
        <v>45657</v>
      </c>
      <c r="I269" s="6">
        <v>281</v>
      </c>
      <c r="J269" s="1" t="s">
        <v>345</v>
      </c>
      <c r="K269" s="1" t="s">
        <v>434</v>
      </c>
      <c r="L269" s="1" t="s">
        <v>437</v>
      </c>
      <c r="M269" s="3">
        <v>834000</v>
      </c>
      <c r="N269" s="2">
        <v>45292</v>
      </c>
    </row>
    <row r="270" spans="1:14">
      <c r="A270" s="4">
        <v>2024</v>
      </c>
      <c r="B270" s="1" t="s">
        <v>10</v>
      </c>
      <c r="C270" s="1" t="s">
        <v>2204</v>
      </c>
      <c r="D270" s="1" t="s">
        <v>11</v>
      </c>
      <c r="E270" s="1" t="s">
        <v>433</v>
      </c>
      <c r="F270" s="6" t="s">
        <v>2190</v>
      </c>
      <c r="G270" s="2">
        <v>45376</v>
      </c>
      <c r="H270" s="2">
        <v>45657</v>
      </c>
      <c r="I270" s="6">
        <v>281</v>
      </c>
      <c r="J270" s="1" t="s">
        <v>345</v>
      </c>
      <c r="K270" s="1" t="s">
        <v>434</v>
      </c>
      <c r="L270" s="1" t="s">
        <v>435</v>
      </c>
      <c r="M270" s="3">
        <v>290000</v>
      </c>
      <c r="N270" s="2">
        <v>45292</v>
      </c>
    </row>
    <row r="271" spans="1:14">
      <c r="A271" s="4">
        <v>2024</v>
      </c>
      <c r="B271" s="1" t="s">
        <v>10</v>
      </c>
      <c r="C271" s="1" t="s">
        <v>2204</v>
      </c>
      <c r="D271" s="1" t="s">
        <v>11</v>
      </c>
      <c r="E271" s="1" t="s">
        <v>438</v>
      </c>
      <c r="F271" s="6" t="s">
        <v>2190</v>
      </c>
      <c r="G271" s="2">
        <v>45376</v>
      </c>
      <c r="H271" s="2">
        <v>45657</v>
      </c>
      <c r="I271" s="6">
        <v>281</v>
      </c>
      <c r="J271" s="1" t="s">
        <v>439</v>
      </c>
      <c r="K271" s="1" t="s">
        <v>440</v>
      </c>
      <c r="L271" s="1" t="s">
        <v>441</v>
      </c>
      <c r="M271" s="3">
        <v>10000</v>
      </c>
      <c r="N271" s="2">
        <v>45292</v>
      </c>
    </row>
    <row r="272" spans="1:14">
      <c r="A272" s="4">
        <v>2024</v>
      </c>
      <c r="B272" s="1" t="s">
        <v>10</v>
      </c>
      <c r="C272" s="1" t="s">
        <v>2204</v>
      </c>
      <c r="D272" s="1" t="s">
        <v>11</v>
      </c>
      <c r="E272" s="1" t="s">
        <v>429</v>
      </c>
      <c r="F272" s="6" t="s">
        <v>2190</v>
      </c>
      <c r="G272" s="2">
        <v>45376</v>
      </c>
      <c r="H272" s="2">
        <v>45657</v>
      </c>
      <c r="I272" s="6">
        <v>281</v>
      </c>
      <c r="J272" s="1" t="s">
        <v>430</v>
      </c>
      <c r="K272" s="1" t="s">
        <v>431</v>
      </c>
      <c r="L272" s="1" t="s">
        <v>432</v>
      </c>
      <c r="M272" s="3">
        <v>37137.699999999997</v>
      </c>
      <c r="N272" s="2">
        <v>45292</v>
      </c>
    </row>
    <row r="273" spans="1:14">
      <c r="A273" s="4">
        <v>2024</v>
      </c>
      <c r="B273" s="1" t="s">
        <v>10</v>
      </c>
      <c r="C273" s="1" t="s">
        <v>2204</v>
      </c>
      <c r="D273" s="1" t="s">
        <v>11</v>
      </c>
      <c r="E273" s="1" t="s">
        <v>348</v>
      </c>
      <c r="F273" s="6" t="s">
        <v>2190</v>
      </c>
      <c r="G273" s="2">
        <v>45407</v>
      </c>
      <c r="H273" s="2">
        <v>46867</v>
      </c>
      <c r="I273" s="6">
        <v>1460</v>
      </c>
      <c r="J273" s="1" t="s">
        <v>349</v>
      </c>
      <c r="K273" s="1" t="s">
        <v>350</v>
      </c>
      <c r="L273" s="1" t="s">
        <v>351</v>
      </c>
      <c r="M273" s="3">
        <v>0</v>
      </c>
      <c r="N273" s="2"/>
    </row>
    <row r="274" spans="1:14">
      <c r="A274" s="4">
        <v>2024</v>
      </c>
      <c r="B274" s="1" t="s">
        <v>10</v>
      </c>
      <c r="C274" s="1" t="s">
        <v>2204</v>
      </c>
      <c r="D274" s="1" t="s">
        <v>11</v>
      </c>
      <c r="E274" s="1" t="s">
        <v>1712</v>
      </c>
      <c r="F274" s="6" t="s">
        <v>2190</v>
      </c>
      <c r="G274" s="2">
        <v>45317</v>
      </c>
      <c r="H274" s="2">
        <v>45657</v>
      </c>
      <c r="I274" s="6">
        <v>340</v>
      </c>
      <c r="J274" s="1" t="s">
        <v>1714</v>
      </c>
      <c r="K274" s="1" t="s">
        <v>1715</v>
      </c>
      <c r="L274" s="1" t="s">
        <v>1716</v>
      </c>
      <c r="M274" s="3">
        <v>109.7</v>
      </c>
      <c r="N274" s="2"/>
    </row>
    <row r="275" spans="1:14">
      <c r="A275" s="4">
        <v>2024</v>
      </c>
      <c r="B275" s="1" t="s">
        <v>10</v>
      </c>
      <c r="C275" s="1" t="s">
        <v>2204</v>
      </c>
      <c r="D275" s="1" t="s">
        <v>11</v>
      </c>
      <c r="E275" s="1" t="s">
        <v>1718</v>
      </c>
      <c r="F275" s="6" t="s">
        <v>2190</v>
      </c>
      <c r="G275" s="2">
        <v>45317</v>
      </c>
      <c r="H275" s="2">
        <v>45657</v>
      </c>
      <c r="I275" s="6">
        <v>340</v>
      </c>
      <c r="J275" s="1" t="s">
        <v>1714</v>
      </c>
      <c r="K275" s="1" t="s">
        <v>1715</v>
      </c>
      <c r="L275" s="1" t="s">
        <v>1716</v>
      </c>
      <c r="M275" s="3">
        <v>1090.3</v>
      </c>
      <c r="N275" s="2"/>
    </row>
    <row r="276" spans="1:14">
      <c r="A276" s="4">
        <v>2024</v>
      </c>
      <c r="B276" s="1" t="s">
        <v>10</v>
      </c>
      <c r="C276" s="1" t="s">
        <v>2204</v>
      </c>
      <c r="D276" s="1" t="s">
        <v>11</v>
      </c>
      <c r="E276" s="1" t="s">
        <v>1656</v>
      </c>
      <c r="F276" s="6" t="s">
        <v>2190</v>
      </c>
      <c r="G276" s="2">
        <v>45317</v>
      </c>
      <c r="H276" s="2">
        <v>45657</v>
      </c>
      <c r="I276" s="6">
        <v>340</v>
      </c>
      <c r="J276" s="1" t="s">
        <v>1668</v>
      </c>
      <c r="K276" s="1" t="s">
        <v>1669</v>
      </c>
      <c r="L276" s="1" t="s">
        <v>1670</v>
      </c>
      <c r="M276" s="3">
        <v>7500</v>
      </c>
      <c r="N276" s="2"/>
    </row>
    <row r="277" spans="1:14">
      <c r="A277" s="4">
        <v>2024</v>
      </c>
      <c r="B277" s="1" t="s">
        <v>10</v>
      </c>
      <c r="C277" s="1" t="s">
        <v>2204</v>
      </c>
      <c r="D277" s="1" t="s">
        <v>11</v>
      </c>
      <c r="E277" s="1" t="s">
        <v>1650</v>
      </c>
      <c r="F277" s="6" t="s">
        <v>2190</v>
      </c>
      <c r="G277" s="2">
        <v>45317</v>
      </c>
      <c r="H277" s="2">
        <v>45657</v>
      </c>
      <c r="I277" s="6">
        <v>340</v>
      </c>
      <c r="J277" s="1" t="s">
        <v>1652</v>
      </c>
      <c r="K277" s="1" t="s">
        <v>1653</v>
      </c>
      <c r="L277" s="1" t="s">
        <v>1654</v>
      </c>
      <c r="M277" s="3">
        <v>7500</v>
      </c>
      <c r="N277" s="2"/>
    </row>
    <row r="278" spans="1:14">
      <c r="A278" s="4">
        <v>2024</v>
      </c>
      <c r="B278" s="1" t="s">
        <v>10</v>
      </c>
      <c r="C278" s="1" t="s">
        <v>2204</v>
      </c>
      <c r="D278" s="1" t="s">
        <v>11</v>
      </c>
      <c r="E278" s="1" t="s">
        <v>1624</v>
      </c>
      <c r="F278" s="6" t="s">
        <v>2190</v>
      </c>
      <c r="G278" s="2">
        <v>45317</v>
      </c>
      <c r="H278" s="2">
        <v>45657</v>
      </c>
      <c r="I278" s="6">
        <v>340</v>
      </c>
      <c r="J278" s="1" t="s">
        <v>1628</v>
      </c>
      <c r="K278" s="1" t="s">
        <v>1629</v>
      </c>
      <c r="L278" s="1" t="s">
        <v>1630</v>
      </c>
      <c r="M278" s="3">
        <v>1200</v>
      </c>
      <c r="N278" s="2"/>
    </row>
    <row r="279" spans="1:14">
      <c r="A279" s="4">
        <v>2024</v>
      </c>
      <c r="B279" s="1" t="s">
        <v>10</v>
      </c>
      <c r="C279" s="1" t="s">
        <v>2204</v>
      </c>
      <c r="D279" s="1" t="s">
        <v>11</v>
      </c>
      <c r="E279" s="1" t="s">
        <v>1618</v>
      </c>
      <c r="F279" s="6" t="s">
        <v>2190</v>
      </c>
      <c r="G279" s="2">
        <v>45317</v>
      </c>
      <c r="H279" s="2">
        <v>45657</v>
      </c>
      <c r="I279" s="6">
        <v>340</v>
      </c>
      <c r="J279" s="1" t="s">
        <v>1620</v>
      </c>
      <c r="K279" s="1" t="s">
        <v>1621</v>
      </c>
      <c r="L279" s="1" t="s">
        <v>1622</v>
      </c>
      <c r="M279" s="3">
        <v>4800</v>
      </c>
      <c r="N279" s="2"/>
    </row>
    <row r="280" spans="1:14">
      <c r="A280" s="4">
        <v>2024</v>
      </c>
      <c r="B280" s="1" t="s">
        <v>10</v>
      </c>
      <c r="C280" s="1" t="s">
        <v>2204</v>
      </c>
      <c r="D280" s="1" t="s">
        <v>11</v>
      </c>
      <c r="E280" s="1" t="s">
        <v>1672</v>
      </c>
      <c r="F280" s="6" t="s">
        <v>2190</v>
      </c>
      <c r="G280" s="2">
        <v>45317</v>
      </c>
      <c r="H280" s="2">
        <v>45657</v>
      </c>
      <c r="I280" s="6">
        <v>340</v>
      </c>
      <c r="J280" s="1" t="s">
        <v>1680</v>
      </c>
      <c r="K280" s="1" t="s">
        <v>1681</v>
      </c>
      <c r="L280" s="1" t="s">
        <v>1682</v>
      </c>
      <c r="M280" s="3">
        <v>20000</v>
      </c>
      <c r="N280" s="2"/>
    </row>
    <row r="281" spans="1:14">
      <c r="A281" s="4">
        <v>2024</v>
      </c>
      <c r="B281" s="1" t="s">
        <v>10</v>
      </c>
      <c r="C281" s="1" t="s">
        <v>2204</v>
      </c>
      <c r="D281" s="1" t="s">
        <v>11</v>
      </c>
      <c r="E281" s="1" t="s">
        <v>1596</v>
      </c>
      <c r="F281" s="6" t="s">
        <v>2190</v>
      </c>
      <c r="G281" s="2">
        <v>45317</v>
      </c>
      <c r="H281" s="2">
        <v>45657</v>
      </c>
      <c r="I281" s="6">
        <v>340</v>
      </c>
      <c r="J281" s="1" t="s">
        <v>678</v>
      </c>
      <c r="K281" s="1" t="s">
        <v>847</v>
      </c>
      <c r="L281" s="1" t="s">
        <v>1392</v>
      </c>
      <c r="M281" s="3">
        <v>116660</v>
      </c>
      <c r="N281" s="2"/>
    </row>
    <row r="282" spans="1:14">
      <c r="A282" s="4">
        <v>2024</v>
      </c>
      <c r="B282" s="1" t="s">
        <v>10</v>
      </c>
      <c r="C282" s="1" t="s">
        <v>2204</v>
      </c>
      <c r="D282" s="1" t="s">
        <v>11</v>
      </c>
      <c r="E282" s="1" t="s">
        <v>1612</v>
      </c>
      <c r="F282" s="6" t="s">
        <v>2190</v>
      </c>
      <c r="G282" s="2">
        <v>45317</v>
      </c>
      <c r="H282" s="2">
        <v>45657</v>
      </c>
      <c r="I282" s="6">
        <v>340</v>
      </c>
      <c r="J282" s="1" t="s">
        <v>1614</v>
      </c>
      <c r="K282" s="1" t="s">
        <v>1615</v>
      </c>
      <c r="L282" s="1" t="s">
        <v>1616</v>
      </c>
      <c r="M282" s="3">
        <v>1500</v>
      </c>
      <c r="N282" s="2"/>
    </row>
    <row r="283" spans="1:14">
      <c r="A283" s="4">
        <v>2024</v>
      </c>
      <c r="B283" s="1" t="s">
        <v>10</v>
      </c>
      <c r="C283" s="1" t="s">
        <v>2204</v>
      </c>
      <c r="D283" s="1" t="s">
        <v>11</v>
      </c>
      <c r="E283" s="1" t="s">
        <v>1632</v>
      </c>
      <c r="F283" s="6" t="s">
        <v>2190</v>
      </c>
      <c r="G283" s="2">
        <v>45317</v>
      </c>
      <c r="H283" s="2">
        <v>45657</v>
      </c>
      <c r="I283" s="6">
        <v>340</v>
      </c>
      <c r="J283" s="1" t="s">
        <v>1636</v>
      </c>
      <c r="K283" s="1" t="s">
        <v>1637</v>
      </c>
      <c r="L283" s="1" t="s">
        <v>1638</v>
      </c>
      <c r="M283" s="3">
        <v>2500</v>
      </c>
      <c r="N283" s="2"/>
    </row>
    <row r="284" spans="1:14">
      <c r="A284" s="4">
        <v>2024</v>
      </c>
      <c r="B284" s="1" t="s">
        <v>10</v>
      </c>
      <c r="C284" s="1" t="s">
        <v>2204</v>
      </c>
      <c r="D284" s="1" t="s">
        <v>11</v>
      </c>
      <c r="E284" s="1" t="s">
        <v>1725</v>
      </c>
      <c r="F284" s="6" t="s">
        <v>2190</v>
      </c>
      <c r="G284" s="2">
        <v>45317</v>
      </c>
      <c r="H284" s="2">
        <v>45657</v>
      </c>
      <c r="I284" s="6">
        <v>340</v>
      </c>
      <c r="J284" s="1" t="s">
        <v>1729</v>
      </c>
      <c r="K284" s="1" t="s">
        <v>1730</v>
      </c>
      <c r="L284" s="1" t="s">
        <v>1731</v>
      </c>
      <c r="M284" s="3">
        <v>2500</v>
      </c>
      <c r="N284" s="2"/>
    </row>
    <row r="285" spans="1:14">
      <c r="A285" s="4">
        <v>2024</v>
      </c>
      <c r="B285" s="1" t="s">
        <v>10</v>
      </c>
      <c r="C285" s="1" t="s">
        <v>2204</v>
      </c>
      <c r="D285" s="1" t="s">
        <v>11</v>
      </c>
      <c r="E285" s="1" t="s">
        <v>1640</v>
      </c>
      <c r="F285" s="6" t="s">
        <v>2190</v>
      </c>
      <c r="G285" s="2">
        <v>45317</v>
      </c>
      <c r="H285" s="2">
        <v>45657</v>
      </c>
      <c r="I285" s="6">
        <v>340</v>
      </c>
      <c r="J285" s="1" t="s">
        <v>1646</v>
      </c>
      <c r="K285" s="1" t="s">
        <v>1647</v>
      </c>
      <c r="L285" s="1" t="s">
        <v>1648</v>
      </c>
      <c r="M285" s="3">
        <v>1500</v>
      </c>
      <c r="N285" s="2"/>
    </row>
    <row r="286" spans="1:14">
      <c r="A286" s="4">
        <v>2024</v>
      </c>
      <c r="B286" s="1" t="s">
        <v>10</v>
      </c>
      <c r="C286" s="1" t="s">
        <v>2204</v>
      </c>
      <c r="D286" s="1" t="s">
        <v>11</v>
      </c>
      <c r="E286" s="1" t="s">
        <v>1696</v>
      </c>
      <c r="F286" s="6" t="s">
        <v>2190</v>
      </c>
      <c r="G286" s="2">
        <v>45317</v>
      </c>
      <c r="H286" s="2">
        <v>45657</v>
      </c>
      <c r="I286" s="6">
        <v>340</v>
      </c>
      <c r="J286" s="1" t="s">
        <v>1708</v>
      </c>
      <c r="K286" s="1" t="s">
        <v>1709</v>
      </c>
      <c r="L286" s="1" t="s">
        <v>1710</v>
      </c>
      <c r="M286" s="3">
        <v>1500</v>
      </c>
      <c r="N286" s="2"/>
    </row>
    <row r="287" spans="1:14">
      <c r="A287" s="4">
        <v>2024</v>
      </c>
      <c r="B287" s="1" t="s">
        <v>10</v>
      </c>
      <c r="C287" s="1" t="s">
        <v>2204</v>
      </c>
      <c r="D287" s="1" t="s">
        <v>11</v>
      </c>
      <c r="E287" s="1" t="s">
        <v>1601</v>
      </c>
      <c r="F287" s="6" t="s">
        <v>2190</v>
      </c>
      <c r="G287" s="2">
        <v>45317</v>
      </c>
      <c r="H287" s="2">
        <v>45657</v>
      </c>
      <c r="I287" s="6">
        <v>340</v>
      </c>
      <c r="J287" s="1" t="s">
        <v>678</v>
      </c>
      <c r="K287" s="1" t="s">
        <v>847</v>
      </c>
      <c r="L287" s="1" t="s">
        <v>679</v>
      </c>
      <c r="M287" s="3">
        <v>20000</v>
      </c>
      <c r="N287" s="2"/>
    </row>
    <row r="288" spans="1:14">
      <c r="A288" s="4">
        <v>2024</v>
      </c>
      <c r="B288" s="1" t="s">
        <v>10</v>
      </c>
      <c r="C288" s="1" t="s">
        <v>2204</v>
      </c>
      <c r="D288" s="1" t="s">
        <v>11</v>
      </c>
      <c r="E288" s="1" t="s">
        <v>1606</v>
      </c>
      <c r="F288" s="6" t="s">
        <v>2190</v>
      </c>
      <c r="G288" s="2">
        <v>45317</v>
      </c>
      <c r="H288" s="2">
        <v>45657</v>
      </c>
      <c r="I288" s="6">
        <v>340</v>
      </c>
      <c r="J288" s="1" t="s">
        <v>1608</v>
      </c>
      <c r="K288" s="1" t="s">
        <v>1609</v>
      </c>
      <c r="L288" s="1" t="s">
        <v>1610</v>
      </c>
      <c r="M288" s="3">
        <v>2500</v>
      </c>
      <c r="N288" s="2"/>
    </row>
    <row r="289" spans="1:14">
      <c r="A289" s="4">
        <v>2024</v>
      </c>
      <c r="B289" s="1" t="s">
        <v>10</v>
      </c>
      <c r="C289" s="1" t="s">
        <v>2204</v>
      </c>
      <c r="D289" s="1" t="s">
        <v>11</v>
      </c>
      <c r="E289" s="1" t="s">
        <v>816</v>
      </c>
      <c r="F289" s="6" t="s">
        <v>2190</v>
      </c>
      <c r="G289" s="2">
        <v>45348</v>
      </c>
      <c r="H289" s="2">
        <v>45657</v>
      </c>
      <c r="I289" s="6">
        <v>309</v>
      </c>
      <c r="J289" s="1" t="s">
        <v>817</v>
      </c>
      <c r="K289" s="1" t="s">
        <v>818</v>
      </c>
      <c r="L289" s="1" t="s">
        <v>819</v>
      </c>
      <c r="M289" s="3">
        <v>494.64</v>
      </c>
      <c r="N289" s="2"/>
    </row>
    <row r="290" spans="1:14">
      <c r="A290" s="4">
        <v>2024</v>
      </c>
      <c r="B290" s="1" t="s">
        <v>10</v>
      </c>
      <c r="C290" s="1" t="s">
        <v>2204</v>
      </c>
      <c r="D290" s="1" t="s">
        <v>11</v>
      </c>
      <c r="E290" s="1" t="s">
        <v>820</v>
      </c>
      <c r="F290" s="6" t="s">
        <v>2190</v>
      </c>
      <c r="G290" s="2">
        <v>45348</v>
      </c>
      <c r="H290" s="2">
        <v>45657</v>
      </c>
      <c r="I290" s="6">
        <v>309</v>
      </c>
      <c r="J290" s="1" t="s">
        <v>817</v>
      </c>
      <c r="K290" s="1" t="s">
        <v>818</v>
      </c>
      <c r="L290" s="1" t="s">
        <v>819</v>
      </c>
      <c r="M290" s="3">
        <v>547.55999999999995</v>
      </c>
      <c r="N290" s="2"/>
    </row>
    <row r="291" spans="1:14">
      <c r="A291" s="4">
        <v>2024</v>
      </c>
      <c r="B291" s="1" t="s">
        <v>10</v>
      </c>
      <c r="C291" s="1" t="s">
        <v>2204</v>
      </c>
      <c r="D291" s="1" t="s">
        <v>11</v>
      </c>
      <c r="E291" s="1" t="s">
        <v>821</v>
      </c>
      <c r="F291" s="6" t="s">
        <v>2190</v>
      </c>
      <c r="G291" s="2">
        <v>45348</v>
      </c>
      <c r="H291" s="2">
        <v>45657</v>
      </c>
      <c r="I291" s="6">
        <v>309</v>
      </c>
      <c r="J291" s="1" t="s">
        <v>822</v>
      </c>
      <c r="K291" s="1" t="s">
        <v>823</v>
      </c>
      <c r="L291" s="1" t="s">
        <v>824</v>
      </c>
      <c r="M291" s="3">
        <v>9000</v>
      </c>
      <c r="N291" s="2"/>
    </row>
    <row r="292" spans="1:14">
      <c r="A292" s="4">
        <v>2024</v>
      </c>
      <c r="B292" s="1" t="s">
        <v>10</v>
      </c>
      <c r="C292" s="1" t="s">
        <v>2204</v>
      </c>
      <c r="D292" s="1" t="s">
        <v>11</v>
      </c>
      <c r="E292" s="1" t="s">
        <v>825</v>
      </c>
      <c r="F292" s="6" t="s">
        <v>2190</v>
      </c>
      <c r="G292" s="2">
        <v>45348</v>
      </c>
      <c r="H292" s="2">
        <v>45657</v>
      </c>
      <c r="I292" s="6">
        <v>309</v>
      </c>
      <c r="J292" s="1" t="s">
        <v>826</v>
      </c>
      <c r="K292" s="1" t="s">
        <v>827</v>
      </c>
      <c r="L292" s="1" t="s">
        <v>828</v>
      </c>
      <c r="M292" s="3">
        <v>7500</v>
      </c>
      <c r="N292" s="2"/>
    </row>
    <row r="293" spans="1:14">
      <c r="A293" s="4">
        <v>2024</v>
      </c>
      <c r="B293" s="1" t="s">
        <v>10</v>
      </c>
      <c r="C293" s="1" t="s">
        <v>2204</v>
      </c>
      <c r="D293" s="1" t="s">
        <v>2058</v>
      </c>
      <c r="E293" s="1" t="s">
        <v>2096</v>
      </c>
      <c r="F293" s="6" t="s">
        <v>2190</v>
      </c>
      <c r="G293" s="2">
        <v>45408</v>
      </c>
      <c r="H293" s="2">
        <v>46138</v>
      </c>
      <c r="I293" s="6">
        <v>730</v>
      </c>
      <c r="J293" s="1" t="s">
        <v>2097</v>
      </c>
      <c r="K293" s="1" t="s">
        <v>2098</v>
      </c>
      <c r="L293" s="1" t="s">
        <v>2099</v>
      </c>
      <c r="M293" s="3">
        <v>0</v>
      </c>
      <c r="N293" s="2"/>
    </row>
    <row r="294" spans="1:14">
      <c r="A294" s="4">
        <v>2024</v>
      </c>
      <c r="B294" s="1" t="s">
        <v>10</v>
      </c>
      <c r="C294" s="1" t="s">
        <v>2204</v>
      </c>
      <c r="D294" s="1" t="s">
        <v>11</v>
      </c>
      <c r="E294" s="1" t="s">
        <v>166</v>
      </c>
      <c r="F294" s="6" t="s">
        <v>2190</v>
      </c>
      <c r="G294" s="2">
        <v>45499</v>
      </c>
      <c r="H294" s="2">
        <v>45864</v>
      </c>
      <c r="I294" s="6">
        <v>365</v>
      </c>
      <c r="J294" s="1" t="s">
        <v>167</v>
      </c>
      <c r="K294" s="1" t="s">
        <v>168</v>
      </c>
      <c r="L294" s="1" t="s">
        <v>94</v>
      </c>
      <c r="M294" s="3">
        <v>0</v>
      </c>
      <c r="N294" s="2"/>
    </row>
    <row r="295" spans="1:14">
      <c r="A295" s="4">
        <v>2024</v>
      </c>
      <c r="B295" s="1" t="s">
        <v>10</v>
      </c>
      <c r="C295" s="1" t="s">
        <v>2204</v>
      </c>
      <c r="D295" s="1" t="s">
        <v>1759</v>
      </c>
      <c r="E295" s="1" t="s">
        <v>1838</v>
      </c>
      <c r="F295" s="6" t="s">
        <v>2190</v>
      </c>
      <c r="G295" s="2">
        <v>45530</v>
      </c>
      <c r="H295" s="2">
        <v>45895</v>
      </c>
      <c r="I295" s="6">
        <v>365</v>
      </c>
      <c r="J295" s="1" t="s">
        <v>1843</v>
      </c>
      <c r="K295" s="1" t="s">
        <v>1844</v>
      </c>
      <c r="L295" s="1" t="s">
        <v>1845</v>
      </c>
      <c r="M295" s="3">
        <v>449618</v>
      </c>
      <c r="N295" s="2"/>
    </row>
    <row r="296" spans="1:14">
      <c r="A296" s="4">
        <v>2024</v>
      </c>
      <c r="B296" s="1" t="s">
        <v>10</v>
      </c>
      <c r="C296" s="1" t="s">
        <v>2204</v>
      </c>
      <c r="D296" s="1" t="s">
        <v>11</v>
      </c>
      <c r="E296" s="1" t="s">
        <v>53</v>
      </c>
      <c r="F296" s="6" t="s">
        <v>2190</v>
      </c>
      <c r="G296" s="2">
        <v>45530</v>
      </c>
      <c r="H296" s="2">
        <v>45895</v>
      </c>
      <c r="I296" s="6">
        <v>365</v>
      </c>
      <c r="J296" s="1" t="s">
        <v>36</v>
      </c>
      <c r="K296" s="1" t="s">
        <v>37</v>
      </c>
      <c r="L296" s="1" t="s">
        <v>38</v>
      </c>
      <c r="M296" s="3">
        <v>0</v>
      </c>
      <c r="N296" s="2"/>
    </row>
    <row r="297" spans="1:14">
      <c r="A297" s="4">
        <v>2024</v>
      </c>
      <c r="B297" s="1" t="s">
        <v>10</v>
      </c>
      <c r="C297" s="1" t="s">
        <v>2204</v>
      </c>
      <c r="D297" s="1" t="s">
        <v>11</v>
      </c>
      <c r="E297" s="1" t="s">
        <v>54</v>
      </c>
      <c r="F297" s="6" t="s">
        <v>2190</v>
      </c>
      <c r="G297" s="2">
        <v>45530</v>
      </c>
      <c r="H297" s="2">
        <v>45895</v>
      </c>
      <c r="I297" s="6">
        <v>365</v>
      </c>
      <c r="J297" s="1" t="s">
        <v>36</v>
      </c>
      <c r="K297" s="1" t="s">
        <v>37</v>
      </c>
      <c r="L297" s="1" t="s">
        <v>38</v>
      </c>
      <c r="M297" s="3">
        <v>0</v>
      </c>
      <c r="N297" s="2"/>
    </row>
    <row r="298" spans="1:14">
      <c r="A298" s="4">
        <v>2024</v>
      </c>
      <c r="B298" s="1" t="s">
        <v>10</v>
      </c>
      <c r="C298" s="1" t="s">
        <v>2204</v>
      </c>
      <c r="D298" s="1" t="s">
        <v>11</v>
      </c>
      <c r="E298" s="1" t="s">
        <v>55</v>
      </c>
      <c r="F298" s="6" t="s">
        <v>2190</v>
      </c>
      <c r="G298" s="2">
        <v>45530</v>
      </c>
      <c r="H298" s="2">
        <v>45895</v>
      </c>
      <c r="I298" s="6">
        <v>365</v>
      </c>
      <c r="J298" s="1" t="s">
        <v>36</v>
      </c>
      <c r="K298" s="1" t="s">
        <v>37</v>
      </c>
      <c r="L298" s="1" t="s">
        <v>38</v>
      </c>
      <c r="M298" s="3">
        <v>0</v>
      </c>
      <c r="N298" s="2"/>
    </row>
    <row r="299" spans="1:14">
      <c r="A299" s="4">
        <v>2024</v>
      </c>
      <c r="B299" s="1" t="s">
        <v>10</v>
      </c>
      <c r="C299" s="1" t="s">
        <v>2204</v>
      </c>
      <c r="D299" s="1" t="s">
        <v>11</v>
      </c>
      <c r="E299" s="1" t="s">
        <v>56</v>
      </c>
      <c r="F299" s="6" t="s">
        <v>2190</v>
      </c>
      <c r="G299" s="2">
        <v>45530</v>
      </c>
      <c r="H299" s="2">
        <v>45895</v>
      </c>
      <c r="I299" s="6">
        <v>365</v>
      </c>
      <c r="J299" s="1" t="s">
        <v>36</v>
      </c>
      <c r="K299" s="1" t="s">
        <v>37</v>
      </c>
      <c r="L299" s="1" t="s">
        <v>38</v>
      </c>
      <c r="M299" s="3">
        <v>0</v>
      </c>
      <c r="N299" s="2"/>
    </row>
    <row r="300" spans="1:14">
      <c r="A300" s="4">
        <v>2024</v>
      </c>
      <c r="B300" s="1" t="s">
        <v>10</v>
      </c>
      <c r="C300" s="1" t="s">
        <v>2204</v>
      </c>
      <c r="D300" s="1" t="s">
        <v>11</v>
      </c>
      <c r="E300" s="1" t="s">
        <v>57</v>
      </c>
      <c r="F300" s="6" t="s">
        <v>2190</v>
      </c>
      <c r="G300" s="2">
        <v>45530</v>
      </c>
      <c r="H300" s="2">
        <v>45895</v>
      </c>
      <c r="I300" s="6">
        <v>365</v>
      </c>
      <c r="J300" s="1" t="s">
        <v>36</v>
      </c>
      <c r="K300" s="1" t="s">
        <v>37</v>
      </c>
      <c r="L300" s="1" t="s">
        <v>38</v>
      </c>
      <c r="M300" s="3">
        <v>0</v>
      </c>
      <c r="N300" s="2"/>
    </row>
    <row r="301" spans="1:14">
      <c r="A301" s="4">
        <v>2024</v>
      </c>
      <c r="B301" s="1" t="s">
        <v>10</v>
      </c>
      <c r="C301" s="1" t="s">
        <v>2204</v>
      </c>
      <c r="D301" s="1" t="s">
        <v>11</v>
      </c>
      <c r="E301" s="1" t="s">
        <v>58</v>
      </c>
      <c r="F301" s="6" t="s">
        <v>2190</v>
      </c>
      <c r="G301" s="2">
        <v>45530</v>
      </c>
      <c r="H301" s="2">
        <v>45895</v>
      </c>
      <c r="I301" s="6">
        <v>365</v>
      </c>
      <c r="J301" s="1" t="s">
        <v>36</v>
      </c>
      <c r="K301" s="1" t="s">
        <v>37</v>
      </c>
      <c r="L301" s="1" t="s">
        <v>38</v>
      </c>
      <c r="M301" s="3">
        <v>0</v>
      </c>
      <c r="N301" s="2"/>
    </row>
    <row r="302" spans="1:14">
      <c r="A302" s="4">
        <v>2024</v>
      </c>
      <c r="B302" s="1" t="s">
        <v>10</v>
      </c>
      <c r="C302" s="1" t="s">
        <v>2204</v>
      </c>
      <c r="D302" s="1" t="s">
        <v>11</v>
      </c>
      <c r="E302" s="1" t="s">
        <v>59</v>
      </c>
      <c r="F302" s="6" t="s">
        <v>2190</v>
      </c>
      <c r="G302" s="2">
        <v>45530</v>
      </c>
      <c r="H302" s="2">
        <v>45895</v>
      </c>
      <c r="I302" s="6">
        <v>365</v>
      </c>
      <c r="J302" s="1" t="s">
        <v>36</v>
      </c>
      <c r="K302" s="1" t="s">
        <v>37</v>
      </c>
      <c r="L302" s="1" t="s">
        <v>38</v>
      </c>
      <c r="M302" s="3">
        <v>0</v>
      </c>
      <c r="N302" s="2"/>
    </row>
    <row r="303" spans="1:14">
      <c r="A303" s="4">
        <v>2024</v>
      </c>
      <c r="B303" s="1" t="s">
        <v>10</v>
      </c>
      <c r="C303" s="1" t="s">
        <v>2204</v>
      </c>
      <c r="D303" s="1" t="s">
        <v>11</v>
      </c>
      <c r="E303" s="1" t="s">
        <v>60</v>
      </c>
      <c r="F303" s="6" t="s">
        <v>2190</v>
      </c>
      <c r="G303" s="2">
        <v>45530</v>
      </c>
      <c r="H303" s="2">
        <v>45895</v>
      </c>
      <c r="I303" s="6">
        <v>365</v>
      </c>
      <c r="J303" s="1" t="s">
        <v>36</v>
      </c>
      <c r="K303" s="1" t="s">
        <v>37</v>
      </c>
      <c r="L303" s="1" t="s">
        <v>38</v>
      </c>
      <c r="M303" s="3">
        <v>0</v>
      </c>
      <c r="N303" s="2"/>
    </row>
    <row r="304" spans="1:14">
      <c r="A304" s="4">
        <v>2024</v>
      </c>
      <c r="B304" s="1" t="s">
        <v>10</v>
      </c>
      <c r="C304" s="1" t="s">
        <v>2204</v>
      </c>
      <c r="D304" s="1" t="s">
        <v>11</v>
      </c>
      <c r="E304" s="1" t="s">
        <v>61</v>
      </c>
      <c r="F304" s="6" t="s">
        <v>2190</v>
      </c>
      <c r="G304" s="2">
        <v>45530</v>
      </c>
      <c r="H304" s="2">
        <v>45895</v>
      </c>
      <c r="I304" s="6">
        <v>365</v>
      </c>
      <c r="J304" s="1" t="s">
        <v>36</v>
      </c>
      <c r="K304" s="1" t="s">
        <v>37</v>
      </c>
      <c r="L304" s="1" t="s">
        <v>38</v>
      </c>
      <c r="M304" s="3">
        <v>0</v>
      </c>
      <c r="N304" s="2"/>
    </row>
    <row r="305" spans="1:14">
      <c r="A305" s="4">
        <v>2024</v>
      </c>
      <c r="B305" s="1" t="s">
        <v>10</v>
      </c>
      <c r="C305" s="1" t="s">
        <v>2204</v>
      </c>
      <c r="D305" s="1" t="s">
        <v>2003</v>
      </c>
      <c r="E305" s="1" t="s">
        <v>2048</v>
      </c>
      <c r="F305" s="6" t="s">
        <v>2190</v>
      </c>
      <c r="G305" s="2">
        <v>45561</v>
      </c>
      <c r="H305" s="2">
        <v>46291</v>
      </c>
      <c r="I305" s="6">
        <v>730</v>
      </c>
      <c r="J305" s="1" t="s">
        <v>2052</v>
      </c>
      <c r="K305" s="1" t="s">
        <v>2053</v>
      </c>
      <c r="L305" s="1" t="s">
        <v>2054</v>
      </c>
      <c r="M305" s="3">
        <v>0</v>
      </c>
      <c r="N305" s="2"/>
    </row>
    <row r="306" spans="1:14">
      <c r="A306" s="4">
        <v>2024</v>
      </c>
      <c r="B306" s="1" t="s">
        <v>10</v>
      </c>
      <c r="C306" s="1" t="s">
        <v>2204</v>
      </c>
      <c r="D306" s="1" t="s">
        <v>11</v>
      </c>
      <c r="E306" s="1" t="s">
        <v>802</v>
      </c>
      <c r="F306" s="6" t="s">
        <v>2190</v>
      </c>
      <c r="G306" s="2">
        <v>45349</v>
      </c>
      <c r="H306" s="2">
        <v>45657</v>
      </c>
      <c r="I306" s="6">
        <v>308</v>
      </c>
      <c r="J306" s="1" t="s">
        <v>803</v>
      </c>
      <c r="K306" s="1" t="s">
        <v>804</v>
      </c>
      <c r="L306" s="1" t="s">
        <v>805</v>
      </c>
      <c r="M306" s="3">
        <v>40000</v>
      </c>
      <c r="N306" s="2"/>
    </row>
    <row r="307" spans="1:14">
      <c r="A307" s="4">
        <v>2024</v>
      </c>
      <c r="B307" s="1" t="s">
        <v>10</v>
      </c>
      <c r="C307" s="1" t="s">
        <v>2204</v>
      </c>
      <c r="D307" s="1" t="s">
        <v>11</v>
      </c>
      <c r="E307" s="1" t="s">
        <v>807</v>
      </c>
      <c r="F307" s="6" t="s">
        <v>2190</v>
      </c>
      <c r="G307" s="2">
        <v>45349</v>
      </c>
      <c r="H307" s="2">
        <v>45657</v>
      </c>
      <c r="I307" s="6">
        <v>308</v>
      </c>
      <c r="J307" s="1" t="s">
        <v>808</v>
      </c>
      <c r="K307" s="1" t="s">
        <v>809</v>
      </c>
      <c r="L307" s="1" t="s">
        <v>810</v>
      </c>
      <c r="M307" s="3">
        <v>362.81</v>
      </c>
      <c r="N307" s="2"/>
    </row>
    <row r="308" spans="1:14">
      <c r="A308" s="4">
        <v>2024</v>
      </c>
      <c r="B308" s="1" t="s">
        <v>10</v>
      </c>
      <c r="C308" s="1" t="s">
        <v>2204</v>
      </c>
      <c r="D308" s="1" t="s">
        <v>11</v>
      </c>
      <c r="E308" s="1" t="s">
        <v>800</v>
      </c>
      <c r="F308" s="6" t="s">
        <v>2190</v>
      </c>
      <c r="G308" s="2">
        <v>45349</v>
      </c>
      <c r="H308" s="2">
        <v>45657</v>
      </c>
      <c r="I308" s="6">
        <v>308</v>
      </c>
      <c r="J308" s="1" t="s">
        <v>635</v>
      </c>
      <c r="K308" s="1" t="s">
        <v>636</v>
      </c>
      <c r="L308" s="1" t="s">
        <v>801</v>
      </c>
      <c r="M308" s="3">
        <v>5900</v>
      </c>
      <c r="N308" s="2"/>
    </row>
    <row r="309" spans="1:14">
      <c r="A309" s="4">
        <v>2024</v>
      </c>
      <c r="B309" s="1" t="s">
        <v>10</v>
      </c>
      <c r="C309" s="1" t="s">
        <v>2204</v>
      </c>
      <c r="D309" s="1" t="s">
        <v>11</v>
      </c>
      <c r="E309" s="1" t="s">
        <v>806</v>
      </c>
      <c r="F309" s="6" t="s">
        <v>2190</v>
      </c>
      <c r="G309" s="2">
        <v>45349</v>
      </c>
      <c r="H309" s="2">
        <v>45657</v>
      </c>
      <c r="I309" s="6">
        <v>308</v>
      </c>
      <c r="J309" s="1" t="s">
        <v>777</v>
      </c>
      <c r="K309" s="1" t="s">
        <v>778</v>
      </c>
      <c r="L309" s="1" t="s">
        <v>779</v>
      </c>
      <c r="M309" s="3">
        <v>1200</v>
      </c>
      <c r="N309" s="2"/>
    </row>
    <row r="310" spans="1:14">
      <c r="A310" s="4">
        <v>2024</v>
      </c>
      <c r="B310" s="1" t="s">
        <v>10</v>
      </c>
      <c r="C310" s="1" t="s">
        <v>2204</v>
      </c>
      <c r="D310" s="1" t="s">
        <v>2058</v>
      </c>
      <c r="E310" s="1" t="s">
        <v>2115</v>
      </c>
      <c r="F310" s="6" t="s">
        <v>2190</v>
      </c>
      <c r="G310" s="2">
        <v>45378</v>
      </c>
      <c r="H310" s="2">
        <v>45708</v>
      </c>
      <c r="I310" s="6">
        <v>330</v>
      </c>
      <c r="J310" s="1" t="s">
        <v>2116</v>
      </c>
      <c r="K310" s="1" t="s">
        <v>2117</v>
      </c>
      <c r="L310" s="1" t="s">
        <v>2118</v>
      </c>
      <c r="M310" s="3">
        <v>0</v>
      </c>
      <c r="N310" s="2"/>
    </row>
    <row r="311" spans="1:14">
      <c r="A311" s="4">
        <v>2024</v>
      </c>
      <c r="B311" s="1" t="s">
        <v>10</v>
      </c>
      <c r="C311" s="1" t="s">
        <v>2204</v>
      </c>
      <c r="D311" s="1" t="s">
        <v>1759</v>
      </c>
      <c r="E311" s="1" t="s">
        <v>1826</v>
      </c>
      <c r="F311" s="6" t="s">
        <v>2190</v>
      </c>
      <c r="G311" s="2">
        <v>45531</v>
      </c>
      <c r="H311" s="2">
        <v>45621</v>
      </c>
      <c r="I311" s="6">
        <v>90</v>
      </c>
      <c r="J311" s="1" t="s">
        <v>1834</v>
      </c>
      <c r="K311" s="1" t="s">
        <v>1835</v>
      </c>
      <c r="L311" s="1" t="s">
        <v>1836</v>
      </c>
      <c r="N311" s="2"/>
    </row>
    <row r="312" spans="1:14">
      <c r="A312" s="4">
        <v>2024</v>
      </c>
      <c r="B312" s="1" t="s">
        <v>10</v>
      </c>
      <c r="C312" s="1" t="s">
        <v>2204</v>
      </c>
      <c r="D312" s="1" t="s">
        <v>11</v>
      </c>
      <c r="E312" s="1" t="s">
        <v>799</v>
      </c>
      <c r="F312" s="6" t="s">
        <v>2190</v>
      </c>
      <c r="G312" s="2">
        <v>45350</v>
      </c>
      <c r="H312" s="2">
        <v>45715</v>
      </c>
      <c r="I312" s="6">
        <v>365</v>
      </c>
      <c r="J312" s="1" t="s">
        <v>92</v>
      </c>
      <c r="K312" s="1" t="s">
        <v>93</v>
      </c>
      <c r="L312" s="1" t="s">
        <v>94</v>
      </c>
      <c r="M312" s="3">
        <v>0</v>
      </c>
      <c r="N312" s="2"/>
    </row>
    <row r="313" spans="1:14">
      <c r="A313" s="4">
        <v>2024</v>
      </c>
      <c r="B313" s="1" t="s">
        <v>10</v>
      </c>
      <c r="C313" s="1" t="s">
        <v>2204</v>
      </c>
      <c r="D313" s="1" t="s">
        <v>11</v>
      </c>
      <c r="E313" s="1" t="s">
        <v>231</v>
      </c>
      <c r="F313" s="6" t="s">
        <v>2190</v>
      </c>
      <c r="G313" s="2">
        <v>45471</v>
      </c>
      <c r="H313" s="2">
        <v>45836</v>
      </c>
      <c r="I313" s="6">
        <v>365</v>
      </c>
      <c r="J313" s="1" t="s">
        <v>232</v>
      </c>
      <c r="K313" s="1" t="s">
        <v>233</v>
      </c>
      <c r="L313" s="1" t="s">
        <v>187</v>
      </c>
      <c r="M313" s="3">
        <v>0</v>
      </c>
      <c r="N313" s="2"/>
    </row>
    <row r="314" spans="1:14">
      <c r="A314" s="4">
        <v>2024</v>
      </c>
      <c r="B314" s="1" t="s">
        <v>10</v>
      </c>
      <c r="C314" s="1" t="s">
        <v>2204</v>
      </c>
      <c r="D314" s="1" t="s">
        <v>1759</v>
      </c>
      <c r="E314" s="1" t="s">
        <v>1800</v>
      </c>
      <c r="F314" s="6" t="s">
        <v>2190</v>
      </c>
      <c r="G314" s="2">
        <v>45532</v>
      </c>
      <c r="H314" s="2">
        <v>45897</v>
      </c>
      <c r="I314" s="6">
        <v>365</v>
      </c>
      <c r="J314" s="1" t="s">
        <v>1810</v>
      </c>
      <c r="K314" s="1" t="s">
        <v>1811</v>
      </c>
      <c r="L314" s="1" t="s">
        <v>1812</v>
      </c>
      <c r="N314" s="2"/>
    </row>
    <row r="315" spans="1:14">
      <c r="A315" s="4">
        <v>2024</v>
      </c>
      <c r="B315" s="1" t="s">
        <v>10</v>
      </c>
      <c r="C315" s="1" t="s">
        <v>2204</v>
      </c>
      <c r="D315" s="1" t="s">
        <v>1759</v>
      </c>
      <c r="E315" s="1" t="s">
        <v>1814</v>
      </c>
      <c r="F315" s="6" t="s">
        <v>2190</v>
      </c>
      <c r="G315" s="2">
        <v>45532</v>
      </c>
      <c r="H315" s="2">
        <v>45897</v>
      </c>
      <c r="I315" s="6">
        <v>365</v>
      </c>
      <c r="J315" s="1" t="s">
        <v>1810</v>
      </c>
      <c r="K315" s="1" t="s">
        <v>1811</v>
      </c>
      <c r="L315" s="1" t="s">
        <v>1812</v>
      </c>
      <c r="N315" s="2"/>
    </row>
    <row r="316" spans="1:14">
      <c r="A316" s="4">
        <v>2024</v>
      </c>
      <c r="B316" s="1" t="s">
        <v>10</v>
      </c>
      <c r="C316" s="1" t="s">
        <v>2204</v>
      </c>
      <c r="D316" s="1" t="s">
        <v>1759</v>
      </c>
      <c r="E316" s="1" t="s">
        <v>1793</v>
      </c>
      <c r="F316" s="6" t="s">
        <v>2190</v>
      </c>
      <c r="G316" s="2">
        <v>45532</v>
      </c>
      <c r="H316" s="2">
        <v>45897</v>
      </c>
      <c r="I316" s="6">
        <v>365</v>
      </c>
      <c r="J316" s="1" t="s">
        <v>1796</v>
      </c>
      <c r="K316" s="1" t="s">
        <v>1797</v>
      </c>
      <c r="L316" s="1" t="s">
        <v>1798</v>
      </c>
      <c r="M316" s="3">
        <v>299183.40000000002</v>
      </c>
      <c r="N316" s="2"/>
    </row>
    <row r="317" spans="1:14">
      <c r="A317" s="4">
        <v>2024</v>
      </c>
      <c r="B317" s="1" t="s">
        <v>10</v>
      </c>
      <c r="C317" s="1" t="s">
        <v>2204</v>
      </c>
      <c r="D317" s="1" t="s">
        <v>1759</v>
      </c>
      <c r="E317" s="1" t="s">
        <v>1786</v>
      </c>
      <c r="F317" s="6" t="s">
        <v>2190</v>
      </c>
      <c r="G317" s="2">
        <v>45532</v>
      </c>
      <c r="H317" s="2">
        <v>45897</v>
      </c>
      <c r="I317" s="6">
        <v>365</v>
      </c>
      <c r="J317" s="1" t="s">
        <v>577</v>
      </c>
      <c r="K317" s="1" t="s">
        <v>1790</v>
      </c>
      <c r="L317" s="1" t="s">
        <v>1791</v>
      </c>
      <c r="M317" s="3">
        <v>293400</v>
      </c>
      <c r="N317" s="2"/>
    </row>
    <row r="318" spans="1:14">
      <c r="A318" s="4">
        <v>2024</v>
      </c>
      <c r="B318" s="1" t="s">
        <v>10</v>
      </c>
      <c r="C318" s="1" t="s">
        <v>2204</v>
      </c>
      <c r="D318" s="1" t="s">
        <v>11</v>
      </c>
      <c r="E318" s="1" t="s">
        <v>1567</v>
      </c>
      <c r="F318" s="6" t="s">
        <v>2190</v>
      </c>
      <c r="G318" s="2">
        <v>45320</v>
      </c>
      <c r="H318" s="2">
        <v>45657</v>
      </c>
      <c r="I318" s="6">
        <v>337</v>
      </c>
      <c r="J318" s="1" t="s">
        <v>1571</v>
      </c>
      <c r="K318" s="1" t="s">
        <v>1572</v>
      </c>
      <c r="L318" s="1" t="s">
        <v>1573</v>
      </c>
      <c r="M318" s="3">
        <v>10000</v>
      </c>
      <c r="N318" s="2"/>
    </row>
    <row r="319" spans="1:14">
      <c r="A319" s="4">
        <v>2024</v>
      </c>
      <c r="B319" s="1" t="s">
        <v>10</v>
      </c>
      <c r="C319" s="1" t="s">
        <v>2204</v>
      </c>
      <c r="D319" s="1" t="s">
        <v>11</v>
      </c>
      <c r="E319" s="1" t="s">
        <v>1563</v>
      </c>
      <c r="F319" s="6" t="s">
        <v>2190</v>
      </c>
      <c r="G319" s="2">
        <v>45320</v>
      </c>
      <c r="H319" s="2">
        <v>45657</v>
      </c>
      <c r="I319" s="6">
        <v>337</v>
      </c>
      <c r="J319" s="1" t="s">
        <v>678</v>
      </c>
      <c r="K319" s="1" t="s">
        <v>847</v>
      </c>
      <c r="L319" s="1" t="s">
        <v>1565</v>
      </c>
      <c r="M319" s="3">
        <v>12000</v>
      </c>
      <c r="N319" s="2"/>
    </row>
    <row r="320" spans="1:14">
      <c r="A320" s="4">
        <v>2024</v>
      </c>
      <c r="B320" s="1" t="s">
        <v>10</v>
      </c>
      <c r="C320" s="1" t="s">
        <v>2204</v>
      </c>
      <c r="D320" s="1" t="s">
        <v>11</v>
      </c>
      <c r="E320" s="1" t="s">
        <v>1543</v>
      </c>
      <c r="F320" s="6" t="s">
        <v>2190</v>
      </c>
      <c r="G320" s="2">
        <v>45320</v>
      </c>
      <c r="H320" s="2">
        <v>45657</v>
      </c>
      <c r="I320" s="6">
        <v>337</v>
      </c>
      <c r="J320" s="1" t="s">
        <v>678</v>
      </c>
      <c r="K320" s="1" t="s">
        <v>847</v>
      </c>
      <c r="L320" s="1" t="s">
        <v>1547</v>
      </c>
      <c r="M320" s="3">
        <v>170000</v>
      </c>
      <c r="N320" s="2"/>
    </row>
    <row r="321" spans="1:14">
      <c r="A321" s="4">
        <v>2024</v>
      </c>
      <c r="B321" s="1" t="s">
        <v>10</v>
      </c>
      <c r="C321" s="1" t="s">
        <v>2204</v>
      </c>
      <c r="D321" s="1" t="s">
        <v>11</v>
      </c>
      <c r="E321" s="1" t="s">
        <v>1549</v>
      </c>
      <c r="F321" s="6" t="s">
        <v>2190</v>
      </c>
      <c r="G321" s="2">
        <v>45320</v>
      </c>
      <c r="H321" s="2">
        <v>45657</v>
      </c>
      <c r="I321" s="6">
        <v>337</v>
      </c>
      <c r="J321" s="1" t="s">
        <v>1555</v>
      </c>
      <c r="K321" s="1" t="s">
        <v>1556</v>
      </c>
      <c r="L321" s="1" t="s">
        <v>1557</v>
      </c>
      <c r="M321" s="3">
        <v>1200</v>
      </c>
      <c r="N321" s="2"/>
    </row>
    <row r="322" spans="1:14">
      <c r="A322" s="4">
        <v>2024</v>
      </c>
      <c r="B322" s="1" t="s">
        <v>10</v>
      </c>
      <c r="C322" s="1" t="s">
        <v>2204</v>
      </c>
      <c r="D322" s="1" t="s">
        <v>11</v>
      </c>
      <c r="E322" s="1" t="s">
        <v>1559</v>
      </c>
      <c r="F322" s="6" t="s">
        <v>2190</v>
      </c>
      <c r="G322" s="2">
        <v>45320</v>
      </c>
      <c r="H322" s="2">
        <v>45657</v>
      </c>
      <c r="I322" s="6">
        <v>337</v>
      </c>
      <c r="J322" s="1" t="s">
        <v>1192</v>
      </c>
      <c r="K322" s="1" t="s">
        <v>1193</v>
      </c>
      <c r="L322" s="1" t="s">
        <v>1561</v>
      </c>
      <c r="M322" s="3">
        <v>900</v>
      </c>
      <c r="N322" s="2"/>
    </row>
    <row r="323" spans="1:14">
      <c r="A323" s="4">
        <v>2024</v>
      </c>
      <c r="B323" s="1" t="s">
        <v>10</v>
      </c>
      <c r="C323" s="1" t="s">
        <v>2204</v>
      </c>
      <c r="D323" s="1" t="s">
        <v>2161</v>
      </c>
      <c r="E323" s="1" t="s">
        <v>2166</v>
      </c>
      <c r="F323" s="6" t="s">
        <v>2190</v>
      </c>
      <c r="G323" s="2">
        <v>45351</v>
      </c>
      <c r="H323" s="2">
        <v>46081</v>
      </c>
      <c r="I323" s="6">
        <v>730</v>
      </c>
      <c r="J323" s="1" t="s">
        <v>2176</v>
      </c>
      <c r="K323" s="1" t="s">
        <v>2177</v>
      </c>
      <c r="L323" s="1" t="s">
        <v>2178</v>
      </c>
      <c r="M323" s="3">
        <v>4320000</v>
      </c>
      <c r="N323" s="2"/>
    </row>
    <row r="324" spans="1:14">
      <c r="A324" s="4">
        <v>2024</v>
      </c>
      <c r="B324" s="1" t="s">
        <v>10</v>
      </c>
      <c r="C324" s="1" t="s">
        <v>2204</v>
      </c>
      <c r="D324" s="1" t="s">
        <v>11</v>
      </c>
      <c r="E324" s="1" t="s">
        <v>772</v>
      </c>
      <c r="F324" s="6" t="s">
        <v>2190</v>
      </c>
      <c r="G324" s="2">
        <v>45351</v>
      </c>
      <c r="H324" s="2">
        <v>45657</v>
      </c>
      <c r="I324" s="6">
        <v>306</v>
      </c>
      <c r="J324" s="1" t="s">
        <v>773</v>
      </c>
      <c r="K324" s="1" t="s">
        <v>774</v>
      </c>
      <c r="L324" s="1" t="s">
        <v>775</v>
      </c>
      <c r="M324" s="3">
        <v>900</v>
      </c>
      <c r="N324" s="2"/>
    </row>
    <row r="325" spans="1:14">
      <c r="A325" s="4">
        <v>2024</v>
      </c>
      <c r="B325" s="1" t="s">
        <v>10</v>
      </c>
      <c r="C325" s="1" t="s">
        <v>2204</v>
      </c>
      <c r="D325" s="1" t="s">
        <v>11</v>
      </c>
      <c r="E325" s="1" t="s">
        <v>768</v>
      </c>
      <c r="F325" s="6" t="s">
        <v>2190</v>
      </c>
      <c r="G325" s="2">
        <v>45351</v>
      </c>
      <c r="H325" s="2">
        <v>45657</v>
      </c>
      <c r="I325" s="6">
        <v>306</v>
      </c>
      <c r="J325" s="1" t="s">
        <v>769</v>
      </c>
      <c r="K325" s="1" t="s">
        <v>770</v>
      </c>
      <c r="L325" s="1" t="s">
        <v>771</v>
      </c>
      <c r="M325" s="3">
        <v>1200</v>
      </c>
      <c r="N325" s="2"/>
    </row>
    <row r="326" spans="1:14">
      <c r="A326" s="4">
        <v>2024</v>
      </c>
      <c r="B326" s="1" t="s">
        <v>10</v>
      </c>
      <c r="C326" s="1" t="s">
        <v>2204</v>
      </c>
      <c r="D326" s="1" t="s">
        <v>11</v>
      </c>
      <c r="E326" s="1" t="s">
        <v>780</v>
      </c>
      <c r="F326" s="6" t="s">
        <v>2190</v>
      </c>
      <c r="G326" s="2">
        <v>45351</v>
      </c>
      <c r="H326" s="2">
        <v>45657</v>
      </c>
      <c r="I326" s="6">
        <v>306</v>
      </c>
      <c r="J326" s="1" t="s">
        <v>781</v>
      </c>
      <c r="K326" s="1" t="s">
        <v>782</v>
      </c>
      <c r="L326" s="1" t="s">
        <v>783</v>
      </c>
      <c r="M326" s="3">
        <v>2400</v>
      </c>
      <c r="N326" s="2"/>
    </row>
    <row r="327" spans="1:14">
      <c r="A327" s="4">
        <v>2024</v>
      </c>
      <c r="B327" s="1" t="s">
        <v>10</v>
      </c>
      <c r="C327" s="1" t="s">
        <v>2204</v>
      </c>
      <c r="D327" s="1" t="s">
        <v>11</v>
      </c>
      <c r="E327" s="1" t="s">
        <v>784</v>
      </c>
      <c r="F327" s="6" t="s">
        <v>2190</v>
      </c>
      <c r="G327" s="2">
        <v>45351</v>
      </c>
      <c r="H327" s="2">
        <v>45657</v>
      </c>
      <c r="I327" s="6">
        <v>306</v>
      </c>
      <c r="J327" s="1" t="s">
        <v>785</v>
      </c>
      <c r="K327" s="1" t="s">
        <v>786</v>
      </c>
      <c r="L327" s="1" t="s">
        <v>787</v>
      </c>
      <c r="M327" s="3">
        <v>1000</v>
      </c>
      <c r="N327" s="2"/>
    </row>
    <row r="328" spans="1:14">
      <c r="A328" s="4">
        <v>2024</v>
      </c>
      <c r="B328" s="1" t="s">
        <v>10</v>
      </c>
      <c r="C328" s="1" t="s">
        <v>2204</v>
      </c>
      <c r="D328" s="1" t="s">
        <v>11</v>
      </c>
      <c r="E328" s="1" t="s">
        <v>776</v>
      </c>
      <c r="F328" s="6" t="s">
        <v>2190</v>
      </c>
      <c r="G328" s="2">
        <v>45351</v>
      </c>
      <c r="H328" s="2">
        <v>45657</v>
      </c>
      <c r="I328" s="6">
        <v>306</v>
      </c>
      <c r="J328" s="1" t="s">
        <v>777</v>
      </c>
      <c r="K328" s="1" t="s">
        <v>778</v>
      </c>
      <c r="L328" s="1" t="s">
        <v>779</v>
      </c>
      <c r="M328" s="3">
        <v>1200</v>
      </c>
      <c r="N328" s="2"/>
    </row>
    <row r="329" spans="1:14">
      <c r="A329" s="4">
        <v>2024</v>
      </c>
      <c r="B329" s="1" t="s">
        <v>10</v>
      </c>
      <c r="C329" s="1" t="s">
        <v>2204</v>
      </c>
      <c r="D329" s="1" t="s">
        <v>11</v>
      </c>
      <c r="E329" s="1" t="s">
        <v>788</v>
      </c>
      <c r="F329" s="6" t="s">
        <v>2190</v>
      </c>
      <c r="G329" s="2">
        <v>45351</v>
      </c>
      <c r="H329" s="2">
        <v>45657</v>
      </c>
      <c r="I329" s="6">
        <v>306</v>
      </c>
      <c r="J329" s="1" t="s">
        <v>789</v>
      </c>
      <c r="K329" s="1" t="s">
        <v>790</v>
      </c>
      <c r="L329" s="1" t="s">
        <v>791</v>
      </c>
      <c r="M329" s="3">
        <v>15600</v>
      </c>
      <c r="N329" s="2"/>
    </row>
    <row r="330" spans="1:14">
      <c r="A330" s="4">
        <v>2024</v>
      </c>
      <c r="B330" s="1" t="s">
        <v>10</v>
      </c>
      <c r="C330" s="1" t="s">
        <v>2204</v>
      </c>
      <c r="D330" s="1" t="s">
        <v>11</v>
      </c>
      <c r="E330" s="1" t="s">
        <v>344</v>
      </c>
      <c r="F330" s="6" t="s">
        <v>2190</v>
      </c>
      <c r="G330" s="2">
        <v>45411</v>
      </c>
      <c r="H330" s="2">
        <v>45657</v>
      </c>
      <c r="I330" s="6">
        <v>246</v>
      </c>
      <c r="J330" s="1" t="s">
        <v>345</v>
      </c>
      <c r="K330" s="1" t="s">
        <v>346</v>
      </c>
      <c r="L330" s="1" t="s">
        <v>347</v>
      </c>
      <c r="M330" s="3">
        <v>126120.24</v>
      </c>
      <c r="N330" s="2"/>
    </row>
    <row r="331" spans="1:14">
      <c r="A331" s="4">
        <v>2024</v>
      </c>
      <c r="B331" s="1" t="s">
        <v>10</v>
      </c>
      <c r="C331" s="1" t="s">
        <v>2204</v>
      </c>
      <c r="D331" s="1" t="s">
        <v>11</v>
      </c>
      <c r="E331" s="1" t="s">
        <v>159</v>
      </c>
      <c r="F331" s="6" t="s">
        <v>2190</v>
      </c>
      <c r="G331" s="2">
        <v>45502</v>
      </c>
      <c r="H331" s="2">
        <v>45867</v>
      </c>
      <c r="I331" s="6">
        <v>365</v>
      </c>
      <c r="J331" s="1" t="s">
        <v>160</v>
      </c>
      <c r="K331" s="1" t="s">
        <v>161</v>
      </c>
      <c r="L331" s="1" t="s">
        <v>94</v>
      </c>
      <c r="M331" s="3">
        <v>0</v>
      </c>
      <c r="N331" s="2"/>
    </row>
    <row r="332" spans="1:14">
      <c r="A332" s="4">
        <v>2024</v>
      </c>
      <c r="B332" s="1" t="s">
        <v>10</v>
      </c>
      <c r="C332" s="1" t="s">
        <v>2204</v>
      </c>
      <c r="D332" s="1" t="s">
        <v>11</v>
      </c>
      <c r="E332" s="1" t="s">
        <v>162</v>
      </c>
      <c r="F332" s="6" t="s">
        <v>2190</v>
      </c>
      <c r="G332" s="2">
        <v>45502</v>
      </c>
      <c r="H332" s="2">
        <v>45867</v>
      </c>
      <c r="I332" s="6">
        <v>365</v>
      </c>
      <c r="J332" s="1" t="s">
        <v>160</v>
      </c>
      <c r="K332" s="1" t="s">
        <v>161</v>
      </c>
      <c r="L332" s="1" t="s">
        <v>94</v>
      </c>
      <c r="M332" s="3">
        <v>0</v>
      </c>
      <c r="N332" s="2"/>
    </row>
    <row r="333" spans="1:14">
      <c r="A333" s="4">
        <v>2024</v>
      </c>
      <c r="B333" s="1" t="s">
        <v>10</v>
      </c>
      <c r="C333" s="1" t="s">
        <v>2204</v>
      </c>
      <c r="D333" s="1" t="s">
        <v>11</v>
      </c>
      <c r="E333" s="1" t="s">
        <v>163</v>
      </c>
      <c r="F333" s="6" t="s">
        <v>2190</v>
      </c>
      <c r="G333" s="2">
        <v>45502</v>
      </c>
      <c r="H333" s="2">
        <v>45867</v>
      </c>
      <c r="I333" s="6">
        <v>365</v>
      </c>
      <c r="J333" s="1" t="s">
        <v>164</v>
      </c>
      <c r="K333" s="1" t="s">
        <v>165</v>
      </c>
      <c r="L333" s="1" t="s">
        <v>94</v>
      </c>
      <c r="M333" s="3">
        <v>0</v>
      </c>
      <c r="N333" s="2"/>
    </row>
    <row r="334" spans="1:14">
      <c r="A334" s="4">
        <v>2024</v>
      </c>
      <c r="B334" s="1" t="s">
        <v>10</v>
      </c>
      <c r="C334" s="1" t="s">
        <v>2204</v>
      </c>
      <c r="D334" s="1" t="s">
        <v>11</v>
      </c>
      <c r="E334" s="1" t="s">
        <v>44</v>
      </c>
      <c r="F334" s="6" t="s">
        <v>2190</v>
      </c>
      <c r="G334" s="2">
        <v>45533</v>
      </c>
      <c r="H334" s="2">
        <v>46263</v>
      </c>
      <c r="I334" s="6">
        <v>730</v>
      </c>
      <c r="J334" s="1" t="s">
        <v>45</v>
      </c>
      <c r="K334" s="1" t="s">
        <v>46</v>
      </c>
      <c r="L334" s="1" t="s">
        <v>47</v>
      </c>
      <c r="M334" s="3">
        <v>0</v>
      </c>
      <c r="N334" s="2"/>
    </row>
    <row r="335" spans="1:14">
      <c r="A335" s="4">
        <v>2024</v>
      </c>
      <c r="B335" s="1" t="s">
        <v>10</v>
      </c>
      <c r="C335" s="1" t="s">
        <v>2204</v>
      </c>
      <c r="D335" s="1" t="s">
        <v>1759</v>
      </c>
      <c r="E335" s="1" t="s">
        <v>2024</v>
      </c>
      <c r="F335" s="6" t="s">
        <v>2190</v>
      </c>
      <c r="G335" s="2">
        <v>45321</v>
      </c>
      <c r="H335" s="2">
        <v>45686</v>
      </c>
      <c r="I335" s="6">
        <v>365</v>
      </c>
      <c r="J335" s="1" t="s">
        <v>1962</v>
      </c>
      <c r="K335" s="1" t="s">
        <v>1963</v>
      </c>
      <c r="L335" s="1" t="s">
        <v>2029</v>
      </c>
      <c r="M335" s="3">
        <v>188801.88</v>
      </c>
      <c r="N335" s="2"/>
    </row>
    <row r="336" spans="1:14">
      <c r="A336" s="4">
        <v>2024</v>
      </c>
      <c r="B336" s="1" t="s">
        <v>10</v>
      </c>
      <c r="C336" s="1" t="s">
        <v>2204</v>
      </c>
      <c r="D336" s="1" t="s">
        <v>1759</v>
      </c>
      <c r="E336" s="1" t="s">
        <v>2009</v>
      </c>
      <c r="F336" s="6" t="s">
        <v>2190</v>
      </c>
      <c r="G336" s="2">
        <v>45321</v>
      </c>
      <c r="H336" s="2">
        <v>45686</v>
      </c>
      <c r="I336" s="6">
        <v>365</v>
      </c>
      <c r="J336" s="1" t="s">
        <v>1863</v>
      </c>
      <c r="K336" s="1" t="s">
        <v>1864</v>
      </c>
      <c r="L336" s="1" t="s">
        <v>2022</v>
      </c>
      <c r="M336" s="3">
        <v>345942.84</v>
      </c>
      <c r="N336" s="2">
        <v>45292</v>
      </c>
    </row>
    <row r="337" spans="1:14">
      <c r="A337" s="4">
        <v>2024</v>
      </c>
      <c r="B337" s="1" t="s">
        <v>10</v>
      </c>
      <c r="C337" s="1" t="s">
        <v>2204</v>
      </c>
      <c r="D337" s="1" t="s">
        <v>11</v>
      </c>
      <c r="E337" s="1" t="s">
        <v>1451</v>
      </c>
      <c r="F337" s="6" t="s">
        <v>2190</v>
      </c>
      <c r="G337" s="2">
        <v>45321</v>
      </c>
      <c r="H337" s="2">
        <v>45657</v>
      </c>
      <c r="I337" s="6">
        <v>336</v>
      </c>
      <c r="J337" s="1" t="s">
        <v>1459</v>
      </c>
      <c r="K337" s="1" t="s">
        <v>1460</v>
      </c>
      <c r="L337" s="1" t="s">
        <v>1461</v>
      </c>
      <c r="M337" s="3">
        <v>1479.77</v>
      </c>
      <c r="N337" s="2"/>
    </row>
    <row r="338" spans="1:14">
      <c r="A338" s="4">
        <v>2024</v>
      </c>
      <c r="B338" s="1" t="s">
        <v>10</v>
      </c>
      <c r="C338" s="1" t="s">
        <v>2204</v>
      </c>
      <c r="D338" s="1" t="s">
        <v>11</v>
      </c>
      <c r="E338" s="1" t="s">
        <v>1443</v>
      </c>
      <c r="F338" s="6" t="s">
        <v>2190</v>
      </c>
      <c r="G338" s="2">
        <v>45321</v>
      </c>
      <c r="H338" s="2">
        <v>45657</v>
      </c>
      <c r="I338" s="6">
        <v>336</v>
      </c>
      <c r="J338" s="1" t="s">
        <v>1447</v>
      </c>
      <c r="K338" s="1" t="s">
        <v>1448</v>
      </c>
      <c r="L338" s="1" t="s">
        <v>1449</v>
      </c>
      <c r="M338" s="3">
        <v>2000</v>
      </c>
      <c r="N338" s="2"/>
    </row>
    <row r="339" spans="1:14">
      <c r="A339" s="4">
        <v>2024</v>
      </c>
      <c r="B339" s="1" t="s">
        <v>10</v>
      </c>
      <c r="C339" s="1" t="s">
        <v>2204</v>
      </c>
      <c r="D339" s="1" t="s">
        <v>11</v>
      </c>
      <c r="E339" s="1" t="s">
        <v>1394</v>
      </c>
      <c r="F339" s="6" t="s">
        <v>2190</v>
      </c>
      <c r="G339" s="2">
        <v>45321</v>
      </c>
      <c r="H339" s="2">
        <v>45657</v>
      </c>
      <c r="I339" s="6">
        <v>336</v>
      </c>
      <c r="J339" s="1" t="s">
        <v>869</v>
      </c>
      <c r="K339" s="1" t="s">
        <v>870</v>
      </c>
      <c r="L339" s="1" t="s">
        <v>871</v>
      </c>
      <c r="M339" s="3">
        <v>10000</v>
      </c>
      <c r="N339" s="2"/>
    </row>
    <row r="340" spans="1:14">
      <c r="A340" s="4">
        <v>2024</v>
      </c>
      <c r="B340" s="1" t="s">
        <v>10</v>
      </c>
      <c r="C340" s="1" t="s">
        <v>2204</v>
      </c>
      <c r="D340" s="1" t="s">
        <v>11</v>
      </c>
      <c r="E340" s="1" t="s">
        <v>1483</v>
      </c>
      <c r="F340" s="6" t="s">
        <v>2190</v>
      </c>
      <c r="G340" s="2">
        <v>45321</v>
      </c>
      <c r="H340" s="2">
        <v>45657</v>
      </c>
      <c r="I340" s="6">
        <v>336</v>
      </c>
      <c r="J340" s="1" t="s">
        <v>715</v>
      </c>
      <c r="K340" s="1" t="s">
        <v>716</v>
      </c>
      <c r="L340" s="1" t="s">
        <v>1490</v>
      </c>
      <c r="M340" s="3">
        <v>10000</v>
      </c>
      <c r="N340" s="2"/>
    </row>
    <row r="341" spans="1:14">
      <c r="A341" s="4">
        <v>2024</v>
      </c>
      <c r="B341" s="1" t="s">
        <v>10</v>
      </c>
      <c r="C341" s="1" t="s">
        <v>2204</v>
      </c>
      <c r="D341" s="1" t="s">
        <v>11</v>
      </c>
      <c r="E341" s="1" t="s">
        <v>1415</v>
      </c>
      <c r="F341" s="6" t="s">
        <v>2190</v>
      </c>
      <c r="G341" s="2">
        <v>45321</v>
      </c>
      <c r="H341" s="2">
        <v>45657</v>
      </c>
      <c r="I341" s="6">
        <v>336</v>
      </c>
      <c r="J341" s="1" t="s">
        <v>1431</v>
      </c>
      <c r="K341" s="1" t="s">
        <v>1432</v>
      </c>
      <c r="L341" s="1" t="s">
        <v>1433</v>
      </c>
      <c r="M341" s="3">
        <v>1892.82</v>
      </c>
      <c r="N341" s="2"/>
    </row>
    <row r="342" spans="1:14">
      <c r="A342" s="4">
        <v>2024</v>
      </c>
      <c r="B342" s="1" t="s">
        <v>10</v>
      </c>
      <c r="C342" s="1" t="s">
        <v>2204</v>
      </c>
      <c r="D342" s="1" t="s">
        <v>11</v>
      </c>
      <c r="E342" s="1" t="s">
        <v>1467</v>
      </c>
      <c r="F342" s="6" t="s">
        <v>2190</v>
      </c>
      <c r="G342" s="2">
        <v>45321</v>
      </c>
      <c r="H342" s="2">
        <v>45657</v>
      </c>
      <c r="I342" s="6">
        <v>336</v>
      </c>
      <c r="J342" s="1" t="s">
        <v>1471</v>
      </c>
      <c r="K342" s="1" t="s">
        <v>1472</v>
      </c>
      <c r="L342" s="1" t="s">
        <v>1473</v>
      </c>
      <c r="M342" s="3">
        <v>900</v>
      </c>
      <c r="N342" s="2"/>
    </row>
    <row r="343" spans="1:14">
      <c r="A343" s="4">
        <v>2024</v>
      </c>
      <c r="B343" s="1" t="s">
        <v>10</v>
      </c>
      <c r="C343" s="1" t="s">
        <v>2204</v>
      </c>
      <c r="D343" s="1" t="s">
        <v>11</v>
      </c>
      <c r="E343" s="1" t="s">
        <v>1407</v>
      </c>
      <c r="F343" s="6" t="s">
        <v>2190</v>
      </c>
      <c r="G343" s="2">
        <v>45321</v>
      </c>
      <c r="H343" s="2">
        <v>45657</v>
      </c>
      <c r="I343" s="6">
        <v>336</v>
      </c>
      <c r="J343" s="1" t="s">
        <v>1411</v>
      </c>
      <c r="K343" s="1" t="s">
        <v>1412</v>
      </c>
      <c r="L343" s="1" t="s">
        <v>1413</v>
      </c>
      <c r="M343" s="3">
        <v>1200</v>
      </c>
      <c r="N343" s="2"/>
    </row>
    <row r="344" spans="1:14">
      <c r="A344" s="4">
        <v>2024</v>
      </c>
      <c r="B344" s="1" t="s">
        <v>10</v>
      </c>
      <c r="C344" s="1" t="s">
        <v>2204</v>
      </c>
      <c r="D344" s="1" t="s">
        <v>11</v>
      </c>
      <c r="E344" s="1" t="s">
        <v>1435</v>
      </c>
      <c r="F344" s="6" t="s">
        <v>2190</v>
      </c>
      <c r="G344" s="2">
        <v>45321</v>
      </c>
      <c r="H344" s="2">
        <v>45657</v>
      </c>
      <c r="I344" s="6">
        <v>336</v>
      </c>
      <c r="J344" s="1" t="s">
        <v>1439</v>
      </c>
      <c r="K344" s="1" t="s">
        <v>1440</v>
      </c>
      <c r="L344" s="1" t="s">
        <v>1441</v>
      </c>
      <c r="M344" s="3">
        <v>500</v>
      </c>
      <c r="N344" s="2"/>
    </row>
    <row r="345" spans="1:14">
      <c r="A345" s="4">
        <v>2024</v>
      </c>
      <c r="B345" s="1" t="s">
        <v>10</v>
      </c>
      <c r="C345" s="1" t="s">
        <v>2204</v>
      </c>
      <c r="D345" s="1" t="s">
        <v>11</v>
      </c>
      <c r="E345" s="1" t="s">
        <v>1401</v>
      </c>
      <c r="F345" s="6" t="s">
        <v>2190</v>
      </c>
      <c r="G345" s="2">
        <v>45321</v>
      </c>
      <c r="H345" s="2">
        <v>45657</v>
      </c>
      <c r="I345" s="6">
        <v>336</v>
      </c>
      <c r="J345" s="1" t="s">
        <v>1403</v>
      </c>
      <c r="K345" s="1" t="s">
        <v>1404</v>
      </c>
      <c r="L345" s="1" t="s">
        <v>1405</v>
      </c>
      <c r="M345" s="3">
        <v>1200</v>
      </c>
      <c r="N345" s="2"/>
    </row>
    <row r="346" spans="1:14">
      <c r="A346" s="4">
        <v>2024</v>
      </c>
      <c r="B346" s="1" t="s">
        <v>10</v>
      </c>
      <c r="C346" s="1" t="s">
        <v>2204</v>
      </c>
      <c r="D346" s="1" t="s">
        <v>11</v>
      </c>
      <c r="E346" s="1" t="s">
        <v>1384</v>
      </c>
      <c r="F346" s="6" t="s">
        <v>2190</v>
      </c>
      <c r="G346" s="2">
        <v>45321</v>
      </c>
      <c r="H346" s="2">
        <v>45657</v>
      </c>
      <c r="I346" s="6">
        <v>336</v>
      </c>
      <c r="J346" s="1" t="s">
        <v>678</v>
      </c>
      <c r="K346" s="1" t="s">
        <v>847</v>
      </c>
      <c r="L346" s="1" t="s">
        <v>1392</v>
      </c>
      <c r="M346" s="3">
        <v>143340</v>
      </c>
      <c r="N346" s="2"/>
    </row>
    <row r="347" spans="1:14">
      <c r="A347" s="4">
        <v>2024</v>
      </c>
      <c r="B347" s="1" t="s">
        <v>10</v>
      </c>
      <c r="C347" s="1" t="s">
        <v>2204</v>
      </c>
      <c r="D347" s="1" t="s">
        <v>11</v>
      </c>
      <c r="E347" s="1" t="s">
        <v>1492</v>
      </c>
      <c r="F347" s="6" t="s">
        <v>2190</v>
      </c>
      <c r="G347" s="2">
        <v>45321</v>
      </c>
      <c r="H347" s="2">
        <v>45657</v>
      </c>
      <c r="I347" s="6">
        <v>336</v>
      </c>
      <c r="J347" s="1" t="s">
        <v>715</v>
      </c>
      <c r="K347" s="1" t="s">
        <v>716</v>
      </c>
      <c r="L347" s="1" t="s">
        <v>1500</v>
      </c>
      <c r="M347" s="3">
        <v>115000</v>
      </c>
      <c r="N347" s="2"/>
    </row>
    <row r="348" spans="1:14">
      <c r="A348" s="4">
        <v>2024</v>
      </c>
      <c r="B348" s="1" t="s">
        <v>10</v>
      </c>
      <c r="C348" s="1" t="s">
        <v>2204</v>
      </c>
      <c r="D348" s="1" t="s">
        <v>11</v>
      </c>
      <c r="E348" s="1" t="s">
        <v>1475</v>
      </c>
      <c r="F348" s="6" t="s">
        <v>2190</v>
      </c>
      <c r="G348" s="2">
        <v>45321</v>
      </c>
      <c r="H348" s="2">
        <v>45657</v>
      </c>
      <c r="I348" s="6">
        <v>336</v>
      </c>
      <c r="J348" s="1" t="s">
        <v>715</v>
      </c>
      <c r="K348" s="1" t="s">
        <v>716</v>
      </c>
      <c r="L348" s="1" t="s">
        <v>1481</v>
      </c>
      <c r="M348" s="3">
        <v>24000</v>
      </c>
      <c r="N348" s="2"/>
    </row>
    <row r="349" spans="1:14">
      <c r="A349" s="4">
        <v>2024</v>
      </c>
      <c r="B349" s="1" t="s">
        <v>10</v>
      </c>
      <c r="C349" s="1" t="s">
        <v>2204</v>
      </c>
      <c r="D349" s="1" t="s">
        <v>11</v>
      </c>
      <c r="E349" s="1" t="s">
        <v>156</v>
      </c>
      <c r="F349" s="6" t="s">
        <v>2190</v>
      </c>
      <c r="G349" s="2">
        <v>45503</v>
      </c>
      <c r="H349" s="2">
        <v>45868</v>
      </c>
      <c r="I349" s="6">
        <v>365</v>
      </c>
      <c r="J349" s="1" t="s">
        <v>36</v>
      </c>
      <c r="K349" s="1" t="s">
        <v>37</v>
      </c>
      <c r="L349" s="1" t="s">
        <v>157</v>
      </c>
      <c r="M349" s="3">
        <v>0</v>
      </c>
      <c r="N349" s="2"/>
    </row>
    <row r="350" spans="1:14">
      <c r="A350" s="4">
        <v>2024</v>
      </c>
      <c r="B350" s="1" t="s">
        <v>10</v>
      </c>
      <c r="C350" s="1" t="s">
        <v>2204</v>
      </c>
      <c r="D350" s="1" t="s">
        <v>11</v>
      </c>
      <c r="E350" s="1" t="s">
        <v>158</v>
      </c>
      <c r="F350" s="6" t="s">
        <v>2190</v>
      </c>
      <c r="G350" s="2">
        <v>45503</v>
      </c>
      <c r="H350" s="2">
        <v>45868</v>
      </c>
      <c r="I350" s="6">
        <v>365</v>
      </c>
      <c r="J350" s="1" t="s">
        <v>36</v>
      </c>
      <c r="K350" s="1" t="s">
        <v>37</v>
      </c>
      <c r="L350" s="1" t="s">
        <v>157</v>
      </c>
      <c r="M350" s="3">
        <v>0</v>
      </c>
      <c r="N350" s="2"/>
    </row>
    <row r="351" spans="1:14">
      <c r="A351" s="4">
        <v>2024</v>
      </c>
      <c r="B351" s="1" t="s">
        <v>10</v>
      </c>
      <c r="C351" s="1" t="s">
        <v>2204</v>
      </c>
      <c r="D351" s="1" t="s">
        <v>1759</v>
      </c>
      <c r="E351" s="1" t="s">
        <v>1764</v>
      </c>
      <c r="F351" s="6" t="s">
        <v>2190</v>
      </c>
      <c r="G351" s="2">
        <v>45534</v>
      </c>
      <c r="H351" s="2">
        <v>45899</v>
      </c>
      <c r="I351" s="6">
        <v>365</v>
      </c>
      <c r="J351" s="1" t="s">
        <v>1782</v>
      </c>
      <c r="K351" s="1" t="s">
        <v>1783</v>
      </c>
      <c r="L351" s="1" t="s">
        <v>1784</v>
      </c>
      <c r="M351" s="3">
        <v>300000</v>
      </c>
      <c r="N351" s="2"/>
    </row>
    <row r="352" spans="1:14">
      <c r="A352" s="4">
        <v>2024</v>
      </c>
      <c r="B352" s="1" t="s">
        <v>10</v>
      </c>
      <c r="C352" s="1" t="s">
        <v>2204</v>
      </c>
      <c r="D352" s="1" t="s">
        <v>11</v>
      </c>
      <c r="E352" s="1" t="s">
        <v>35</v>
      </c>
      <c r="F352" s="6" t="s">
        <v>2190</v>
      </c>
      <c r="G352" s="2">
        <v>45534</v>
      </c>
      <c r="H352" s="2">
        <v>45899</v>
      </c>
      <c r="I352" s="6">
        <v>365</v>
      </c>
      <c r="J352" s="1" t="s">
        <v>36</v>
      </c>
      <c r="K352" s="1" t="s">
        <v>37</v>
      </c>
      <c r="L352" s="1" t="s">
        <v>38</v>
      </c>
      <c r="M352" s="3">
        <v>0</v>
      </c>
      <c r="N352" s="2"/>
    </row>
    <row r="353" spans="1:14">
      <c r="A353" s="4">
        <v>2024</v>
      </c>
      <c r="B353" s="1" t="s">
        <v>10</v>
      </c>
      <c r="C353" s="1" t="s">
        <v>2204</v>
      </c>
      <c r="D353" s="1" t="s">
        <v>11</v>
      </c>
      <c r="E353" s="1" t="s">
        <v>1350</v>
      </c>
      <c r="F353" s="6" t="s">
        <v>2190</v>
      </c>
      <c r="G353" s="2">
        <v>45322</v>
      </c>
      <c r="H353" s="2">
        <v>45657</v>
      </c>
      <c r="I353" s="6">
        <v>335</v>
      </c>
      <c r="J353" s="1" t="s">
        <v>1359</v>
      </c>
      <c r="K353" s="1" t="s">
        <v>1360</v>
      </c>
      <c r="L353" s="1" t="s">
        <v>1361</v>
      </c>
      <c r="M353" s="3">
        <v>1200</v>
      </c>
      <c r="N353" s="2"/>
    </row>
    <row r="354" spans="1:14">
      <c r="A354" s="4">
        <v>2024</v>
      </c>
      <c r="B354" s="1" t="s">
        <v>10</v>
      </c>
      <c r="C354" s="1" t="s">
        <v>2204</v>
      </c>
      <c r="D354" s="1" t="s">
        <v>11</v>
      </c>
      <c r="E354" s="1" t="s">
        <v>1363</v>
      </c>
      <c r="F354" s="6" t="s">
        <v>2190</v>
      </c>
      <c r="G354" s="2">
        <v>45322</v>
      </c>
      <c r="H354" s="2">
        <v>45657</v>
      </c>
      <c r="I354" s="6">
        <v>335</v>
      </c>
      <c r="J354" s="1" t="s">
        <v>1365</v>
      </c>
      <c r="K354" s="1" t="s">
        <v>1366</v>
      </c>
      <c r="L354" s="1" t="s">
        <v>1367</v>
      </c>
      <c r="M354" s="3">
        <v>1500</v>
      </c>
      <c r="N354" s="2"/>
    </row>
    <row r="355" spans="1:14">
      <c r="A355" s="4">
        <v>2024</v>
      </c>
      <c r="B355" s="1" t="s">
        <v>10</v>
      </c>
      <c r="C355" s="1" t="s">
        <v>2204</v>
      </c>
      <c r="D355" s="1" t="s">
        <v>11</v>
      </c>
      <c r="E355" s="1" t="s">
        <v>1369</v>
      </c>
      <c r="F355" s="6" t="s">
        <v>2190</v>
      </c>
      <c r="G355" s="2">
        <v>45322</v>
      </c>
      <c r="H355" s="2">
        <v>45657</v>
      </c>
      <c r="I355" s="6">
        <v>335</v>
      </c>
      <c r="J355" s="1" t="s">
        <v>1371</v>
      </c>
      <c r="K355" s="1" t="s">
        <v>1372</v>
      </c>
      <c r="L355" s="1" t="s">
        <v>1373</v>
      </c>
      <c r="M355" s="3">
        <v>815.28</v>
      </c>
      <c r="N355" s="2"/>
    </row>
    <row r="356" spans="1:14">
      <c r="A356" s="4">
        <v>2024</v>
      </c>
      <c r="B356" s="1" t="s">
        <v>10</v>
      </c>
      <c r="C356" s="1" t="s">
        <v>2204</v>
      </c>
      <c r="D356" s="1" t="s">
        <v>11</v>
      </c>
      <c r="E356" s="1" t="s">
        <v>1375</v>
      </c>
      <c r="F356" s="6" t="s">
        <v>2190</v>
      </c>
      <c r="G356" s="2">
        <v>45322</v>
      </c>
      <c r="H356" s="2">
        <v>45657</v>
      </c>
      <c r="I356" s="6">
        <v>335</v>
      </c>
      <c r="J356" s="1" t="s">
        <v>1371</v>
      </c>
      <c r="K356" s="1" t="s">
        <v>1372</v>
      </c>
      <c r="L356" s="1" t="s">
        <v>1373</v>
      </c>
      <c r="M356" s="3">
        <v>84.72</v>
      </c>
      <c r="N356" s="2"/>
    </row>
    <row r="357" spans="1:14">
      <c r="A357" s="4">
        <v>2024</v>
      </c>
      <c r="B357" s="1" t="s">
        <v>10</v>
      </c>
      <c r="C357" s="1" t="s">
        <v>2204</v>
      </c>
      <c r="D357" s="1" t="s">
        <v>11</v>
      </c>
      <c r="E357" s="1" t="s">
        <v>1343</v>
      </c>
      <c r="F357" s="6" t="s">
        <v>2190</v>
      </c>
      <c r="G357" s="2">
        <v>45322</v>
      </c>
      <c r="H357" s="2">
        <v>45657</v>
      </c>
      <c r="I357" s="6">
        <v>335</v>
      </c>
      <c r="J357" s="1" t="s">
        <v>563</v>
      </c>
      <c r="K357" s="1" t="s">
        <v>564</v>
      </c>
      <c r="L357" s="1" t="s">
        <v>1043</v>
      </c>
      <c r="M357" s="3">
        <v>52000</v>
      </c>
      <c r="N357" s="2"/>
    </row>
    <row r="358" spans="1:14">
      <c r="A358" s="4">
        <v>2024</v>
      </c>
      <c r="B358" s="1" t="s">
        <v>10</v>
      </c>
      <c r="C358" s="1" t="s">
        <v>2204</v>
      </c>
      <c r="D358" s="1" t="s">
        <v>2003</v>
      </c>
      <c r="E358" s="1" t="s">
        <v>2074</v>
      </c>
      <c r="F358" s="6" t="s">
        <v>2190</v>
      </c>
      <c r="G358" s="2">
        <v>45504</v>
      </c>
      <c r="H358" s="2">
        <v>46234</v>
      </c>
      <c r="I358" s="6">
        <v>730</v>
      </c>
      <c r="J358" s="1" t="s">
        <v>2092</v>
      </c>
      <c r="K358" s="1" t="s">
        <v>2093</v>
      </c>
      <c r="L358" s="1" t="s">
        <v>2094</v>
      </c>
      <c r="M358" s="3">
        <v>0</v>
      </c>
      <c r="N358" s="2"/>
    </row>
    <row r="359" spans="1:14">
      <c r="A359" s="4">
        <v>2024</v>
      </c>
      <c r="B359" s="1" t="s">
        <v>10</v>
      </c>
      <c r="C359" s="1" t="s">
        <v>2204</v>
      </c>
      <c r="D359" s="1" t="s">
        <v>2003</v>
      </c>
      <c r="E359" s="1" t="s">
        <v>2059</v>
      </c>
      <c r="F359" s="6" t="s">
        <v>2190</v>
      </c>
      <c r="G359" s="2">
        <v>45504</v>
      </c>
      <c r="H359" s="2">
        <v>46234</v>
      </c>
      <c r="I359" s="6">
        <v>730</v>
      </c>
      <c r="J359" s="1" t="s">
        <v>135</v>
      </c>
      <c r="K359" s="1" t="s">
        <v>136</v>
      </c>
      <c r="L359" s="1" t="s">
        <v>2072</v>
      </c>
      <c r="M359" s="3">
        <v>0</v>
      </c>
      <c r="N359" s="2"/>
    </row>
    <row r="360" spans="1:14">
      <c r="A360" s="4">
        <v>2024</v>
      </c>
      <c r="B360" s="1" t="s">
        <v>10</v>
      </c>
      <c r="C360" s="1" t="s">
        <v>2078</v>
      </c>
      <c r="D360" s="1" t="s">
        <v>1799</v>
      </c>
      <c r="E360" s="1" t="s">
        <v>2096</v>
      </c>
      <c r="F360" s="6" t="s">
        <v>2190</v>
      </c>
      <c r="G360" s="2">
        <v>45384</v>
      </c>
      <c r="H360" s="2">
        <v>45487</v>
      </c>
      <c r="I360" s="6">
        <v>103</v>
      </c>
      <c r="J360" s="1" t="s">
        <v>2100</v>
      </c>
      <c r="K360" s="1" t="s">
        <v>2101</v>
      </c>
      <c r="L360" s="1" t="s">
        <v>2081</v>
      </c>
      <c r="M360" s="3">
        <v>0</v>
      </c>
      <c r="N360" s="2"/>
    </row>
    <row r="361" spans="1:14">
      <c r="A361" s="4">
        <v>2024</v>
      </c>
      <c r="B361" s="1" t="s">
        <v>10</v>
      </c>
      <c r="C361" s="1" t="s">
        <v>2078</v>
      </c>
      <c r="D361" s="1" t="s">
        <v>1799</v>
      </c>
      <c r="E361" s="1" t="s">
        <v>2074</v>
      </c>
      <c r="F361" s="6" t="s">
        <v>2190</v>
      </c>
      <c r="G361" s="2">
        <v>45386</v>
      </c>
      <c r="H361" s="2">
        <v>45566</v>
      </c>
      <c r="I361" s="6">
        <v>180</v>
      </c>
      <c r="J361" s="1" t="s">
        <v>2079</v>
      </c>
      <c r="K361" s="1" t="s">
        <v>2080</v>
      </c>
      <c r="L361" s="1" t="s">
        <v>2081</v>
      </c>
      <c r="M361" s="3">
        <v>0</v>
      </c>
      <c r="N361" s="2"/>
    </row>
    <row r="362" spans="1:14">
      <c r="A362" s="4">
        <v>2024</v>
      </c>
      <c r="B362" s="1" t="s">
        <v>10</v>
      </c>
      <c r="C362" s="1" t="s">
        <v>2078</v>
      </c>
      <c r="D362" s="1" t="s">
        <v>1799</v>
      </c>
      <c r="E362" s="1" t="s">
        <v>2132</v>
      </c>
      <c r="F362" s="6" t="s">
        <v>2190</v>
      </c>
      <c r="G362" s="2">
        <v>45327</v>
      </c>
      <c r="H362" s="2">
        <v>46057</v>
      </c>
      <c r="I362" s="6">
        <v>730</v>
      </c>
      <c r="J362" s="1" t="s">
        <v>2135</v>
      </c>
      <c r="K362" s="1" t="s">
        <v>2136</v>
      </c>
      <c r="L362" s="1" t="s">
        <v>1510</v>
      </c>
      <c r="M362" s="3">
        <v>0</v>
      </c>
      <c r="N362" s="2"/>
    </row>
    <row r="363" spans="1:14">
      <c r="A363" s="4">
        <v>2024</v>
      </c>
      <c r="B363" s="1" t="s">
        <v>10</v>
      </c>
      <c r="C363" s="1" t="s">
        <v>2078</v>
      </c>
      <c r="D363" s="1" t="s">
        <v>1799</v>
      </c>
      <c r="E363" s="1" t="s">
        <v>2115</v>
      </c>
      <c r="F363" s="6" t="s">
        <v>2190</v>
      </c>
      <c r="G363" s="2">
        <v>45359</v>
      </c>
      <c r="H363" s="2">
        <v>46089</v>
      </c>
      <c r="I363" s="6">
        <v>730</v>
      </c>
      <c r="J363" s="1" t="s">
        <v>2119</v>
      </c>
      <c r="K363" s="1" t="s">
        <v>2120</v>
      </c>
      <c r="L363" s="1" t="s">
        <v>2121</v>
      </c>
      <c r="M363" s="3">
        <v>0</v>
      </c>
      <c r="N363" s="2"/>
    </row>
    <row r="364" spans="1:14">
      <c r="A364" s="4">
        <v>2024</v>
      </c>
      <c r="B364" s="1" t="s">
        <v>10</v>
      </c>
      <c r="C364" s="1" t="s">
        <v>2078</v>
      </c>
      <c r="D364" s="1" t="s">
        <v>1799</v>
      </c>
      <c r="E364" s="1" t="s">
        <v>2146</v>
      </c>
      <c r="F364" s="6" t="s">
        <v>2190</v>
      </c>
      <c r="G364" s="2">
        <v>45313</v>
      </c>
      <c r="H364" s="2">
        <v>45678</v>
      </c>
      <c r="I364" s="6">
        <v>365</v>
      </c>
      <c r="J364" s="1" t="s">
        <v>2150</v>
      </c>
      <c r="K364" s="1" t="s">
        <v>2151</v>
      </c>
      <c r="L364" s="1" t="s">
        <v>94</v>
      </c>
      <c r="M364" s="3">
        <v>0</v>
      </c>
      <c r="N364" s="2"/>
    </row>
    <row r="365" spans="1:14">
      <c r="A365" s="4">
        <v>2024</v>
      </c>
      <c r="B365" s="1" t="s">
        <v>10</v>
      </c>
      <c r="C365" s="1" t="s">
        <v>2078</v>
      </c>
      <c r="D365" s="1" t="s">
        <v>1799</v>
      </c>
      <c r="E365" s="1" t="s">
        <v>2166</v>
      </c>
      <c r="F365" s="6" t="s">
        <v>2190</v>
      </c>
      <c r="G365" s="2">
        <v>45313</v>
      </c>
      <c r="H365" s="2">
        <v>45678</v>
      </c>
      <c r="I365" s="6">
        <v>365</v>
      </c>
      <c r="J365" s="1" t="s">
        <v>2150</v>
      </c>
      <c r="K365" s="1" t="s">
        <v>2151</v>
      </c>
      <c r="L365" s="1" t="s">
        <v>94</v>
      </c>
      <c r="M365" s="3">
        <v>0</v>
      </c>
      <c r="N365" s="2"/>
    </row>
    <row r="366" spans="1:14">
      <c r="A366" s="4">
        <v>2024</v>
      </c>
      <c r="B366" s="1" t="s">
        <v>1579</v>
      </c>
      <c r="C366" s="1" t="s">
        <v>1580</v>
      </c>
      <c r="D366" s="1" t="s">
        <v>11</v>
      </c>
      <c r="E366" s="1" t="s">
        <v>1575</v>
      </c>
      <c r="F366" s="6" t="s">
        <v>2190</v>
      </c>
      <c r="G366" s="2">
        <v>45328</v>
      </c>
      <c r="H366" s="2">
        <v>45418</v>
      </c>
      <c r="I366" s="6">
        <v>90</v>
      </c>
      <c r="J366" s="1" t="s">
        <v>740</v>
      </c>
      <c r="K366" s="1" t="s">
        <v>741</v>
      </c>
      <c r="L366" s="1" t="s">
        <v>1581</v>
      </c>
      <c r="M366" s="3">
        <v>153096.28</v>
      </c>
      <c r="N366" s="2">
        <v>45292</v>
      </c>
    </row>
    <row r="367" spans="1:14">
      <c r="A367" s="4">
        <v>2024</v>
      </c>
      <c r="B367" s="1" t="s">
        <v>2068</v>
      </c>
      <c r="C367" s="1" t="s">
        <v>1580</v>
      </c>
      <c r="D367" s="1" t="s">
        <v>11</v>
      </c>
      <c r="E367" s="1" t="s">
        <v>2059</v>
      </c>
      <c r="F367" s="6" t="s">
        <v>2190</v>
      </c>
      <c r="G367" s="2">
        <v>45313</v>
      </c>
      <c r="H367" s="2">
        <v>45403</v>
      </c>
      <c r="I367" s="6">
        <v>90</v>
      </c>
      <c r="J367" s="1" t="s">
        <v>2069</v>
      </c>
      <c r="K367" s="1" t="s">
        <v>2070</v>
      </c>
      <c r="L367" s="1" t="s">
        <v>2071</v>
      </c>
      <c r="M367" s="3">
        <v>93383.73</v>
      </c>
      <c r="N367" s="2"/>
    </row>
    <row r="368" spans="1:14">
      <c r="A368" s="4">
        <v>2024</v>
      </c>
      <c r="B368" s="1" t="s">
        <v>2169</v>
      </c>
      <c r="C368" s="1" t="s">
        <v>1580</v>
      </c>
      <c r="D368" s="1" t="s">
        <v>11</v>
      </c>
      <c r="E368" s="1" t="s">
        <v>2166</v>
      </c>
      <c r="F368" s="6" t="s">
        <v>2190</v>
      </c>
      <c r="G368" s="2">
        <v>45315</v>
      </c>
      <c r="H368" s="2">
        <v>45497</v>
      </c>
      <c r="I368" s="6">
        <v>182</v>
      </c>
      <c r="J368" s="1" t="s">
        <v>2170</v>
      </c>
      <c r="K368" s="1" t="s">
        <v>2171</v>
      </c>
      <c r="L368" s="1" t="s">
        <v>2172</v>
      </c>
      <c r="M368" s="3">
        <v>142803.38</v>
      </c>
      <c r="N368" s="2">
        <v>45292</v>
      </c>
    </row>
    <row r="369" spans="1:14">
      <c r="A369" s="4">
        <v>2024</v>
      </c>
      <c r="B369" s="1" t="s">
        <v>2122</v>
      </c>
      <c r="C369" s="1" t="s">
        <v>1580</v>
      </c>
      <c r="D369" s="1" t="s">
        <v>11</v>
      </c>
      <c r="E369" s="1" t="s">
        <v>2115</v>
      </c>
      <c r="F369" s="6" t="s">
        <v>2190</v>
      </c>
      <c r="G369" s="2">
        <v>45320</v>
      </c>
      <c r="H369" s="2">
        <v>45380</v>
      </c>
      <c r="I369" s="6">
        <v>60</v>
      </c>
      <c r="J369" s="1" t="s">
        <v>2123</v>
      </c>
      <c r="K369" s="1" t="s">
        <v>2124</v>
      </c>
      <c r="L369" s="1" t="s">
        <v>2125</v>
      </c>
      <c r="M369" s="3">
        <v>119446.75</v>
      </c>
      <c r="N369" s="2"/>
    </row>
    <row r="370" spans="1:14">
      <c r="A370" s="4">
        <v>2024</v>
      </c>
      <c r="B370" s="1" t="s">
        <v>553</v>
      </c>
      <c r="C370" s="1" t="s">
        <v>86</v>
      </c>
      <c r="D370" s="1" t="s">
        <v>11</v>
      </c>
      <c r="E370" s="1" t="s">
        <v>554</v>
      </c>
      <c r="F370" s="6" t="s">
        <v>2190</v>
      </c>
      <c r="G370" s="2">
        <v>45383</v>
      </c>
      <c r="H370" s="2">
        <v>45623</v>
      </c>
      <c r="I370" s="6">
        <v>240</v>
      </c>
      <c r="J370" s="1" t="s">
        <v>555</v>
      </c>
      <c r="K370" s="1" t="s">
        <v>556</v>
      </c>
      <c r="L370" s="1" t="s">
        <v>557</v>
      </c>
      <c r="M370" s="3">
        <v>17278012.579999998</v>
      </c>
      <c r="N370" s="2">
        <v>45292</v>
      </c>
    </row>
    <row r="371" spans="1:14">
      <c r="A371" s="4">
        <v>2024</v>
      </c>
      <c r="B371" s="1" t="s">
        <v>10</v>
      </c>
      <c r="C371" s="1" t="s">
        <v>86</v>
      </c>
      <c r="D371" s="1" t="s">
        <v>11</v>
      </c>
      <c r="E371" s="1" t="s">
        <v>109</v>
      </c>
      <c r="F371" s="6" t="s">
        <v>2190</v>
      </c>
      <c r="G371" s="2">
        <v>45537</v>
      </c>
      <c r="H371" s="2">
        <v>45628</v>
      </c>
      <c r="I371" s="6">
        <v>91</v>
      </c>
      <c r="J371" s="1" t="s">
        <v>110</v>
      </c>
      <c r="K371" s="1" t="s">
        <v>111</v>
      </c>
      <c r="L371" s="1" t="s">
        <v>112</v>
      </c>
      <c r="M371" s="3">
        <v>74000</v>
      </c>
      <c r="N371" s="2"/>
    </row>
    <row r="372" spans="1:14">
      <c r="A372" s="4">
        <v>2024</v>
      </c>
      <c r="B372" s="1" t="s">
        <v>310</v>
      </c>
      <c r="C372" s="1" t="s">
        <v>86</v>
      </c>
      <c r="D372" s="1" t="s">
        <v>11</v>
      </c>
      <c r="E372" s="1" t="s">
        <v>311</v>
      </c>
      <c r="F372" s="6" t="s">
        <v>2190</v>
      </c>
      <c r="G372" s="2">
        <v>45446</v>
      </c>
      <c r="H372" s="2">
        <v>46046</v>
      </c>
      <c r="I372" s="6">
        <v>600</v>
      </c>
      <c r="J372" s="1" t="s">
        <v>312</v>
      </c>
      <c r="K372" s="1" t="s">
        <v>313</v>
      </c>
      <c r="L372" s="1" t="s">
        <v>314</v>
      </c>
      <c r="M372" s="3">
        <v>3728329.25</v>
      </c>
      <c r="N372" s="2">
        <v>45292</v>
      </c>
    </row>
    <row r="373" spans="1:14">
      <c r="A373" s="4">
        <v>2024</v>
      </c>
      <c r="B373" s="1" t="s">
        <v>10</v>
      </c>
      <c r="C373" s="1" t="s">
        <v>86</v>
      </c>
      <c r="D373" s="1" t="s">
        <v>11</v>
      </c>
      <c r="E373" s="1" t="s">
        <v>221</v>
      </c>
      <c r="F373" s="6" t="s">
        <v>2190</v>
      </c>
      <c r="G373" s="2">
        <v>45476</v>
      </c>
      <c r="H373" s="2">
        <v>45566</v>
      </c>
      <c r="I373" s="6">
        <v>90</v>
      </c>
      <c r="J373" s="1" t="s">
        <v>222</v>
      </c>
      <c r="K373" s="1" t="s">
        <v>223</v>
      </c>
      <c r="L373" s="1" t="s">
        <v>224</v>
      </c>
      <c r="M373" s="3">
        <v>705500</v>
      </c>
      <c r="N373" s="2"/>
    </row>
    <row r="374" spans="1:14">
      <c r="A374" s="4">
        <v>2024</v>
      </c>
      <c r="B374" s="1" t="s">
        <v>10</v>
      </c>
      <c r="C374" s="1" t="s">
        <v>86</v>
      </c>
      <c r="D374" s="1" t="s">
        <v>11</v>
      </c>
      <c r="E374" s="1" t="s">
        <v>87</v>
      </c>
      <c r="F374" s="6" t="s">
        <v>2190</v>
      </c>
      <c r="G374" s="2">
        <v>45546</v>
      </c>
      <c r="H374" s="2">
        <v>45636</v>
      </c>
      <c r="I374" s="6">
        <v>90</v>
      </c>
      <c r="J374" s="1" t="s">
        <v>88</v>
      </c>
      <c r="K374" s="1" t="s">
        <v>89</v>
      </c>
      <c r="L374" s="1" t="s">
        <v>90</v>
      </c>
      <c r="M374" s="3">
        <v>499588.45</v>
      </c>
      <c r="N374" s="2"/>
    </row>
    <row r="375" spans="1:14">
      <c r="A375" s="4">
        <v>2024</v>
      </c>
      <c r="B375" s="1" t="s">
        <v>10</v>
      </c>
      <c r="C375" s="1" t="s">
        <v>86</v>
      </c>
      <c r="D375" s="1" t="s">
        <v>11</v>
      </c>
      <c r="E375" s="1" t="s">
        <v>247</v>
      </c>
      <c r="F375" s="6" t="s">
        <v>2190</v>
      </c>
      <c r="G375" s="2">
        <v>45463</v>
      </c>
      <c r="H375" s="2">
        <v>46558</v>
      </c>
      <c r="I375" s="6">
        <v>1095</v>
      </c>
      <c r="J375" s="1" t="s">
        <v>248</v>
      </c>
      <c r="K375" s="1" t="s">
        <v>249</v>
      </c>
      <c r="L375" s="1" t="s">
        <v>250</v>
      </c>
      <c r="M375" s="3">
        <v>1199999.8600000001</v>
      </c>
      <c r="N375" s="2"/>
    </row>
    <row r="376" spans="1:14">
      <c r="A376" s="4">
        <v>2024</v>
      </c>
      <c r="B376" s="1" t="s">
        <v>1910</v>
      </c>
      <c r="C376" s="1" t="s">
        <v>86</v>
      </c>
      <c r="D376" s="1" t="s">
        <v>11</v>
      </c>
      <c r="E376" s="1" t="s">
        <v>1906</v>
      </c>
      <c r="F376" s="6" t="s">
        <v>2190</v>
      </c>
      <c r="G376" s="2">
        <v>45313</v>
      </c>
      <c r="H376" s="2">
        <v>46043</v>
      </c>
      <c r="I376" s="6">
        <v>730</v>
      </c>
      <c r="J376" s="1" t="s">
        <v>555</v>
      </c>
      <c r="K376" s="1" t="s">
        <v>556</v>
      </c>
      <c r="L376" s="1" t="s">
        <v>1911</v>
      </c>
      <c r="M376" s="3">
        <v>79814522.260000005</v>
      </c>
      <c r="N376" s="2">
        <v>45292</v>
      </c>
    </row>
    <row r="377" spans="1:14">
      <c r="A377" s="4">
        <v>2024</v>
      </c>
      <c r="B377" s="1" t="s">
        <v>104</v>
      </c>
      <c r="C377" s="1" t="s">
        <v>86</v>
      </c>
      <c r="D377" s="1" t="s">
        <v>11</v>
      </c>
      <c r="E377" s="1" t="s">
        <v>105</v>
      </c>
      <c r="F377" s="6" t="s">
        <v>2190</v>
      </c>
      <c r="G377" s="2">
        <v>45593</v>
      </c>
      <c r="H377" s="2">
        <v>45958</v>
      </c>
      <c r="I377" s="6">
        <v>365</v>
      </c>
      <c r="J377" s="1" t="s">
        <v>106</v>
      </c>
      <c r="K377" s="1" t="s">
        <v>107</v>
      </c>
      <c r="L377" s="1" t="s">
        <v>108</v>
      </c>
      <c r="M377" s="3">
        <v>2500000</v>
      </c>
      <c r="N377" s="2"/>
    </row>
    <row r="378" spans="1:14">
      <c r="A378" s="4">
        <v>2024</v>
      </c>
      <c r="B378" s="1" t="s">
        <v>10</v>
      </c>
      <c r="C378" s="1" t="s">
        <v>86</v>
      </c>
      <c r="D378" s="1" t="s">
        <v>11</v>
      </c>
      <c r="E378" s="1" t="s">
        <v>152</v>
      </c>
      <c r="F378" s="6" t="s">
        <v>2190</v>
      </c>
      <c r="G378" s="2">
        <v>45503</v>
      </c>
      <c r="H378" s="2">
        <v>45743</v>
      </c>
      <c r="I378" s="6">
        <v>240</v>
      </c>
      <c r="J378" s="1" t="s">
        <v>153</v>
      </c>
      <c r="K378" s="1" t="s">
        <v>154</v>
      </c>
      <c r="L378" s="1" t="s">
        <v>155</v>
      </c>
      <c r="M378" s="3">
        <v>2445000</v>
      </c>
      <c r="N378" s="2"/>
    </row>
    <row r="379" spans="1:14">
      <c r="A379" s="4">
        <v>2024</v>
      </c>
      <c r="B379" s="1" t="s">
        <v>10</v>
      </c>
      <c r="C379" s="1" t="s">
        <v>74</v>
      </c>
      <c r="D379" s="1" t="s">
        <v>11</v>
      </c>
      <c r="E379" s="1" t="s">
        <v>299</v>
      </c>
      <c r="F379" s="6" t="s">
        <v>2191</v>
      </c>
      <c r="G379" s="1" t="s">
        <v>134</v>
      </c>
      <c r="H379" s="1"/>
      <c r="I379" s="6"/>
      <c r="J379" s="1" t="s">
        <v>300</v>
      </c>
      <c r="K379" s="1" t="s">
        <v>301</v>
      </c>
      <c r="L379" s="1" t="s">
        <v>15</v>
      </c>
      <c r="M379" s="3">
        <v>0</v>
      </c>
      <c r="N379" s="2"/>
    </row>
    <row r="380" spans="1:14">
      <c r="A380" s="4">
        <v>2024</v>
      </c>
      <c r="B380" s="1" t="s">
        <v>10</v>
      </c>
      <c r="C380" s="1" t="s">
        <v>74</v>
      </c>
      <c r="D380" s="1" t="s">
        <v>11</v>
      </c>
      <c r="E380" s="1" t="s">
        <v>1502</v>
      </c>
      <c r="F380" s="6" t="s">
        <v>2190</v>
      </c>
      <c r="G380" s="2">
        <v>45323</v>
      </c>
      <c r="H380" s="2">
        <v>46053</v>
      </c>
      <c r="I380" s="6">
        <v>730</v>
      </c>
      <c r="J380" s="1" t="s">
        <v>1508</v>
      </c>
      <c r="K380" s="1" t="s">
        <v>1509</v>
      </c>
      <c r="L380" s="1" t="s">
        <v>1510</v>
      </c>
      <c r="M380" s="3">
        <v>0</v>
      </c>
      <c r="N380" s="2"/>
    </row>
    <row r="381" spans="1:14">
      <c r="A381" s="4">
        <v>2024</v>
      </c>
      <c r="B381" s="1" t="s">
        <v>10</v>
      </c>
      <c r="C381" s="1" t="s">
        <v>74</v>
      </c>
      <c r="D381" s="1" t="s">
        <v>11</v>
      </c>
      <c r="E381" s="1" t="s">
        <v>481</v>
      </c>
      <c r="F381" s="6" t="s">
        <v>2190</v>
      </c>
      <c r="G381" s="2">
        <v>45383</v>
      </c>
      <c r="H381" s="2">
        <v>46113</v>
      </c>
      <c r="I381" s="6">
        <v>730</v>
      </c>
      <c r="J381" s="1" t="s">
        <v>482</v>
      </c>
      <c r="K381" s="1" t="s">
        <v>483</v>
      </c>
      <c r="L381" s="1" t="s">
        <v>484</v>
      </c>
      <c r="M381" s="3">
        <v>15900</v>
      </c>
      <c r="N381" s="2"/>
    </row>
    <row r="382" spans="1:14">
      <c r="A382" s="4">
        <v>2024</v>
      </c>
      <c r="B382" s="1" t="s">
        <v>10</v>
      </c>
      <c r="C382" s="1" t="s">
        <v>74</v>
      </c>
      <c r="D382" s="1" t="s">
        <v>11</v>
      </c>
      <c r="E382" s="1" t="s">
        <v>290</v>
      </c>
      <c r="F382" s="6" t="s">
        <v>2190</v>
      </c>
      <c r="G382" s="2">
        <v>45444</v>
      </c>
      <c r="H382" s="2">
        <v>45504</v>
      </c>
      <c r="I382" s="6">
        <v>60</v>
      </c>
      <c r="J382" s="1" t="s">
        <v>291</v>
      </c>
      <c r="K382" s="1" t="s">
        <v>292</v>
      </c>
      <c r="L382" s="1" t="s">
        <v>293</v>
      </c>
      <c r="M382" s="3">
        <v>370999.8</v>
      </c>
      <c r="N382" s="2"/>
    </row>
    <row r="383" spans="1:14">
      <c r="A383" s="4">
        <v>2024</v>
      </c>
      <c r="B383" s="1" t="s">
        <v>10</v>
      </c>
      <c r="C383" s="1" t="s">
        <v>74</v>
      </c>
      <c r="D383" s="1" t="s">
        <v>11</v>
      </c>
      <c r="E383" s="1" t="s">
        <v>141</v>
      </c>
      <c r="F383" s="6" t="s">
        <v>2190</v>
      </c>
      <c r="G383" s="2">
        <v>45505</v>
      </c>
      <c r="H383" s="2">
        <v>45870</v>
      </c>
      <c r="I383" s="6">
        <v>365</v>
      </c>
      <c r="J383" s="1" t="s">
        <v>142</v>
      </c>
      <c r="K383" s="1" t="s">
        <v>143</v>
      </c>
      <c r="L383" s="1" t="s">
        <v>126</v>
      </c>
      <c r="M383" s="3">
        <v>306578.59999999998</v>
      </c>
      <c r="N383" s="2"/>
    </row>
    <row r="384" spans="1:14">
      <c r="A384" s="4">
        <v>2024</v>
      </c>
      <c r="B384" s="1" t="s">
        <v>10</v>
      </c>
      <c r="C384" s="1" t="s">
        <v>74</v>
      </c>
      <c r="D384" s="1" t="s">
        <v>11</v>
      </c>
      <c r="E384" s="1" t="s">
        <v>144</v>
      </c>
      <c r="F384" s="6" t="s">
        <v>2190</v>
      </c>
      <c r="G384" s="2">
        <v>45505</v>
      </c>
      <c r="H384" s="2">
        <v>47330</v>
      </c>
      <c r="I384" s="6">
        <v>1825</v>
      </c>
      <c r="J384" s="1" t="s">
        <v>145</v>
      </c>
      <c r="K384" s="1" t="s">
        <v>146</v>
      </c>
      <c r="L384" s="1" t="s">
        <v>147</v>
      </c>
      <c r="M384" s="3">
        <v>110279457.65000001</v>
      </c>
      <c r="N384" s="2"/>
    </row>
    <row r="385" spans="1:14">
      <c r="A385" s="4">
        <v>2024</v>
      </c>
      <c r="B385" s="1" t="s">
        <v>10</v>
      </c>
      <c r="C385" s="1" t="s">
        <v>74</v>
      </c>
      <c r="D385" s="1" t="s">
        <v>11</v>
      </c>
      <c r="E385" s="1" t="s">
        <v>130</v>
      </c>
      <c r="F385" s="6" t="s">
        <v>2190</v>
      </c>
      <c r="G385" s="2">
        <v>45506</v>
      </c>
      <c r="H385" s="2">
        <v>45871</v>
      </c>
      <c r="I385" s="6">
        <v>365</v>
      </c>
      <c r="J385" s="1" t="s">
        <v>131</v>
      </c>
      <c r="K385" s="1" t="s">
        <v>132</v>
      </c>
      <c r="L385" s="1" t="s">
        <v>126</v>
      </c>
      <c r="M385" s="3">
        <v>397145.19</v>
      </c>
      <c r="N385" s="2"/>
    </row>
    <row r="386" spans="1:14">
      <c r="A386" s="4">
        <v>2024</v>
      </c>
      <c r="B386" s="1" t="s">
        <v>10</v>
      </c>
      <c r="C386" s="1" t="s">
        <v>74</v>
      </c>
      <c r="D386" s="1" t="s">
        <v>11</v>
      </c>
      <c r="E386" s="1" t="s">
        <v>283</v>
      </c>
      <c r="F386" s="6" t="s">
        <v>2190</v>
      </c>
      <c r="G386" s="2">
        <v>45446</v>
      </c>
      <c r="H386" s="2">
        <v>45626</v>
      </c>
      <c r="I386" s="6">
        <v>180</v>
      </c>
      <c r="J386" s="1" t="s">
        <v>284</v>
      </c>
      <c r="K386" s="1" t="s">
        <v>285</v>
      </c>
      <c r="L386" s="1" t="s">
        <v>286</v>
      </c>
      <c r="M386" s="3">
        <v>96468</v>
      </c>
      <c r="N386" s="2"/>
    </row>
    <row r="387" spans="1:14">
      <c r="A387" s="4">
        <v>2024</v>
      </c>
      <c r="B387" s="1" t="s">
        <v>10</v>
      </c>
      <c r="C387" s="1" t="s">
        <v>74</v>
      </c>
      <c r="D387" s="1" t="s">
        <v>11</v>
      </c>
      <c r="E387" s="1" t="s">
        <v>287</v>
      </c>
      <c r="F387" s="6" t="s">
        <v>2190</v>
      </c>
      <c r="G387" s="2">
        <v>45446</v>
      </c>
      <c r="H387" s="2">
        <v>45626</v>
      </c>
      <c r="I387" s="6">
        <v>180</v>
      </c>
      <c r="J387" s="1" t="s">
        <v>288</v>
      </c>
      <c r="K387" s="1" t="s">
        <v>289</v>
      </c>
      <c r="L387" s="1" t="s">
        <v>286</v>
      </c>
      <c r="M387" s="3">
        <v>97332</v>
      </c>
      <c r="N387" s="2"/>
    </row>
    <row r="388" spans="1:14">
      <c r="A388" s="4">
        <v>2024</v>
      </c>
      <c r="B388" s="1" t="s">
        <v>10</v>
      </c>
      <c r="C388" s="1" t="s">
        <v>74</v>
      </c>
      <c r="D388" s="1" t="s">
        <v>11</v>
      </c>
      <c r="E388" s="1" t="s">
        <v>1512</v>
      </c>
      <c r="F388" s="6" t="s">
        <v>2190</v>
      </c>
      <c r="G388" s="2">
        <v>45356</v>
      </c>
      <c r="H388" s="2">
        <v>45536</v>
      </c>
      <c r="I388" s="6">
        <v>180</v>
      </c>
      <c r="J388" s="1" t="s">
        <v>1520</v>
      </c>
      <c r="K388" s="1" t="s">
        <v>1521</v>
      </c>
      <c r="L388" s="1" t="s">
        <v>1522</v>
      </c>
      <c r="M388" s="3">
        <v>42930</v>
      </c>
      <c r="N388" s="2"/>
    </row>
    <row r="389" spans="1:14">
      <c r="A389" s="4">
        <v>2024</v>
      </c>
      <c r="B389" s="1" t="s">
        <v>10</v>
      </c>
      <c r="C389" s="1" t="s">
        <v>74</v>
      </c>
      <c r="D389" s="1" t="s">
        <v>11</v>
      </c>
      <c r="E389" s="1" t="s">
        <v>417</v>
      </c>
      <c r="F389" s="6" t="s">
        <v>2190</v>
      </c>
      <c r="G389" s="2">
        <v>45387</v>
      </c>
      <c r="H389" s="2">
        <v>46117</v>
      </c>
      <c r="I389" s="6">
        <v>730</v>
      </c>
      <c r="J389" s="1" t="s">
        <v>418</v>
      </c>
      <c r="K389" s="1" t="s">
        <v>419</v>
      </c>
      <c r="L389" s="1" t="s">
        <v>420</v>
      </c>
      <c r="M389" s="3">
        <v>23760</v>
      </c>
      <c r="N389" s="2"/>
    </row>
    <row r="390" spans="1:14">
      <c r="A390" s="4">
        <v>2024</v>
      </c>
      <c r="B390" s="1" t="s">
        <v>10</v>
      </c>
      <c r="C390" s="1" t="s">
        <v>74</v>
      </c>
      <c r="D390" s="1" t="s">
        <v>11</v>
      </c>
      <c r="E390" s="1" t="s">
        <v>225</v>
      </c>
      <c r="F390" s="6" t="s">
        <v>2190</v>
      </c>
      <c r="G390" s="2">
        <v>45478</v>
      </c>
      <c r="H390" s="2">
        <v>45568</v>
      </c>
      <c r="I390" s="6">
        <v>90</v>
      </c>
      <c r="J390" s="1" t="s">
        <v>76</v>
      </c>
      <c r="K390" s="1" t="s">
        <v>77</v>
      </c>
      <c r="L390" s="1" t="s">
        <v>226</v>
      </c>
      <c r="M390" s="3">
        <v>1100459.95</v>
      </c>
      <c r="N390" s="2"/>
    </row>
    <row r="391" spans="1:14">
      <c r="A391" s="4">
        <v>2024</v>
      </c>
      <c r="B391" s="1" t="s">
        <v>10</v>
      </c>
      <c r="C391" s="1" t="s">
        <v>74</v>
      </c>
      <c r="D391" s="1" t="s">
        <v>11</v>
      </c>
      <c r="E391" s="1" t="s">
        <v>127</v>
      </c>
      <c r="F391" s="6" t="s">
        <v>2190</v>
      </c>
      <c r="G391" s="2">
        <v>45509</v>
      </c>
      <c r="H391" s="2">
        <v>45874</v>
      </c>
      <c r="I391" s="6">
        <v>365</v>
      </c>
      <c r="J391" s="1" t="s">
        <v>128</v>
      </c>
      <c r="K391" s="1" t="s">
        <v>129</v>
      </c>
      <c r="L391" s="1" t="s">
        <v>126</v>
      </c>
      <c r="M391" s="3">
        <v>1432844.23</v>
      </c>
      <c r="N391" s="2"/>
    </row>
    <row r="392" spans="1:14">
      <c r="A392" s="4">
        <v>2024</v>
      </c>
      <c r="B392" s="1" t="s">
        <v>10</v>
      </c>
      <c r="C392" s="1" t="s">
        <v>74</v>
      </c>
      <c r="D392" s="1" t="s">
        <v>11</v>
      </c>
      <c r="E392" s="1" t="s">
        <v>123</v>
      </c>
      <c r="F392" s="6" t="s">
        <v>2190</v>
      </c>
      <c r="G392" s="2">
        <v>45510</v>
      </c>
      <c r="H392" s="2">
        <v>45875</v>
      </c>
      <c r="I392" s="6">
        <v>365</v>
      </c>
      <c r="J392" s="1" t="s">
        <v>124</v>
      </c>
      <c r="K392" s="1" t="s">
        <v>125</v>
      </c>
      <c r="L392" s="1" t="s">
        <v>126</v>
      </c>
      <c r="M392" s="3">
        <v>703514.03</v>
      </c>
      <c r="N392" s="2"/>
    </row>
    <row r="393" spans="1:14">
      <c r="A393" s="4">
        <v>2024</v>
      </c>
      <c r="B393" s="1" t="s">
        <v>10</v>
      </c>
      <c r="C393" s="1" t="s">
        <v>74</v>
      </c>
      <c r="D393" s="1" t="s">
        <v>11</v>
      </c>
      <c r="E393" s="1" t="s">
        <v>121</v>
      </c>
      <c r="F393" s="6" t="s">
        <v>2190</v>
      </c>
      <c r="G393" s="2">
        <v>45510</v>
      </c>
      <c r="H393" s="2">
        <v>45875</v>
      </c>
      <c r="I393" s="6">
        <v>365</v>
      </c>
      <c r="J393" s="1" t="s">
        <v>76</v>
      </c>
      <c r="K393" s="1" t="s">
        <v>77</v>
      </c>
      <c r="L393" s="1" t="s">
        <v>122</v>
      </c>
      <c r="M393" s="3">
        <v>77943.42</v>
      </c>
      <c r="N393" s="2"/>
    </row>
    <row r="394" spans="1:14">
      <c r="A394" s="4">
        <v>2024</v>
      </c>
      <c r="B394" s="1" t="s">
        <v>10</v>
      </c>
      <c r="C394" s="1" t="s">
        <v>74</v>
      </c>
      <c r="D394" s="1" t="s">
        <v>11</v>
      </c>
      <c r="E394" s="1" t="s">
        <v>1149</v>
      </c>
      <c r="F394" s="6" t="s">
        <v>2190</v>
      </c>
      <c r="G394" s="2">
        <v>45329</v>
      </c>
      <c r="H394" s="2">
        <v>45572</v>
      </c>
      <c r="I394" s="6">
        <v>243</v>
      </c>
      <c r="J394" s="1" t="s">
        <v>284</v>
      </c>
      <c r="K394" s="1" t="s">
        <v>285</v>
      </c>
      <c r="L394" s="1" t="s">
        <v>1052</v>
      </c>
      <c r="M394" s="3">
        <v>208800</v>
      </c>
      <c r="N394" s="2">
        <v>45292</v>
      </c>
    </row>
    <row r="395" spans="1:14">
      <c r="A395" s="4">
        <v>2024</v>
      </c>
      <c r="B395" s="1" t="s">
        <v>10</v>
      </c>
      <c r="C395" s="1" t="s">
        <v>74</v>
      </c>
      <c r="D395" s="1" t="s">
        <v>11</v>
      </c>
      <c r="E395" s="1" t="s">
        <v>1152</v>
      </c>
      <c r="F395" s="6" t="s">
        <v>2190</v>
      </c>
      <c r="G395" s="2">
        <v>45329</v>
      </c>
      <c r="H395" s="2">
        <v>45572</v>
      </c>
      <c r="I395" s="6">
        <v>243</v>
      </c>
      <c r="J395" s="1" t="s">
        <v>1160</v>
      </c>
      <c r="K395" s="1" t="s">
        <v>1161</v>
      </c>
      <c r="L395" s="1" t="s">
        <v>1052</v>
      </c>
      <c r="M395" s="3">
        <v>129600</v>
      </c>
      <c r="N395" s="2">
        <v>45292</v>
      </c>
    </row>
    <row r="396" spans="1:14">
      <c r="A396" s="4">
        <v>2024</v>
      </c>
      <c r="B396" s="1" t="s">
        <v>10</v>
      </c>
      <c r="C396" s="1" t="s">
        <v>74</v>
      </c>
      <c r="D396" s="1" t="s">
        <v>11</v>
      </c>
      <c r="E396" s="1" t="s">
        <v>1163</v>
      </c>
      <c r="F396" s="6" t="s">
        <v>2190</v>
      </c>
      <c r="G396" s="2">
        <v>45329</v>
      </c>
      <c r="H396" s="2">
        <v>45572</v>
      </c>
      <c r="I396" s="6">
        <v>243</v>
      </c>
      <c r="J396" s="1" t="s">
        <v>1171</v>
      </c>
      <c r="K396" s="1" t="s">
        <v>1172</v>
      </c>
      <c r="L396" s="1" t="s">
        <v>1052</v>
      </c>
      <c r="M396" s="3">
        <v>144000</v>
      </c>
      <c r="N396" s="2">
        <v>45292</v>
      </c>
    </row>
    <row r="397" spans="1:14">
      <c r="A397" s="4">
        <v>2024</v>
      </c>
      <c r="B397" s="1" t="s">
        <v>10</v>
      </c>
      <c r="C397" s="1" t="s">
        <v>74</v>
      </c>
      <c r="D397" s="1" t="s">
        <v>11</v>
      </c>
      <c r="E397" s="1" t="s">
        <v>1049</v>
      </c>
      <c r="F397" s="6" t="s">
        <v>2190</v>
      </c>
      <c r="G397" s="2">
        <v>45330</v>
      </c>
      <c r="H397" s="2">
        <v>45571</v>
      </c>
      <c r="I397" s="6">
        <v>241</v>
      </c>
      <c r="J397" s="1" t="s">
        <v>1050</v>
      </c>
      <c r="K397" s="1" t="s">
        <v>1051</v>
      </c>
      <c r="L397" s="1" t="s">
        <v>1052</v>
      </c>
      <c r="M397" s="3">
        <v>369000</v>
      </c>
      <c r="N397" s="2">
        <v>45292</v>
      </c>
    </row>
    <row r="398" spans="1:14">
      <c r="A398" s="4">
        <v>2024</v>
      </c>
      <c r="B398" s="1" t="s">
        <v>10</v>
      </c>
      <c r="C398" s="1" t="s">
        <v>74</v>
      </c>
      <c r="D398" s="1" t="s">
        <v>11</v>
      </c>
      <c r="E398" s="1" t="s">
        <v>1055</v>
      </c>
      <c r="F398" s="6" t="s">
        <v>2190</v>
      </c>
      <c r="G398" s="2">
        <v>45330</v>
      </c>
      <c r="H398" s="2">
        <v>45571</v>
      </c>
      <c r="I398" s="6">
        <v>241</v>
      </c>
      <c r="J398" s="1" t="s">
        <v>1067</v>
      </c>
      <c r="K398" s="1" t="s">
        <v>1068</v>
      </c>
      <c r="L398" s="1" t="s">
        <v>1052</v>
      </c>
      <c r="M398" s="3">
        <v>115200</v>
      </c>
      <c r="N398" s="2">
        <v>45292</v>
      </c>
    </row>
    <row r="399" spans="1:14">
      <c r="A399" s="4">
        <v>2024</v>
      </c>
      <c r="B399" s="1" t="s">
        <v>10</v>
      </c>
      <c r="C399" s="1" t="s">
        <v>74</v>
      </c>
      <c r="D399" s="1" t="s">
        <v>11</v>
      </c>
      <c r="E399" s="1" t="s">
        <v>117</v>
      </c>
      <c r="F399" s="6" t="s">
        <v>2190</v>
      </c>
      <c r="G399" s="2">
        <v>45513</v>
      </c>
      <c r="H399" s="2">
        <v>47338</v>
      </c>
      <c r="I399" s="6">
        <v>1825</v>
      </c>
      <c r="J399" s="1" t="s">
        <v>118</v>
      </c>
      <c r="K399" s="1" t="s">
        <v>119</v>
      </c>
      <c r="L399" s="1" t="s">
        <v>120</v>
      </c>
      <c r="M399" s="3">
        <v>191702520</v>
      </c>
      <c r="N399" s="2"/>
    </row>
    <row r="400" spans="1:14">
      <c r="A400" s="4">
        <v>2024</v>
      </c>
      <c r="B400" s="1" t="s">
        <v>10</v>
      </c>
      <c r="C400" s="1" t="s">
        <v>74</v>
      </c>
      <c r="D400" s="1" t="s">
        <v>11</v>
      </c>
      <c r="E400" s="1" t="s">
        <v>421</v>
      </c>
      <c r="F400" s="6" t="s">
        <v>2190</v>
      </c>
      <c r="G400" s="2">
        <v>45392</v>
      </c>
      <c r="H400" s="2">
        <v>45757</v>
      </c>
      <c r="I400" s="6">
        <v>365</v>
      </c>
      <c r="J400" s="1" t="s">
        <v>422</v>
      </c>
      <c r="K400" s="1" t="s">
        <v>423</v>
      </c>
      <c r="L400" s="1" t="s">
        <v>424</v>
      </c>
      <c r="M400" s="3">
        <v>53556</v>
      </c>
      <c r="N400" s="2"/>
    </row>
    <row r="401" spans="1:14">
      <c r="A401" s="4">
        <v>2024</v>
      </c>
      <c r="B401" s="1" t="s">
        <v>10</v>
      </c>
      <c r="C401" s="1" t="s">
        <v>74</v>
      </c>
      <c r="D401" s="1" t="s">
        <v>11</v>
      </c>
      <c r="E401" s="1" t="s">
        <v>766</v>
      </c>
      <c r="F401" s="6" t="s">
        <v>2190</v>
      </c>
      <c r="G401" s="2">
        <v>45364</v>
      </c>
      <c r="H401" s="2">
        <v>45729</v>
      </c>
      <c r="I401" s="6">
        <v>365</v>
      </c>
      <c r="J401" s="1" t="s">
        <v>76</v>
      </c>
      <c r="K401" s="1" t="s">
        <v>77</v>
      </c>
      <c r="L401" s="1" t="s">
        <v>767</v>
      </c>
      <c r="M401" s="3">
        <v>10643984.630000001</v>
      </c>
      <c r="N401" s="2"/>
    </row>
    <row r="402" spans="1:14">
      <c r="A402" s="4">
        <v>2024</v>
      </c>
      <c r="B402" s="1" t="s">
        <v>10</v>
      </c>
      <c r="C402" s="1" t="s">
        <v>74</v>
      </c>
      <c r="D402" s="1" t="s">
        <v>11</v>
      </c>
      <c r="E402" s="1" t="s">
        <v>498</v>
      </c>
      <c r="F402" s="6" t="s">
        <v>2190</v>
      </c>
      <c r="G402" s="2">
        <v>45365</v>
      </c>
      <c r="H402" s="2">
        <v>45730</v>
      </c>
      <c r="I402" s="6">
        <v>365</v>
      </c>
      <c r="J402" s="1" t="s">
        <v>499</v>
      </c>
      <c r="K402" s="1" t="s">
        <v>500</v>
      </c>
      <c r="L402" s="1" t="s">
        <v>501</v>
      </c>
      <c r="M402" s="3">
        <v>19000</v>
      </c>
      <c r="N402" s="2"/>
    </row>
    <row r="403" spans="1:14">
      <c r="A403" s="4">
        <v>2024</v>
      </c>
      <c r="B403" s="1" t="s">
        <v>10</v>
      </c>
      <c r="C403" s="1" t="s">
        <v>74</v>
      </c>
      <c r="D403" s="1" t="s">
        <v>11</v>
      </c>
      <c r="E403" s="1" t="s">
        <v>315</v>
      </c>
      <c r="F403" s="6" t="s">
        <v>2190</v>
      </c>
      <c r="G403" s="2">
        <v>45427</v>
      </c>
      <c r="H403" s="2">
        <v>45550</v>
      </c>
      <c r="I403" s="6">
        <v>123</v>
      </c>
      <c r="J403" s="1" t="s">
        <v>316</v>
      </c>
      <c r="K403" s="1" t="s">
        <v>317</v>
      </c>
      <c r="L403" s="1" t="s">
        <v>318</v>
      </c>
      <c r="M403" s="3">
        <v>32000</v>
      </c>
      <c r="N403" s="2">
        <v>45292</v>
      </c>
    </row>
    <row r="404" spans="1:14">
      <c r="A404" s="4">
        <v>2024</v>
      </c>
      <c r="B404" s="1" t="s">
        <v>10</v>
      </c>
      <c r="C404" s="1" t="s">
        <v>74</v>
      </c>
      <c r="D404" s="1" t="s">
        <v>11</v>
      </c>
      <c r="E404" s="1" t="s">
        <v>1889</v>
      </c>
      <c r="F404" s="6" t="s">
        <v>2190</v>
      </c>
      <c r="G404" s="2">
        <v>45307</v>
      </c>
      <c r="H404" s="2">
        <v>46403</v>
      </c>
      <c r="I404" s="6">
        <v>1096</v>
      </c>
      <c r="J404" s="1" t="s">
        <v>76</v>
      </c>
      <c r="K404" s="1" t="s">
        <v>77</v>
      </c>
      <c r="L404" s="1" t="s">
        <v>1893</v>
      </c>
      <c r="M404" s="3">
        <v>231362782.19999999</v>
      </c>
      <c r="N404" s="2"/>
    </row>
    <row r="405" spans="1:14">
      <c r="A405" s="4">
        <v>2024</v>
      </c>
      <c r="B405" s="1" t="s">
        <v>10</v>
      </c>
      <c r="C405" s="1" t="s">
        <v>74</v>
      </c>
      <c r="D405" s="1" t="s">
        <v>11</v>
      </c>
      <c r="E405" s="1" t="s">
        <v>1838</v>
      </c>
      <c r="F405" s="6" t="s">
        <v>2190</v>
      </c>
      <c r="G405" s="2">
        <v>45308</v>
      </c>
      <c r="H405" s="2">
        <v>45548</v>
      </c>
      <c r="I405" s="6">
        <v>240</v>
      </c>
      <c r="J405" s="1" t="s">
        <v>1840</v>
      </c>
      <c r="K405" s="1" t="s">
        <v>1841</v>
      </c>
      <c r="L405" s="1" t="s">
        <v>1842</v>
      </c>
      <c r="M405" s="3">
        <v>30400</v>
      </c>
      <c r="N405" s="2"/>
    </row>
    <row r="406" spans="1:14">
      <c r="A406" s="4">
        <v>2024</v>
      </c>
      <c r="B406" s="1" t="s">
        <v>10</v>
      </c>
      <c r="C406" s="1" t="s">
        <v>74</v>
      </c>
      <c r="D406" s="1" t="s">
        <v>11</v>
      </c>
      <c r="E406" s="1" t="s">
        <v>367</v>
      </c>
      <c r="F406" s="6" t="s">
        <v>2190</v>
      </c>
      <c r="G406" s="2">
        <v>45401</v>
      </c>
      <c r="H406" s="2">
        <v>45581</v>
      </c>
      <c r="I406" s="6">
        <v>180</v>
      </c>
      <c r="J406" s="1" t="s">
        <v>76</v>
      </c>
      <c r="K406" s="1" t="s">
        <v>77</v>
      </c>
      <c r="L406" s="1" t="s">
        <v>368</v>
      </c>
      <c r="M406" s="3">
        <v>974033.08</v>
      </c>
      <c r="N406" s="2">
        <v>45292</v>
      </c>
    </row>
    <row r="407" spans="1:14">
      <c r="A407" s="4">
        <v>2024</v>
      </c>
      <c r="B407" s="1" t="s">
        <v>10</v>
      </c>
      <c r="C407" s="1" t="s">
        <v>74</v>
      </c>
      <c r="D407" s="1" t="s">
        <v>11</v>
      </c>
      <c r="E407" s="1" t="s">
        <v>462</v>
      </c>
      <c r="F407" s="6" t="s">
        <v>2190</v>
      </c>
      <c r="G407" s="2">
        <v>45372</v>
      </c>
      <c r="H407" s="2">
        <v>45737</v>
      </c>
      <c r="I407" s="6">
        <v>365</v>
      </c>
      <c r="J407" s="1" t="s">
        <v>463</v>
      </c>
      <c r="K407" s="1" t="s">
        <v>464</v>
      </c>
      <c r="L407" s="1" t="s">
        <v>465</v>
      </c>
      <c r="M407" s="3">
        <v>20680</v>
      </c>
      <c r="N407" s="2"/>
    </row>
    <row r="408" spans="1:14">
      <c r="A408" s="4">
        <v>2024</v>
      </c>
      <c r="B408" s="1" t="s">
        <v>10</v>
      </c>
      <c r="C408" s="1" t="s">
        <v>74</v>
      </c>
      <c r="D408" s="1" t="s">
        <v>11</v>
      </c>
      <c r="E408" s="1" t="s">
        <v>75</v>
      </c>
      <c r="F408" s="6" t="s">
        <v>2190</v>
      </c>
      <c r="G408" s="2">
        <v>45526</v>
      </c>
      <c r="H408" s="2">
        <v>45891</v>
      </c>
      <c r="I408" s="6">
        <v>365</v>
      </c>
      <c r="J408" s="1" t="s">
        <v>76</v>
      </c>
      <c r="K408" s="1" t="s">
        <v>77</v>
      </c>
      <c r="L408" s="1" t="s">
        <v>78</v>
      </c>
      <c r="M408" s="3">
        <v>5216321.5199999996</v>
      </c>
      <c r="N408" s="2"/>
    </row>
    <row r="409" spans="1:14">
      <c r="A409" s="4">
        <v>2024</v>
      </c>
      <c r="B409" s="1" t="s">
        <v>10</v>
      </c>
      <c r="C409" s="1" t="s">
        <v>74</v>
      </c>
      <c r="D409" s="1" t="s">
        <v>11</v>
      </c>
      <c r="E409" s="1" t="s">
        <v>1684</v>
      </c>
      <c r="F409" s="6" t="s">
        <v>2190</v>
      </c>
      <c r="G409" s="2">
        <v>45316</v>
      </c>
      <c r="H409" s="2">
        <v>45681</v>
      </c>
      <c r="I409" s="6">
        <v>365</v>
      </c>
      <c r="J409" s="1" t="s">
        <v>1692</v>
      </c>
      <c r="K409" s="1" t="s">
        <v>1693</v>
      </c>
      <c r="L409" s="1" t="s">
        <v>1694</v>
      </c>
      <c r="M409" s="3">
        <v>166514</v>
      </c>
      <c r="N409" s="2"/>
    </row>
    <row r="410" spans="1:14">
      <c r="A410" s="4">
        <v>2024</v>
      </c>
      <c r="B410" s="1" t="s">
        <v>10</v>
      </c>
      <c r="C410" s="1" t="s">
        <v>74</v>
      </c>
      <c r="D410" s="1" t="s">
        <v>11</v>
      </c>
      <c r="E410" s="1" t="s">
        <v>319</v>
      </c>
      <c r="F410" s="6" t="s">
        <v>2190</v>
      </c>
      <c r="G410" s="2">
        <v>45438</v>
      </c>
      <c r="H410" s="2">
        <v>45803</v>
      </c>
      <c r="I410" s="6">
        <v>365</v>
      </c>
      <c r="J410" s="1" t="s">
        <v>76</v>
      </c>
      <c r="K410" s="1" t="s">
        <v>77</v>
      </c>
      <c r="L410" s="1" t="s">
        <v>320</v>
      </c>
      <c r="M410" s="3">
        <v>314183.36</v>
      </c>
      <c r="N410" s="2"/>
    </row>
    <row r="411" spans="1:14">
      <c r="A411" s="4">
        <v>2024</v>
      </c>
      <c r="B411" s="1" t="s">
        <v>10</v>
      </c>
      <c r="C411" s="1" t="s">
        <v>74</v>
      </c>
      <c r="D411" s="1" t="s">
        <v>11</v>
      </c>
      <c r="E411" s="1" t="s">
        <v>2146</v>
      </c>
      <c r="F411" s="6" t="s">
        <v>2190</v>
      </c>
      <c r="G411" s="2">
        <v>45286</v>
      </c>
      <c r="H411" s="2">
        <v>45651</v>
      </c>
      <c r="I411" s="6">
        <v>365</v>
      </c>
      <c r="J411" s="1" t="s">
        <v>2155</v>
      </c>
      <c r="K411" s="1" t="s">
        <v>2156</v>
      </c>
      <c r="L411" s="1" t="s">
        <v>2157</v>
      </c>
      <c r="M411" s="3">
        <v>100085.75999999999</v>
      </c>
      <c r="N411" s="2"/>
    </row>
    <row r="412" spans="1:14">
      <c r="A412" s="4">
        <v>2024</v>
      </c>
      <c r="B412" s="1" t="s">
        <v>10</v>
      </c>
      <c r="C412" s="1" t="s">
        <v>74</v>
      </c>
      <c r="D412" s="1" t="s">
        <v>11</v>
      </c>
      <c r="E412" s="1" t="s">
        <v>84</v>
      </c>
      <c r="F412" s="6" t="s">
        <v>2190</v>
      </c>
      <c r="G412" s="2">
        <v>45531</v>
      </c>
      <c r="H412" s="2">
        <v>45591</v>
      </c>
      <c r="I412" s="6">
        <v>60</v>
      </c>
      <c r="J412" s="1" t="s">
        <v>76</v>
      </c>
      <c r="K412" s="1" t="s">
        <v>77</v>
      </c>
      <c r="L412" s="1" t="s">
        <v>85</v>
      </c>
      <c r="M412" s="3">
        <v>95772.14</v>
      </c>
      <c r="N412" s="2"/>
    </row>
    <row r="413" spans="1:14">
      <c r="A413" s="4">
        <v>2024</v>
      </c>
      <c r="B413" s="1" t="s">
        <v>10</v>
      </c>
      <c r="C413" s="1" t="s">
        <v>74</v>
      </c>
      <c r="D413" s="1" t="s">
        <v>11</v>
      </c>
      <c r="E413" s="1" t="s">
        <v>2132</v>
      </c>
      <c r="F413" s="6" t="s">
        <v>2190</v>
      </c>
      <c r="G413" s="2">
        <v>45287</v>
      </c>
      <c r="H413" s="2">
        <v>45652</v>
      </c>
      <c r="I413" s="6">
        <v>365</v>
      </c>
      <c r="J413" s="1" t="s">
        <v>2139</v>
      </c>
      <c r="K413" s="1" t="s">
        <v>2140</v>
      </c>
      <c r="L413" s="1" t="s">
        <v>2141</v>
      </c>
      <c r="M413" s="3">
        <v>16551616.300000001</v>
      </c>
      <c r="N413" s="2"/>
    </row>
    <row r="414" spans="1:14">
      <c r="A414" s="4">
        <v>2024</v>
      </c>
      <c r="B414" s="1" t="s">
        <v>10</v>
      </c>
      <c r="C414" s="1" t="s">
        <v>74</v>
      </c>
      <c r="D414" s="1" t="s">
        <v>11</v>
      </c>
      <c r="E414" s="1" t="s">
        <v>797</v>
      </c>
      <c r="F414" s="6" t="s">
        <v>2190</v>
      </c>
      <c r="G414" s="2">
        <v>45350</v>
      </c>
      <c r="H414" s="2">
        <v>45715</v>
      </c>
      <c r="I414" s="6">
        <v>365</v>
      </c>
      <c r="J414" s="1" t="s">
        <v>164</v>
      </c>
      <c r="K414" s="1" t="s">
        <v>798</v>
      </c>
      <c r="L414" s="1" t="s">
        <v>94</v>
      </c>
      <c r="M414" s="3">
        <v>0</v>
      </c>
      <c r="N414" s="2"/>
    </row>
    <row r="415" spans="1:14">
      <c r="A415" s="4">
        <v>2024</v>
      </c>
      <c r="B415" s="1" t="s">
        <v>10</v>
      </c>
      <c r="C415" s="1" t="s">
        <v>74</v>
      </c>
      <c r="D415" s="1" t="s">
        <v>1759</v>
      </c>
      <c r="E415" s="1" t="s">
        <v>1966</v>
      </c>
      <c r="F415" s="6" t="s">
        <v>2190</v>
      </c>
      <c r="G415" s="2">
        <v>45440</v>
      </c>
      <c r="H415" s="2">
        <v>45980</v>
      </c>
      <c r="I415" s="6">
        <v>540</v>
      </c>
      <c r="J415" s="1" t="s">
        <v>1974</v>
      </c>
      <c r="K415" s="1" t="s">
        <v>1975</v>
      </c>
      <c r="L415" s="1" t="s">
        <v>1976</v>
      </c>
      <c r="M415" s="3">
        <v>225758.59</v>
      </c>
      <c r="N415" s="2"/>
    </row>
    <row r="416" spans="1:14">
      <c r="A416" s="4">
        <v>2024</v>
      </c>
      <c r="B416" s="1" t="s">
        <v>10</v>
      </c>
      <c r="C416" s="1" t="s">
        <v>74</v>
      </c>
      <c r="D416" s="1" t="s">
        <v>11</v>
      </c>
      <c r="E416" s="1" t="s">
        <v>337</v>
      </c>
      <c r="F416" s="6" t="s">
        <v>2190</v>
      </c>
      <c r="G416" s="2">
        <v>45411</v>
      </c>
      <c r="H416" s="2">
        <v>47236</v>
      </c>
      <c r="I416" s="6">
        <v>1825</v>
      </c>
      <c r="J416" s="1" t="s">
        <v>118</v>
      </c>
      <c r="K416" s="1" t="s">
        <v>119</v>
      </c>
      <c r="L416" s="1" t="s">
        <v>338</v>
      </c>
      <c r="M416" s="3">
        <v>135977520</v>
      </c>
      <c r="N416" s="2">
        <v>45292</v>
      </c>
    </row>
    <row r="417" spans="1:14">
      <c r="A417" s="4">
        <v>2024</v>
      </c>
      <c r="B417" s="1" t="s">
        <v>10</v>
      </c>
      <c r="C417" s="1" t="s">
        <v>74</v>
      </c>
      <c r="D417" s="1" t="s">
        <v>11</v>
      </c>
      <c r="E417" s="1" t="s">
        <v>1531</v>
      </c>
      <c r="F417" s="6" t="s">
        <v>2190</v>
      </c>
      <c r="G417" s="2">
        <v>45321</v>
      </c>
      <c r="H417" s="2">
        <v>45686</v>
      </c>
      <c r="I417" s="6">
        <v>365</v>
      </c>
      <c r="J417" s="1" t="s">
        <v>1539</v>
      </c>
      <c r="K417" s="1" t="s">
        <v>1540</v>
      </c>
      <c r="L417" s="1" t="s">
        <v>1541</v>
      </c>
      <c r="M417" s="3">
        <v>61321.38</v>
      </c>
      <c r="N417" s="2"/>
    </row>
    <row r="418" spans="1:14">
      <c r="A418" s="4">
        <v>2024</v>
      </c>
      <c r="B418" s="1" t="s">
        <v>10</v>
      </c>
      <c r="C418" s="1" t="s">
        <v>79</v>
      </c>
      <c r="D418" s="1" t="s">
        <v>11</v>
      </c>
      <c r="E418" s="1" t="s">
        <v>227</v>
      </c>
      <c r="F418" s="6" t="s">
        <v>2190</v>
      </c>
      <c r="G418" s="2">
        <v>45474</v>
      </c>
      <c r="H418" s="2">
        <v>45839</v>
      </c>
      <c r="I418" s="6">
        <v>365</v>
      </c>
      <c r="J418" s="1" t="s">
        <v>228</v>
      </c>
      <c r="K418" s="1" t="s">
        <v>229</v>
      </c>
      <c r="L418" s="1" t="s">
        <v>230</v>
      </c>
      <c r="M418" s="3">
        <v>6490059.7199999997</v>
      </c>
      <c r="N418" s="2"/>
    </row>
    <row r="419" spans="1:14">
      <c r="A419" s="4">
        <v>2024</v>
      </c>
      <c r="B419" s="1" t="s">
        <v>10</v>
      </c>
      <c r="C419" s="1" t="s">
        <v>79</v>
      </c>
      <c r="D419" s="1" t="s">
        <v>11</v>
      </c>
      <c r="E419" s="1" t="s">
        <v>279</v>
      </c>
      <c r="F419" s="6" t="s">
        <v>2190</v>
      </c>
      <c r="G419" s="2">
        <v>45447</v>
      </c>
      <c r="H419" s="2">
        <v>45812</v>
      </c>
      <c r="I419" s="6">
        <v>365</v>
      </c>
      <c r="J419" s="1" t="s">
        <v>280</v>
      </c>
      <c r="K419" s="1" t="s">
        <v>281</v>
      </c>
      <c r="L419" s="1" t="s">
        <v>282</v>
      </c>
      <c r="M419" s="3">
        <v>7844</v>
      </c>
      <c r="N419" s="2">
        <v>45292</v>
      </c>
    </row>
    <row r="420" spans="1:14">
      <c r="A420" s="4">
        <v>2024</v>
      </c>
      <c r="B420" s="1" t="s">
        <v>10</v>
      </c>
      <c r="C420" s="1" t="s">
        <v>79</v>
      </c>
      <c r="D420" s="1" t="s">
        <v>11</v>
      </c>
      <c r="E420" s="1" t="s">
        <v>1814</v>
      </c>
      <c r="F420" s="6" t="s">
        <v>2190</v>
      </c>
      <c r="G420" s="2">
        <v>45327</v>
      </c>
      <c r="H420" s="2">
        <v>45692</v>
      </c>
      <c r="I420" s="6">
        <v>365</v>
      </c>
      <c r="J420" s="1" t="s">
        <v>1822</v>
      </c>
      <c r="K420" s="1" t="s">
        <v>1823</v>
      </c>
      <c r="L420" s="1" t="s">
        <v>1824</v>
      </c>
      <c r="M420" s="3">
        <v>1044812</v>
      </c>
      <c r="N420" s="2"/>
    </row>
    <row r="421" spans="1:14">
      <c r="A421" s="4">
        <v>2024</v>
      </c>
      <c r="B421" s="1" t="s">
        <v>10</v>
      </c>
      <c r="C421" s="1" t="s">
        <v>79</v>
      </c>
      <c r="D421" s="1" t="s">
        <v>11</v>
      </c>
      <c r="E421" s="1" t="s">
        <v>363</v>
      </c>
      <c r="F421" s="6" t="s">
        <v>2190</v>
      </c>
      <c r="G421" s="2">
        <v>45418</v>
      </c>
      <c r="H421" s="2">
        <v>45493</v>
      </c>
      <c r="I421" s="6">
        <v>75</v>
      </c>
      <c r="J421" s="1" t="s">
        <v>364</v>
      </c>
      <c r="K421" s="1" t="s">
        <v>365</v>
      </c>
      <c r="L421" s="1" t="s">
        <v>366</v>
      </c>
      <c r="M421" s="3">
        <v>1119989</v>
      </c>
      <c r="N421" s="2">
        <v>45292</v>
      </c>
    </row>
    <row r="422" spans="1:14">
      <c r="A422" s="4">
        <v>2024</v>
      </c>
      <c r="B422" s="1" t="s">
        <v>10</v>
      </c>
      <c r="C422" s="1" t="s">
        <v>79</v>
      </c>
      <c r="D422" s="1" t="s">
        <v>11</v>
      </c>
      <c r="E422" s="1" t="s">
        <v>148</v>
      </c>
      <c r="F422" s="6" t="s">
        <v>2190</v>
      </c>
      <c r="G422" s="2">
        <v>45554</v>
      </c>
      <c r="H422" s="2">
        <v>45919</v>
      </c>
      <c r="I422" s="6">
        <v>365</v>
      </c>
      <c r="J422" s="1" t="s">
        <v>149</v>
      </c>
      <c r="K422" s="1" t="s">
        <v>150</v>
      </c>
      <c r="L422" s="1" t="s">
        <v>151</v>
      </c>
      <c r="M422" s="3">
        <v>2205000</v>
      </c>
      <c r="N422" s="2"/>
    </row>
    <row r="423" spans="1:14">
      <c r="A423" s="4">
        <v>2024</v>
      </c>
      <c r="B423" s="1" t="s">
        <v>10</v>
      </c>
      <c r="C423" s="1" t="s">
        <v>79</v>
      </c>
      <c r="D423" s="1" t="s">
        <v>11</v>
      </c>
      <c r="E423" s="1" t="s">
        <v>80</v>
      </c>
      <c r="F423" s="6" t="s">
        <v>2190</v>
      </c>
      <c r="G423" s="2">
        <v>45525</v>
      </c>
      <c r="H423" s="2">
        <v>45890</v>
      </c>
      <c r="I423" s="6">
        <v>365</v>
      </c>
      <c r="J423" s="1" t="s">
        <v>81</v>
      </c>
      <c r="K423" s="1" t="s">
        <v>82</v>
      </c>
      <c r="L423" s="1" t="s">
        <v>83</v>
      </c>
      <c r="M423" s="3">
        <v>2302320</v>
      </c>
      <c r="N423" s="2"/>
    </row>
    <row r="424" spans="1:14">
      <c r="A424" s="4">
        <v>2024</v>
      </c>
      <c r="B424" s="1" t="s">
        <v>10</v>
      </c>
      <c r="C424" s="1" t="s">
        <v>79</v>
      </c>
      <c r="D424" s="1" t="s">
        <v>11</v>
      </c>
      <c r="E424" s="1" t="s">
        <v>211</v>
      </c>
      <c r="F424" s="6" t="s">
        <v>2190</v>
      </c>
      <c r="G424" s="2">
        <v>45498</v>
      </c>
      <c r="H424" s="2">
        <v>45678</v>
      </c>
      <c r="I424" s="6">
        <v>180</v>
      </c>
      <c r="J424" s="1" t="s">
        <v>212</v>
      </c>
      <c r="K424" s="1" t="s">
        <v>213</v>
      </c>
      <c r="L424" s="1" t="s">
        <v>214</v>
      </c>
      <c r="M424" s="3">
        <v>140000</v>
      </c>
      <c r="N424" s="2"/>
    </row>
    <row r="425" spans="1:14">
      <c r="A425" s="4">
        <v>2024</v>
      </c>
      <c r="B425" s="1" t="s">
        <v>10</v>
      </c>
      <c r="C425" s="1" t="s">
        <v>20</v>
      </c>
      <c r="D425" s="1" t="s">
        <v>2058</v>
      </c>
      <c r="E425" s="1" t="s">
        <v>2166</v>
      </c>
      <c r="F425" s="6" t="s">
        <v>2191</v>
      </c>
      <c r="G425" s="1" t="s">
        <v>134</v>
      </c>
      <c r="H425" s="1"/>
      <c r="I425" s="6"/>
      <c r="J425" s="1" t="s">
        <v>300</v>
      </c>
      <c r="K425" s="1" t="s">
        <v>301</v>
      </c>
      <c r="L425" s="1" t="s">
        <v>15</v>
      </c>
      <c r="M425" s="3">
        <v>0</v>
      </c>
      <c r="N425" s="2">
        <v>45292</v>
      </c>
    </row>
    <row r="426" spans="1:14">
      <c r="A426" s="4">
        <v>2024</v>
      </c>
      <c r="B426" s="1" t="s">
        <v>811</v>
      </c>
      <c r="C426" s="1" t="s">
        <v>20</v>
      </c>
      <c r="D426" s="1" t="s">
        <v>11</v>
      </c>
      <c r="E426" s="1" t="s">
        <v>812</v>
      </c>
      <c r="F426" s="6" t="s">
        <v>2191</v>
      </c>
      <c r="G426" s="1" t="s">
        <v>134</v>
      </c>
      <c r="H426" s="1"/>
      <c r="I426" s="6"/>
      <c r="J426" s="1" t="s">
        <v>813</v>
      </c>
      <c r="K426" s="1" t="s">
        <v>814</v>
      </c>
      <c r="L426" s="1" t="s">
        <v>815</v>
      </c>
      <c r="M426" s="3">
        <v>75000</v>
      </c>
      <c r="N426" s="2"/>
    </row>
    <row r="427" spans="1:14">
      <c r="A427" s="4">
        <v>2024</v>
      </c>
      <c r="B427" s="1" t="s">
        <v>1788</v>
      </c>
      <c r="C427" s="1" t="s">
        <v>20</v>
      </c>
      <c r="D427" s="1" t="s">
        <v>11</v>
      </c>
      <c r="E427" s="1" t="s">
        <v>1786</v>
      </c>
      <c r="F427" s="6" t="s">
        <v>2190</v>
      </c>
      <c r="G427" s="2">
        <v>45323</v>
      </c>
      <c r="H427" s="2">
        <v>46419</v>
      </c>
      <c r="I427" s="6">
        <v>1096</v>
      </c>
      <c r="J427" s="1" t="s">
        <v>98</v>
      </c>
      <c r="K427" s="1" t="s">
        <v>99</v>
      </c>
      <c r="L427" s="1" t="s">
        <v>1789</v>
      </c>
      <c r="M427" s="3">
        <v>1544999.4</v>
      </c>
      <c r="N427" s="2"/>
    </row>
    <row r="428" spans="1:14">
      <c r="A428" s="4">
        <v>2024</v>
      </c>
      <c r="B428" s="1" t="s">
        <v>1965</v>
      </c>
      <c r="C428" s="1" t="s">
        <v>20</v>
      </c>
      <c r="D428" s="1" t="s">
        <v>1054</v>
      </c>
      <c r="E428" s="1" t="s">
        <v>1966</v>
      </c>
      <c r="F428" s="6" t="s">
        <v>2190</v>
      </c>
      <c r="G428" s="2">
        <v>45323</v>
      </c>
      <c r="H428" s="2">
        <v>45688</v>
      </c>
      <c r="I428" s="6">
        <v>365</v>
      </c>
      <c r="J428" s="1" t="s">
        <v>1967</v>
      </c>
      <c r="K428" s="1" t="s">
        <v>1968</v>
      </c>
      <c r="L428" s="1" t="s">
        <v>1969</v>
      </c>
      <c r="M428" s="3">
        <v>2380192</v>
      </c>
      <c r="N428" s="2"/>
    </row>
    <row r="429" spans="1:14">
      <c r="A429" s="4">
        <v>2024</v>
      </c>
      <c r="B429" s="1" t="s">
        <v>1965</v>
      </c>
      <c r="C429" s="1" t="s">
        <v>20</v>
      </c>
      <c r="D429" s="1" t="s">
        <v>1054</v>
      </c>
      <c r="E429" s="1" t="s">
        <v>1966</v>
      </c>
      <c r="F429" s="6" t="s">
        <v>2190</v>
      </c>
      <c r="G429" s="2">
        <v>45323</v>
      </c>
      <c r="H429" s="2">
        <v>45688</v>
      </c>
      <c r="I429" s="6">
        <v>365</v>
      </c>
      <c r="J429" s="1" t="s">
        <v>1970</v>
      </c>
      <c r="K429" s="1" t="s">
        <v>1971</v>
      </c>
      <c r="L429" s="1" t="s">
        <v>1969</v>
      </c>
      <c r="M429" s="3">
        <v>283896</v>
      </c>
      <c r="N429" s="2"/>
    </row>
    <row r="430" spans="1:14">
      <c r="A430" s="4">
        <v>2024</v>
      </c>
      <c r="B430" s="1" t="s">
        <v>1965</v>
      </c>
      <c r="C430" s="1" t="s">
        <v>20</v>
      </c>
      <c r="D430" s="1" t="s">
        <v>1054</v>
      </c>
      <c r="E430" s="1" t="s">
        <v>1966</v>
      </c>
      <c r="F430" s="6" t="s">
        <v>2190</v>
      </c>
      <c r="G430" s="2">
        <v>45323</v>
      </c>
      <c r="H430" s="2">
        <v>45688</v>
      </c>
      <c r="I430" s="6">
        <v>365</v>
      </c>
      <c r="J430" s="1" t="s">
        <v>1972</v>
      </c>
      <c r="K430" s="1" t="s">
        <v>1973</v>
      </c>
      <c r="L430" s="1" t="s">
        <v>1969</v>
      </c>
      <c r="M430" s="3">
        <v>153100</v>
      </c>
      <c r="N430" s="2"/>
    </row>
    <row r="431" spans="1:14">
      <c r="A431" s="4">
        <v>2024</v>
      </c>
      <c r="B431" s="1" t="s">
        <v>1965</v>
      </c>
      <c r="C431" s="1" t="s">
        <v>20</v>
      </c>
      <c r="D431" s="1" t="s">
        <v>1054</v>
      </c>
      <c r="E431" s="1" t="s">
        <v>1966</v>
      </c>
      <c r="F431" s="6" t="s">
        <v>2190</v>
      </c>
      <c r="G431" s="2">
        <v>45323</v>
      </c>
      <c r="H431" s="2">
        <v>45688</v>
      </c>
      <c r="I431" s="6">
        <v>365</v>
      </c>
      <c r="J431" s="1" t="s">
        <v>1065</v>
      </c>
      <c r="K431" s="1" t="s">
        <v>1066</v>
      </c>
      <c r="L431" s="1" t="s">
        <v>1969</v>
      </c>
      <c r="M431" s="3">
        <v>65965</v>
      </c>
      <c r="N431" s="2"/>
    </row>
    <row r="432" spans="1:14">
      <c r="A432" s="4">
        <v>2024</v>
      </c>
      <c r="B432" s="1" t="s">
        <v>1983</v>
      </c>
      <c r="C432" s="1" t="s">
        <v>20</v>
      </c>
      <c r="D432" s="1" t="s">
        <v>1054</v>
      </c>
      <c r="E432" s="1" t="s">
        <v>1984</v>
      </c>
      <c r="F432" s="6" t="s">
        <v>2190</v>
      </c>
      <c r="G432" s="2">
        <v>45323</v>
      </c>
      <c r="H432" s="2">
        <v>45688</v>
      </c>
      <c r="I432" s="6">
        <v>365</v>
      </c>
      <c r="J432" s="1" t="s">
        <v>1158</v>
      </c>
      <c r="K432" s="1" t="s">
        <v>1159</v>
      </c>
      <c r="L432" s="1" t="s">
        <v>1985</v>
      </c>
      <c r="M432" s="3">
        <v>353500</v>
      </c>
      <c r="N432" s="2"/>
    </row>
    <row r="433" spans="1:14">
      <c r="A433" s="4">
        <v>2024</v>
      </c>
      <c r="B433" s="1" t="s">
        <v>466</v>
      </c>
      <c r="C433" s="1" t="s">
        <v>20</v>
      </c>
      <c r="D433" s="1" t="s">
        <v>11</v>
      </c>
      <c r="E433" s="1" t="s">
        <v>467</v>
      </c>
      <c r="F433" s="6" t="s">
        <v>2190</v>
      </c>
      <c r="G433" s="2">
        <v>45383</v>
      </c>
      <c r="H433" s="2">
        <v>46113</v>
      </c>
      <c r="I433" s="6">
        <v>730</v>
      </c>
      <c r="J433" s="1" t="s">
        <v>468</v>
      </c>
      <c r="K433" s="1" t="s">
        <v>469</v>
      </c>
      <c r="L433" s="1" t="s">
        <v>470</v>
      </c>
      <c r="M433" s="3">
        <v>2558000</v>
      </c>
      <c r="N433" s="2"/>
    </row>
    <row r="434" spans="1:14">
      <c r="A434" s="4">
        <v>2024</v>
      </c>
      <c r="B434" s="1" t="s">
        <v>792</v>
      </c>
      <c r="C434" s="1" t="s">
        <v>20</v>
      </c>
      <c r="D434" s="1" t="s">
        <v>11</v>
      </c>
      <c r="E434" s="1" t="s">
        <v>793</v>
      </c>
      <c r="F434" s="6" t="s">
        <v>2190</v>
      </c>
      <c r="G434" s="2">
        <v>45383</v>
      </c>
      <c r="H434" s="2">
        <v>46113</v>
      </c>
      <c r="I434" s="6">
        <v>730</v>
      </c>
      <c r="J434" s="1" t="s">
        <v>794</v>
      </c>
      <c r="K434" s="1" t="s">
        <v>795</v>
      </c>
      <c r="L434" s="1" t="s">
        <v>796</v>
      </c>
      <c r="M434" s="3">
        <v>420000</v>
      </c>
      <c r="N434" s="2"/>
    </row>
    <row r="435" spans="1:14">
      <c r="A435" s="4">
        <v>2024</v>
      </c>
      <c r="B435" s="1" t="s">
        <v>234</v>
      </c>
      <c r="C435" s="1" t="s">
        <v>20</v>
      </c>
      <c r="D435" s="1" t="s">
        <v>11</v>
      </c>
      <c r="E435" s="1" t="s">
        <v>235</v>
      </c>
      <c r="F435" s="6" t="s">
        <v>2190</v>
      </c>
      <c r="G435" s="2">
        <v>45474</v>
      </c>
      <c r="H435" s="2">
        <v>45839</v>
      </c>
      <c r="I435" s="6">
        <v>365</v>
      </c>
      <c r="J435" s="1" t="s">
        <v>236</v>
      </c>
      <c r="K435" s="1" t="s">
        <v>237</v>
      </c>
      <c r="L435" s="1" t="s">
        <v>238</v>
      </c>
      <c r="M435" s="3">
        <v>63998</v>
      </c>
      <c r="N435" s="2"/>
    </row>
    <row r="436" spans="1:14">
      <c r="A436" s="4">
        <v>2024</v>
      </c>
      <c r="B436" s="1" t="s">
        <v>1195</v>
      </c>
      <c r="C436" s="1" t="s">
        <v>20</v>
      </c>
      <c r="D436" s="1" t="s">
        <v>1054</v>
      </c>
      <c r="E436" s="1" t="s">
        <v>1196</v>
      </c>
      <c r="F436" s="6" t="s">
        <v>2190</v>
      </c>
      <c r="G436" s="2">
        <v>45474</v>
      </c>
      <c r="H436" s="2">
        <v>45839</v>
      </c>
      <c r="I436" s="6">
        <v>365</v>
      </c>
      <c r="J436" s="1" t="s">
        <v>1197</v>
      </c>
      <c r="K436" s="1" t="s">
        <v>1198</v>
      </c>
      <c r="L436" s="1" t="s">
        <v>1199</v>
      </c>
      <c r="M436" s="3">
        <v>391680</v>
      </c>
      <c r="N436" s="2"/>
    </row>
    <row r="437" spans="1:14">
      <c r="A437" s="4">
        <v>2024</v>
      </c>
      <c r="B437" s="1" t="s">
        <v>1200</v>
      </c>
      <c r="C437" s="1" t="s">
        <v>20</v>
      </c>
      <c r="D437" s="1" t="s">
        <v>1054</v>
      </c>
      <c r="E437" s="1" t="s">
        <v>1201</v>
      </c>
      <c r="F437" s="6" t="s">
        <v>2190</v>
      </c>
      <c r="G437" s="2">
        <v>45474</v>
      </c>
      <c r="H437" s="2">
        <v>45839</v>
      </c>
      <c r="I437" s="6">
        <v>365</v>
      </c>
      <c r="J437" s="1" t="s">
        <v>1202</v>
      </c>
      <c r="K437" s="1" t="s">
        <v>1203</v>
      </c>
      <c r="L437" s="1" t="s">
        <v>1204</v>
      </c>
      <c r="M437" s="3">
        <v>49392</v>
      </c>
      <c r="N437" s="2"/>
    </row>
    <row r="438" spans="1:14">
      <c r="A438" s="4">
        <v>2024</v>
      </c>
      <c r="B438" s="1" t="s">
        <v>1200</v>
      </c>
      <c r="C438" s="1" t="s">
        <v>20</v>
      </c>
      <c r="D438" s="1" t="s">
        <v>1054</v>
      </c>
      <c r="E438" s="1" t="s">
        <v>1201</v>
      </c>
      <c r="F438" s="6" t="s">
        <v>2190</v>
      </c>
      <c r="G438" s="2">
        <v>45474</v>
      </c>
      <c r="H438" s="2">
        <v>45839</v>
      </c>
      <c r="I438" s="6">
        <v>365</v>
      </c>
      <c r="J438" s="1" t="s">
        <v>180</v>
      </c>
      <c r="K438" s="1" t="s">
        <v>181</v>
      </c>
      <c r="L438" s="1" t="s">
        <v>1204</v>
      </c>
      <c r="M438" s="3">
        <v>96000</v>
      </c>
      <c r="N438" s="2"/>
    </row>
    <row r="439" spans="1:14">
      <c r="A439" s="4">
        <v>2024</v>
      </c>
      <c r="B439" s="1" t="s">
        <v>1200</v>
      </c>
      <c r="C439" s="1" t="s">
        <v>20</v>
      </c>
      <c r="D439" s="1" t="s">
        <v>1054</v>
      </c>
      <c r="E439" s="1" t="s">
        <v>1201</v>
      </c>
      <c r="F439" s="6" t="s">
        <v>2190</v>
      </c>
      <c r="G439" s="2">
        <v>45474</v>
      </c>
      <c r="H439" s="2">
        <v>45839</v>
      </c>
      <c r="I439" s="6">
        <v>365</v>
      </c>
      <c r="J439" s="1" t="s">
        <v>1205</v>
      </c>
      <c r="K439" s="1" t="s">
        <v>1206</v>
      </c>
      <c r="L439" s="1" t="s">
        <v>1204</v>
      </c>
      <c r="M439" s="3">
        <v>1565561</v>
      </c>
      <c r="N439" s="2"/>
    </row>
    <row r="440" spans="1:14">
      <c r="A440" s="4">
        <v>2024</v>
      </c>
      <c r="B440" s="1" t="s">
        <v>10</v>
      </c>
      <c r="C440" s="1" t="s">
        <v>20</v>
      </c>
      <c r="D440" s="1" t="s">
        <v>11</v>
      </c>
      <c r="E440" s="1" t="s">
        <v>2096</v>
      </c>
      <c r="F440" s="6" t="s">
        <v>2190</v>
      </c>
      <c r="G440" s="2">
        <v>45293</v>
      </c>
      <c r="H440" s="2">
        <v>45658</v>
      </c>
      <c r="I440" s="6">
        <v>365</v>
      </c>
      <c r="J440" s="1" t="s">
        <v>2110</v>
      </c>
      <c r="K440" s="1" t="s">
        <v>2111</v>
      </c>
      <c r="L440" s="1" t="s">
        <v>2112</v>
      </c>
      <c r="M440" s="3">
        <v>0</v>
      </c>
      <c r="N440" s="2"/>
    </row>
    <row r="441" spans="1:14">
      <c r="A441" s="4">
        <v>2024</v>
      </c>
      <c r="B441" s="1" t="s">
        <v>2137</v>
      </c>
      <c r="C441" s="1" t="s">
        <v>20</v>
      </c>
      <c r="D441" s="1" t="s">
        <v>1054</v>
      </c>
      <c r="E441" s="1" t="s">
        <v>2132</v>
      </c>
      <c r="F441" s="6" t="s">
        <v>2190</v>
      </c>
      <c r="G441" s="2">
        <v>45293</v>
      </c>
      <c r="H441" s="2">
        <v>45658</v>
      </c>
      <c r="I441" s="6">
        <v>365</v>
      </c>
      <c r="J441" s="1" t="s">
        <v>1918</v>
      </c>
      <c r="K441" s="1" t="s">
        <v>1919</v>
      </c>
      <c r="L441" s="1" t="s">
        <v>2138</v>
      </c>
      <c r="M441" s="3">
        <v>2940</v>
      </c>
      <c r="N441" s="2"/>
    </row>
    <row r="442" spans="1:14">
      <c r="A442" s="4">
        <v>2024</v>
      </c>
      <c r="B442" s="1" t="s">
        <v>2137</v>
      </c>
      <c r="C442" s="1" t="s">
        <v>20</v>
      </c>
      <c r="D442" s="1" t="s">
        <v>1054</v>
      </c>
      <c r="E442" s="1" t="s">
        <v>2132</v>
      </c>
      <c r="F442" s="6" t="s">
        <v>2190</v>
      </c>
      <c r="G442" s="2">
        <v>45293</v>
      </c>
      <c r="H442" s="2">
        <v>45658</v>
      </c>
      <c r="I442" s="6">
        <v>365</v>
      </c>
      <c r="J442" s="1" t="s">
        <v>1086</v>
      </c>
      <c r="K442" s="1" t="s">
        <v>1087</v>
      </c>
      <c r="L442" s="1" t="s">
        <v>2138</v>
      </c>
      <c r="M442" s="3">
        <v>10804</v>
      </c>
      <c r="N442" s="2"/>
    </row>
    <row r="443" spans="1:14">
      <c r="A443" s="4">
        <v>2024</v>
      </c>
      <c r="B443" s="1" t="s">
        <v>2137</v>
      </c>
      <c r="C443" s="1" t="s">
        <v>20</v>
      </c>
      <c r="D443" s="1" t="s">
        <v>1054</v>
      </c>
      <c r="E443" s="1" t="s">
        <v>2132</v>
      </c>
      <c r="F443" s="6" t="s">
        <v>2190</v>
      </c>
      <c r="G443" s="2">
        <v>45293</v>
      </c>
      <c r="H443" s="2">
        <v>45658</v>
      </c>
      <c r="I443" s="6">
        <v>365</v>
      </c>
      <c r="J443" s="1" t="s">
        <v>1165</v>
      </c>
      <c r="K443" s="1" t="s">
        <v>1166</v>
      </c>
      <c r="L443" s="1" t="s">
        <v>2138</v>
      </c>
      <c r="M443" s="3">
        <v>34800</v>
      </c>
      <c r="N443" s="2"/>
    </row>
    <row r="444" spans="1:14">
      <c r="A444" s="4">
        <v>2024</v>
      </c>
      <c r="B444" s="1" t="s">
        <v>2137</v>
      </c>
      <c r="C444" s="1" t="s">
        <v>20</v>
      </c>
      <c r="D444" s="1" t="s">
        <v>1054</v>
      </c>
      <c r="E444" s="1" t="s">
        <v>2132</v>
      </c>
      <c r="F444" s="6" t="s">
        <v>2190</v>
      </c>
      <c r="G444" s="2">
        <v>45293</v>
      </c>
      <c r="H444" s="2">
        <v>45658</v>
      </c>
      <c r="I444" s="6">
        <v>365</v>
      </c>
      <c r="J444" s="1" t="s">
        <v>2011</v>
      </c>
      <c r="K444" s="1" t="s">
        <v>2012</v>
      </c>
      <c r="L444" s="1" t="s">
        <v>2138</v>
      </c>
      <c r="M444" s="3">
        <v>69900</v>
      </c>
      <c r="N444" s="2"/>
    </row>
    <row r="445" spans="1:14">
      <c r="A445" s="4">
        <v>2024</v>
      </c>
      <c r="B445" s="1" t="s">
        <v>2137</v>
      </c>
      <c r="C445" s="1" t="s">
        <v>20</v>
      </c>
      <c r="D445" s="1" t="s">
        <v>1054</v>
      </c>
      <c r="E445" s="1" t="s">
        <v>2132</v>
      </c>
      <c r="F445" s="6" t="s">
        <v>2190</v>
      </c>
      <c r="G445" s="2">
        <v>45293</v>
      </c>
      <c r="H445" s="2">
        <v>45658</v>
      </c>
      <c r="I445" s="6">
        <v>365</v>
      </c>
      <c r="J445" s="1" t="s">
        <v>1924</v>
      </c>
      <c r="K445" s="1" t="s">
        <v>1925</v>
      </c>
      <c r="L445" s="1" t="s">
        <v>2138</v>
      </c>
      <c r="M445" s="3">
        <v>42350</v>
      </c>
      <c r="N445" s="2"/>
    </row>
    <row r="446" spans="1:14">
      <c r="A446" s="4">
        <v>2024</v>
      </c>
      <c r="B446" s="1" t="s">
        <v>1683</v>
      </c>
      <c r="C446" s="1" t="s">
        <v>20</v>
      </c>
      <c r="D446" s="1" t="s">
        <v>1054</v>
      </c>
      <c r="E446" s="1" t="s">
        <v>1684</v>
      </c>
      <c r="F446" s="6" t="s">
        <v>2190</v>
      </c>
      <c r="G446" s="2">
        <v>45353</v>
      </c>
      <c r="H446" s="2">
        <v>45718</v>
      </c>
      <c r="I446" s="6">
        <v>365</v>
      </c>
      <c r="J446" s="1" t="s">
        <v>1676</v>
      </c>
      <c r="K446" s="1" t="s">
        <v>1677</v>
      </c>
      <c r="L446" s="1" t="s">
        <v>1685</v>
      </c>
      <c r="M446" s="3">
        <v>1868.4</v>
      </c>
      <c r="N446" s="2"/>
    </row>
    <row r="447" spans="1:14">
      <c r="A447" s="4">
        <v>2024</v>
      </c>
      <c r="B447" s="1" t="s">
        <v>1639</v>
      </c>
      <c r="C447" s="1" t="s">
        <v>20</v>
      </c>
      <c r="D447" s="1" t="s">
        <v>1054</v>
      </c>
      <c r="E447" s="1" t="s">
        <v>1640</v>
      </c>
      <c r="F447" s="6" t="s">
        <v>2190</v>
      </c>
      <c r="G447" s="2">
        <v>45384</v>
      </c>
      <c r="H447" s="2">
        <v>45749</v>
      </c>
      <c r="I447" s="6">
        <v>365</v>
      </c>
      <c r="J447" s="1" t="s">
        <v>1641</v>
      </c>
      <c r="K447" s="1" t="s">
        <v>1642</v>
      </c>
      <c r="L447" s="1" t="s">
        <v>1643</v>
      </c>
      <c r="M447" s="3">
        <v>54806.400000000001</v>
      </c>
      <c r="N447" s="2"/>
    </row>
    <row r="448" spans="1:14">
      <c r="A448" s="4">
        <v>2024</v>
      </c>
      <c r="B448" s="1" t="s">
        <v>1639</v>
      </c>
      <c r="C448" s="1" t="s">
        <v>20</v>
      </c>
      <c r="D448" s="1" t="s">
        <v>1054</v>
      </c>
      <c r="E448" s="1" t="s">
        <v>1640</v>
      </c>
      <c r="F448" s="6" t="s">
        <v>2190</v>
      </c>
      <c r="G448" s="2">
        <v>45384</v>
      </c>
      <c r="H448" s="2">
        <v>45749</v>
      </c>
      <c r="I448" s="6">
        <v>365</v>
      </c>
      <c r="J448" s="1" t="s">
        <v>1644</v>
      </c>
      <c r="K448" s="1" t="s">
        <v>1645</v>
      </c>
      <c r="L448" s="1" t="s">
        <v>1643</v>
      </c>
      <c r="M448" s="3">
        <v>185130</v>
      </c>
      <c r="N448" s="2"/>
    </row>
    <row r="449" spans="1:14">
      <c r="A449" s="4">
        <v>2024</v>
      </c>
      <c r="B449" s="1" t="s">
        <v>10</v>
      </c>
      <c r="C449" s="1" t="s">
        <v>20</v>
      </c>
      <c r="D449" s="1" t="s">
        <v>1054</v>
      </c>
      <c r="E449" s="1" t="s">
        <v>1483</v>
      </c>
      <c r="F449" s="6" t="s">
        <v>2190</v>
      </c>
      <c r="G449" s="2">
        <v>45414</v>
      </c>
      <c r="H449" s="2">
        <v>45779</v>
      </c>
      <c r="I449" s="6">
        <v>365</v>
      </c>
      <c r="J449" s="1" t="s">
        <v>1318</v>
      </c>
      <c r="K449" s="1" t="s">
        <v>1317</v>
      </c>
      <c r="L449" s="1" t="s">
        <v>1486</v>
      </c>
      <c r="M449" s="3">
        <v>58738.76</v>
      </c>
      <c r="N449" s="2">
        <v>45292</v>
      </c>
    </row>
    <row r="450" spans="1:14">
      <c r="A450" s="4">
        <v>2024</v>
      </c>
      <c r="B450" s="1" t="s">
        <v>1482</v>
      </c>
      <c r="C450" s="1" t="s">
        <v>20</v>
      </c>
      <c r="D450" s="1" t="s">
        <v>1054</v>
      </c>
      <c r="E450" s="1" t="s">
        <v>1483</v>
      </c>
      <c r="F450" s="6" t="s">
        <v>2190</v>
      </c>
      <c r="G450" s="2">
        <v>45414</v>
      </c>
      <c r="H450" s="2">
        <v>45779</v>
      </c>
      <c r="I450" s="6">
        <v>365</v>
      </c>
      <c r="J450" s="1" t="s">
        <v>1484</v>
      </c>
      <c r="K450" s="1" t="s">
        <v>1485</v>
      </c>
      <c r="L450" s="1" t="s">
        <v>1486</v>
      </c>
      <c r="M450" s="3">
        <v>82080</v>
      </c>
      <c r="N450" s="2"/>
    </row>
    <row r="451" spans="1:14">
      <c r="A451" s="4">
        <v>2024</v>
      </c>
      <c r="B451" s="1" t="s">
        <v>1482</v>
      </c>
      <c r="C451" s="1" t="s">
        <v>20</v>
      </c>
      <c r="D451" s="1" t="s">
        <v>1054</v>
      </c>
      <c r="E451" s="1" t="s">
        <v>1483</v>
      </c>
      <c r="F451" s="6" t="s">
        <v>2190</v>
      </c>
      <c r="G451" s="2">
        <v>45414</v>
      </c>
      <c r="H451" s="2">
        <v>45779</v>
      </c>
      <c r="I451" s="6">
        <v>365</v>
      </c>
      <c r="J451" s="1" t="s">
        <v>1240</v>
      </c>
      <c r="K451" s="1" t="s">
        <v>1241</v>
      </c>
      <c r="L451" s="1" t="s">
        <v>1486</v>
      </c>
      <c r="M451" s="3">
        <v>30262.5</v>
      </c>
      <c r="N451" s="2"/>
    </row>
    <row r="452" spans="1:14">
      <c r="A452" s="4">
        <v>2024</v>
      </c>
      <c r="B452" s="1" t="s">
        <v>1482</v>
      </c>
      <c r="C452" s="1" t="s">
        <v>20</v>
      </c>
      <c r="D452" s="1" t="s">
        <v>1054</v>
      </c>
      <c r="E452" s="1" t="s">
        <v>1483</v>
      </c>
      <c r="F452" s="6" t="s">
        <v>2190</v>
      </c>
      <c r="G452" s="2">
        <v>45414</v>
      </c>
      <c r="H452" s="2">
        <v>45779</v>
      </c>
      <c r="I452" s="6">
        <v>365</v>
      </c>
      <c r="J452" s="1" t="s">
        <v>180</v>
      </c>
      <c r="K452" s="1" t="s">
        <v>181</v>
      </c>
      <c r="L452" s="1" t="s">
        <v>1486</v>
      </c>
      <c r="M452" s="3">
        <v>37464</v>
      </c>
      <c r="N452" s="2"/>
    </row>
    <row r="453" spans="1:14">
      <c r="A453" s="4">
        <v>2024</v>
      </c>
      <c r="B453" s="1" t="s">
        <v>1482</v>
      </c>
      <c r="C453" s="1" t="s">
        <v>20</v>
      </c>
      <c r="D453" s="1" t="s">
        <v>1054</v>
      </c>
      <c r="E453" s="1" t="s">
        <v>1483</v>
      </c>
      <c r="F453" s="6" t="s">
        <v>2190</v>
      </c>
      <c r="G453" s="2">
        <v>45414</v>
      </c>
      <c r="H453" s="2">
        <v>45779</v>
      </c>
      <c r="I453" s="6">
        <v>365</v>
      </c>
      <c r="J453" s="1" t="s">
        <v>1270</v>
      </c>
      <c r="K453" s="1" t="s">
        <v>1271</v>
      </c>
      <c r="L453" s="1" t="s">
        <v>1486</v>
      </c>
      <c r="M453" s="3">
        <v>344614.2</v>
      </c>
      <c r="N453" s="2"/>
    </row>
    <row r="454" spans="1:14">
      <c r="A454" s="4">
        <v>2024</v>
      </c>
      <c r="B454" s="1" t="s">
        <v>1482</v>
      </c>
      <c r="C454" s="1" t="s">
        <v>20</v>
      </c>
      <c r="D454" s="1" t="s">
        <v>1054</v>
      </c>
      <c r="E454" s="1" t="s">
        <v>1483</v>
      </c>
      <c r="F454" s="6" t="s">
        <v>2190</v>
      </c>
      <c r="G454" s="2">
        <v>45414</v>
      </c>
      <c r="H454" s="2">
        <v>45779</v>
      </c>
      <c r="I454" s="6">
        <v>365</v>
      </c>
      <c r="J454" s="1" t="s">
        <v>1133</v>
      </c>
      <c r="K454" s="1" t="s">
        <v>1134</v>
      </c>
      <c r="L454" s="1" t="s">
        <v>1486</v>
      </c>
      <c r="M454" s="3">
        <v>193179</v>
      </c>
      <c r="N454" s="2"/>
    </row>
    <row r="455" spans="1:14">
      <c r="A455" s="4">
        <v>2024</v>
      </c>
      <c r="B455" s="1" t="s">
        <v>1482</v>
      </c>
      <c r="C455" s="1" t="s">
        <v>20</v>
      </c>
      <c r="D455" s="1" t="s">
        <v>1054</v>
      </c>
      <c r="E455" s="1" t="s">
        <v>1483</v>
      </c>
      <c r="F455" s="6" t="s">
        <v>2190</v>
      </c>
      <c r="G455" s="2">
        <v>45414</v>
      </c>
      <c r="H455" s="2">
        <v>45779</v>
      </c>
      <c r="I455" s="6">
        <v>365</v>
      </c>
      <c r="J455" s="1" t="s">
        <v>1272</v>
      </c>
      <c r="K455" s="1" t="s">
        <v>1273</v>
      </c>
      <c r="L455" s="1" t="s">
        <v>1486</v>
      </c>
      <c r="M455" s="3">
        <v>611600</v>
      </c>
      <c r="N455" s="2"/>
    </row>
    <row r="456" spans="1:14">
      <c r="A456" s="4">
        <v>2024</v>
      </c>
      <c r="B456" s="1" t="s">
        <v>1482</v>
      </c>
      <c r="C456" s="1" t="s">
        <v>20</v>
      </c>
      <c r="D456" s="1" t="s">
        <v>1054</v>
      </c>
      <c r="E456" s="1" t="s">
        <v>1483</v>
      </c>
      <c r="F456" s="6" t="s">
        <v>2190</v>
      </c>
      <c r="G456" s="2">
        <v>45414</v>
      </c>
      <c r="H456" s="2">
        <v>45779</v>
      </c>
      <c r="I456" s="6">
        <v>365</v>
      </c>
      <c r="J456" s="1" t="s">
        <v>1488</v>
      </c>
      <c r="K456" s="1" t="s">
        <v>1489</v>
      </c>
      <c r="L456" s="1" t="s">
        <v>1486</v>
      </c>
      <c r="M456" s="3">
        <v>21792</v>
      </c>
      <c r="N456" s="2"/>
    </row>
    <row r="457" spans="1:14">
      <c r="A457" s="4">
        <v>2024</v>
      </c>
      <c r="B457" s="1" t="s">
        <v>1482</v>
      </c>
      <c r="C457" s="1" t="s">
        <v>20</v>
      </c>
      <c r="D457" s="1" t="s">
        <v>1054</v>
      </c>
      <c r="E457" s="1" t="s">
        <v>1483</v>
      </c>
      <c r="F457" s="6" t="s">
        <v>2190</v>
      </c>
      <c r="G457" s="2">
        <v>45414</v>
      </c>
      <c r="H457" s="2">
        <v>45779</v>
      </c>
      <c r="I457" s="6">
        <v>365</v>
      </c>
      <c r="J457" s="1" t="s">
        <v>1316</v>
      </c>
      <c r="K457" s="1" t="s">
        <v>1317</v>
      </c>
      <c r="L457" s="1" t="s">
        <v>1486</v>
      </c>
      <c r="M457" s="3">
        <v>58738.76</v>
      </c>
      <c r="N457" s="2"/>
    </row>
    <row r="458" spans="1:14">
      <c r="A458" s="4">
        <v>2024</v>
      </c>
      <c r="B458" s="1" t="s">
        <v>1482</v>
      </c>
      <c r="C458" s="1" t="s">
        <v>20</v>
      </c>
      <c r="D458" s="1" t="s">
        <v>1054</v>
      </c>
      <c r="E458" s="1" t="s">
        <v>1483</v>
      </c>
      <c r="F458" s="6" t="s">
        <v>2190</v>
      </c>
      <c r="G458" s="2">
        <v>45414</v>
      </c>
      <c r="H458" s="2">
        <v>45779</v>
      </c>
      <c r="I458" s="6">
        <v>365</v>
      </c>
      <c r="J458" s="1" t="s">
        <v>1252</v>
      </c>
      <c r="K458" s="1" t="s">
        <v>1253</v>
      </c>
      <c r="L458" s="1" t="s">
        <v>1486</v>
      </c>
      <c r="M458" s="3">
        <v>550000</v>
      </c>
      <c r="N458" s="2"/>
    </row>
    <row r="459" spans="1:14">
      <c r="A459" s="4">
        <v>2024</v>
      </c>
      <c r="B459" s="1" t="s">
        <v>1482</v>
      </c>
      <c r="C459" s="1" t="s">
        <v>20</v>
      </c>
      <c r="D459" s="1" t="s">
        <v>1054</v>
      </c>
      <c r="E459" s="1" t="s">
        <v>1483</v>
      </c>
      <c r="F459" s="6" t="s">
        <v>2190</v>
      </c>
      <c r="G459" s="2">
        <v>45414</v>
      </c>
      <c r="H459" s="2">
        <v>45779</v>
      </c>
      <c r="I459" s="6">
        <v>365</v>
      </c>
      <c r="J459" s="1" t="s">
        <v>1339</v>
      </c>
      <c r="K459" s="1" t="s">
        <v>1340</v>
      </c>
      <c r="L459" s="1" t="s">
        <v>1486</v>
      </c>
      <c r="M459" s="3">
        <v>267998</v>
      </c>
      <c r="N459" s="2"/>
    </row>
    <row r="460" spans="1:14">
      <c r="A460" s="4">
        <v>2024</v>
      </c>
      <c r="B460" s="1" t="s">
        <v>1482</v>
      </c>
      <c r="C460" s="1" t="s">
        <v>20</v>
      </c>
      <c r="D460" s="1" t="s">
        <v>1054</v>
      </c>
      <c r="E460" s="1" t="s">
        <v>1483</v>
      </c>
      <c r="F460" s="6" t="s">
        <v>2190</v>
      </c>
      <c r="G460" s="2">
        <v>45414</v>
      </c>
      <c r="H460" s="2">
        <v>45779</v>
      </c>
      <c r="I460" s="6">
        <v>365</v>
      </c>
      <c r="J460" s="1" t="s">
        <v>1169</v>
      </c>
      <c r="K460" s="1" t="s">
        <v>1170</v>
      </c>
      <c r="L460" s="1" t="s">
        <v>1486</v>
      </c>
      <c r="M460" s="3">
        <v>2799.9</v>
      </c>
      <c r="N460" s="2"/>
    </row>
    <row r="461" spans="1:14">
      <c r="A461" s="4">
        <v>2024</v>
      </c>
      <c r="B461" s="1" t="s">
        <v>327</v>
      </c>
      <c r="C461" s="1" t="s">
        <v>20</v>
      </c>
      <c r="D461" s="1" t="s">
        <v>11</v>
      </c>
      <c r="E461" s="1" t="s">
        <v>328</v>
      </c>
      <c r="F461" s="6" t="s">
        <v>2190</v>
      </c>
      <c r="G461" s="2">
        <v>45414</v>
      </c>
      <c r="H461" s="2">
        <v>46144</v>
      </c>
      <c r="I461" s="6">
        <v>730</v>
      </c>
      <c r="J461" s="1" t="s">
        <v>329</v>
      </c>
      <c r="K461" s="1" t="s">
        <v>330</v>
      </c>
      <c r="L461" s="1" t="s">
        <v>331</v>
      </c>
      <c r="M461" s="3">
        <v>20198.88</v>
      </c>
      <c r="N461" s="2"/>
    </row>
    <row r="462" spans="1:14">
      <c r="A462" s="4">
        <v>2024</v>
      </c>
      <c r="B462" s="1" t="s">
        <v>48</v>
      </c>
      <c r="C462" s="1" t="s">
        <v>20</v>
      </c>
      <c r="D462" s="1" t="s">
        <v>11</v>
      </c>
      <c r="E462" s="1" t="s">
        <v>49</v>
      </c>
      <c r="F462" s="6" t="s">
        <v>2190</v>
      </c>
      <c r="G462" s="2">
        <v>45537</v>
      </c>
      <c r="H462" s="2">
        <v>46267</v>
      </c>
      <c r="I462" s="6">
        <v>730</v>
      </c>
      <c r="J462" s="1" t="s">
        <v>50</v>
      </c>
      <c r="K462" s="1" t="s">
        <v>51</v>
      </c>
      <c r="L462" s="1" t="s">
        <v>52</v>
      </c>
      <c r="M462" s="3">
        <v>9792720</v>
      </c>
      <c r="N462" s="2"/>
    </row>
    <row r="463" spans="1:14">
      <c r="A463" s="4">
        <v>2024</v>
      </c>
      <c r="B463" s="1" t="s">
        <v>1639</v>
      </c>
      <c r="C463" s="1" t="s">
        <v>20</v>
      </c>
      <c r="D463" s="1" t="s">
        <v>1054</v>
      </c>
      <c r="E463" s="1" t="s">
        <v>2115</v>
      </c>
      <c r="F463" s="6" t="s">
        <v>2190</v>
      </c>
      <c r="G463" s="2">
        <v>45294</v>
      </c>
      <c r="H463" s="2">
        <v>45659</v>
      </c>
      <c r="I463" s="6">
        <v>365</v>
      </c>
      <c r="J463" s="1" t="s">
        <v>1597</v>
      </c>
      <c r="K463" s="1" t="s">
        <v>1598</v>
      </c>
      <c r="L463" s="1" t="s">
        <v>1643</v>
      </c>
      <c r="M463" s="3">
        <v>31202.6</v>
      </c>
      <c r="N463" s="2"/>
    </row>
    <row r="464" spans="1:14">
      <c r="A464" s="4">
        <v>2024</v>
      </c>
      <c r="B464" s="1" t="s">
        <v>2102</v>
      </c>
      <c r="C464" s="1" t="s">
        <v>20</v>
      </c>
      <c r="D464" s="1" t="s">
        <v>1054</v>
      </c>
      <c r="E464" s="1" t="s">
        <v>2096</v>
      </c>
      <c r="F464" s="6" t="s">
        <v>2190</v>
      </c>
      <c r="G464" s="2">
        <v>45294</v>
      </c>
      <c r="H464" s="2">
        <v>45659</v>
      </c>
      <c r="I464" s="6">
        <v>365</v>
      </c>
      <c r="J464" s="1" t="s">
        <v>2103</v>
      </c>
      <c r="K464" s="1" t="s">
        <v>2104</v>
      </c>
      <c r="L464" s="1" t="s">
        <v>2105</v>
      </c>
      <c r="M464" s="3">
        <v>43645</v>
      </c>
      <c r="N464" s="2"/>
    </row>
    <row r="465" spans="1:14">
      <c r="A465" s="4">
        <v>2024</v>
      </c>
      <c r="B465" s="1" t="s">
        <v>2102</v>
      </c>
      <c r="C465" s="1" t="s">
        <v>20</v>
      </c>
      <c r="D465" s="1" t="s">
        <v>1054</v>
      </c>
      <c r="E465" s="1" t="s">
        <v>2096</v>
      </c>
      <c r="F465" s="6" t="s">
        <v>2190</v>
      </c>
      <c r="G465" s="2">
        <v>45294</v>
      </c>
      <c r="H465" s="2">
        <v>45659</v>
      </c>
      <c r="I465" s="6">
        <v>365</v>
      </c>
      <c r="J465" s="1" t="s">
        <v>2106</v>
      </c>
      <c r="K465" s="1" t="s">
        <v>2107</v>
      </c>
      <c r="L465" s="1" t="s">
        <v>2105</v>
      </c>
      <c r="M465" s="3">
        <v>12948</v>
      </c>
      <c r="N465" s="2"/>
    </row>
    <row r="466" spans="1:14">
      <c r="A466" s="4">
        <v>2024</v>
      </c>
      <c r="B466" s="1" t="s">
        <v>2102</v>
      </c>
      <c r="C466" s="1" t="s">
        <v>20</v>
      </c>
      <c r="D466" s="1" t="s">
        <v>1054</v>
      </c>
      <c r="E466" s="1" t="s">
        <v>2096</v>
      </c>
      <c r="F466" s="6" t="s">
        <v>2190</v>
      </c>
      <c r="G466" s="2">
        <v>45294</v>
      </c>
      <c r="H466" s="2">
        <v>45659</v>
      </c>
      <c r="I466" s="6">
        <v>365</v>
      </c>
      <c r="J466" s="1" t="s">
        <v>2108</v>
      </c>
      <c r="K466" s="1" t="s">
        <v>2109</v>
      </c>
      <c r="L466" s="1" t="s">
        <v>2105</v>
      </c>
      <c r="M466" s="3">
        <v>26868.37</v>
      </c>
      <c r="N466" s="2"/>
    </row>
    <row r="467" spans="1:14">
      <c r="A467" s="4">
        <v>2024</v>
      </c>
      <c r="B467" s="1" t="s">
        <v>1334</v>
      </c>
      <c r="C467" s="1" t="s">
        <v>20</v>
      </c>
      <c r="D467" s="1" t="s">
        <v>1054</v>
      </c>
      <c r="E467" s="1" t="s">
        <v>1335</v>
      </c>
      <c r="F467" s="6" t="s">
        <v>2190</v>
      </c>
      <c r="G467" s="2">
        <v>45415</v>
      </c>
      <c r="H467" s="2">
        <v>45780</v>
      </c>
      <c r="I467" s="6">
        <v>365</v>
      </c>
      <c r="J467" s="1" t="s">
        <v>1213</v>
      </c>
      <c r="K467" s="1" t="s">
        <v>1214</v>
      </c>
      <c r="L467" s="1" t="s">
        <v>1336</v>
      </c>
      <c r="M467" s="3">
        <v>208500</v>
      </c>
      <c r="N467" s="2"/>
    </row>
    <row r="468" spans="1:14">
      <c r="A468" s="4">
        <v>2024</v>
      </c>
      <c r="B468" s="1" t="s">
        <v>1334</v>
      </c>
      <c r="C468" s="1" t="s">
        <v>20</v>
      </c>
      <c r="D468" s="1" t="s">
        <v>1054</v>
      </c>
      <c r="E468" s="1" t="s">
        <v>1335</v>
      </c>
      <c r="F468" s="6" t="s">
        <v>2190</v>
      </c>
      <c r="G468" s="2">
        <v>45415</v>
      </c>
      <c r="H468" s="2">
        <v>45780</v>
      </c>
      <c r="I468" s="6">
        <v>365</v>
      </c>
      <c r="J468" s="1" t="s">
        <v>1238</v>
      </c>
      <c r="K468" s="1" t="s">
        <v>1239</v>
      </c>
      <c r="L468" s="1" t="s">
        <v>1336</v>
      </c>
      <c r="M468" s="3">
        <v>3973.5</v>
      </c>
      <c r="N468" s="2"/>
    </row>
    <row r="469" spans="1:14">
      <c r="A469" s="4">
        <v>2024</v>
      </c>
      <c r="B469" s="1" t="s">
        <v>1334</v>
      </c>
      <c r="C469" s="1" t="s">
        <v>20</v>
      </c>
      <c r="D469" s="1" t="s">
        <v>1054</v>
      </c>
      <c r="E469" s="1" t="s">
        <v>1335</v>
      </c>
      <c r="F469" s="6" t="s">
        <v>2190</v>
      </c>
      <c r="G469" s="2">
        <v>45415</v>
      </c>
      <c r="H469" s="2">
        <v>45780</v>
      </c>
      <c r="I469" s="6">
        <v>365</v>
      </c>
      <c r="J469" s="1" t="s">
        <v>1242</v>
      </c>
      <c r="K469" s="1" t="s">
        <v>1243</v>
      </c>
      <c r="L469" s="1" t="s">
        <v>1336</v>
      </c>
      <c r="M469" s="3">
        <v>9967.5</v>
      </c>
      <c r="N469" s="2"/>
    </row>
    <row r="470" spans="1:14">
      <c r="A470" s="4">
        <v>2024</v>
      </c>
      <c r="B470" s="1" t="s">
        <v>1334</v>
      </c>
      <c r="C470" s="1" t="s">
        <v>20</v>
      </c>
      <c r="D470" s="1" t="s">
        <v>1054</v>
      </c>
      <c r="E470" s="1" t="s">
        <v>1335</v>
      </c>
      <c r="F470" s="6" t="s">
        <v>2190</v>
      </c>
      <c r="G470" s="2">
        <v>45415</v>
      </c>
      <c r="H470" s="2">
        <v>45780</v>
      </c>
      <c r="I470" s="6">
        <v>365</v>
      </c>
      <c r="J470" s="1" t="s">
        <v>1337</v>
      </c>
      <c r="K470" s="1" t="s">
        <v>1338</v>
      </c>
      <c r="L470" s="1" t="s">
        <v>1336</v>
      </c>
      <c r="M470" s="3">
        <v>16310</v>
      </c>
      <c r="N470" s="2"/>
    </row>
    <row r="471" spans="1:14">
      <c r="A471" s="4">
        <v>2024</v>
      </c>
      <c r="B471" s="1" t="s">
        <v>1334</v>
      </c>
      <c r="C471" s="1" t="s">
        <v>20</v>
      </c>
      <c r="D471" s="1" t="s">
        <v>1054</v>
      </c>
      <c r="E471" s="1" t="s">
        <v>1335</v>
      </c>
      <c r="F471" s="6" t="s">
        <v>2190</v>
      </c>
      <c r="G471" s="2">
        <v>45415</v>
      </c>
      <c r="H471" s="2">
        <v>45780</v>
      </c>
      <c r="I471" s="6">
        <v>365</v>
      </c>
      <c r="J471" s="1" t="s">
        <v>1248</v>
      </c>
      <c r="K471" s="1" t="s">
        <v>1249</v>
      </c>
      <c r="L471" s="1" t="s">
        <v>1336</v>
      </c>
      <c r="M471" s="3">
        <v>331859</v>
      </c>
      <c r="N471" s="2"/>
    </row>
    <row r="472" spans="1:14">
      <c r="A472" s="4">
        <v>2024</v>
      </c>
      <c r="B472" s="1" t="s">
        <v>1334</v>
      </c>
      <c r="C472" s="1" t="s">
        <v>20</v>
      </c>
      <c r="D472" s="1" t="s">
        <v>1054</v>
      </c>
      <c r="E472" s="1" t="s">
        <v>1335</v>
      </c>
      <c r="F472" s="6" t="s">
        <v>2190</v>
      </c>
      <c r="G472" s="2">
        <v>45415</v>
      </c>
      <c r="H472" s="2">
        <v>45780</v>
      </c>
      <c r="I472" s="6">
        <v>365</v>
      </c>
      <c r="J472" s="1" t="s">
        <v>1319</v>
      </c>
      <c r="K472" s="1" t="s">
        <v>1320</v>
      </c>
      <c r="L472" s="1" t="s">
        <v>1336</v>
      </c>
      <c r="M472" s="3">
        <v>3220</v>
      </c>
      <c r="N472" s="2"/>
    </row>
    <row r="473" spans="1:14">
      <c r="A473" s="4">
        <v>2024</v>
      </c>
      <c r="B473" s="1" t="s">
        <v>1334</v>
      </c>
      <c r="C473" s="1" t="s">
        <v>20</v>
      </c>
      <c r="D473" s="1" t="s">
        <v>1054</v>
      </c>
      <c r="E473" s="1" t="s">
        <v>1335</v>
      </c>
      <c r="F473" s="6" t="s">
        <v>2190</v>
      </c>
      <c r="G473" s="2">
        <v>45415</v>
      </c>
      <c r="H473" s="2">
        <v>45780</v>
      </c>
      <c r="I473" s="6">
        <v>365</v>
      </c>
      <c r="J473" s="1" t="s">
        <v>1250</v>
      </c>
      <c r="K473" s="1" t="s">
        <v>1251</v>
      </c>
      <c r="L473" s="1" t="s">
        <v>1336</v>
      </c>
      <c r="M473" s="3">
        <v>291230</v>
      </c>
      <c r="N473" s="2"/>
    </row>
    <row r="474" spans="1:14">
      <c r="A474" s="4">
        <v>2024</v>
      </c>
      <c r="B474" s="1" t="s">
        <v>1334</v>
      </c>
      <c r="C474" s="1" t="s">
        <v>20</v>
      </c>
      <c r="D474" s="1" t="s">
        <v>1054</v>
      </c>
      <c r="E474" s="1" t="s">
        <v>1335</v>
      </c>
      <c r="F474" s="6" t="s">
        <v>2190</v>
      </c>
      <c r="G474" s="2">
        <v>45415</v>
      </c>
      <c r="H474" s="2">
        <v>45780</v>
      </c>
      <c r="I474" s="6">
        <v>365</v>
      </c>
      <c r="J474" s="1" t="s">
        <v>1339</v>
      </c>
      <c r="K474" s="1" t="s">
        <v>1340</v>
      </c>
      <c r="L474" s="1" t="s">
        <v>1336</v>
      </c>
      <c r="M474" s="3">
        <v>73999</v>
      </c>
      <c r="N474" s="2"/>
    </row>
    <row r="475" spans="1:14">
      <c r="A475" s="4">
        <v>2024</v>
      </c>
      <c r="B475" s="1" t="s">
        <v>1462</v>
      </c>
      <c r="C475" s="1" t="s">
        <v>20</v>
      </c>
      <c r="D475" s="1" t="s">
        <v>1054</v>
      </c>
      <c r="E475" s="1" t="s">
        <v>1463</v>
      </c>
      <c r="F475" s="6" t="s">
        <v>2190</v>
      </c>
      <c r="G475" s="2">
        <v>45415</v>
      </c>
      <c r="H475" s="2">
        <v>45780</v>
      </c>
      <c r="I475" s="6">
        <v>365</v>
      </c>
      <c r="J475" s="1" t="s">
        <v>1455</v>
      </c>
      <c r="K475" s="1" t="s">
        <v>1456</v>
      </c>
      <c r="L475" s="1" t="s">
        <v>1464</v>
      </c>
      <c r="M475" s="3">
        <v>122940</v>
      </c>
      <c r="N475" s="2"/>
    </row>
    <row r="476" spans="1:14">
      <c r="A476" s="4">
        <v>2024</v>
      </c>
      <c r="B476" s="1" t="s">
        <v>1462</v>
      </c>
      <c r="C476" s="1" t="s">
        <v>20</v>
      </c>
      <c r="D476" s="1" t="s">
        <v>1054</v>
      </c>
      <c r="E476" s="1" t="s">
        <v>1463</v>
      </c>
      <c r="F476" s="6" t="s">
        <v>2190</v>
      </c>
      <c r="G476" s="2">
        <v>45415</v>
      </c>
      <c r="H476" s="2">
        <v>45780</v>
      </c>
      <c r="I476" s="6">
        <v>365</v>
      </c>
      <c r="J476" s="1" t="s">
        <v>1240</v>
      </c>
      <c r="K476" s="1" t="s">
        <v>1241</v>
      </c>
      <c r="L476" s="1" t="s">
        <v>1464</v>
      </c>
      <c r="M476" s="3">
        <v>273000</v>
      </c>
      <c r="N476" s="2"/>
    </row>
    <row r="477" spans="1:14">
      <c r="A477" s="4">
        <v>2024</v>
      </c>
      <c r="B477" s="1" t="s">
        <v>1462</v>
      </c>
      <c r="C477" s="1" t="s">
        <v>20</v>
      </c>
      <c r="D477" s="1" t="s">
        <v>1054</v>
      </c>
      <c r="E477" s="1" t="s">
        <v>1463</v>
      </c>
      <c r="F477" s="6" t="s">
        <v>2190</v>
      </c>
      <c r="G477" s="2">
        <v>45415</v>
      </c>
      <c r="H477" s="2">
        <v>45780</v>
      </c>
      <c r="I477" s="6">
        <v>365</v>
      </c>
      <c r="J477" s="1" t="s">
        <v>180</v>
      </c>
      <c r="K477" s="1" t="s">
        <v>181</v>
      </c>
      <c r="L477" s="1" t="s">
        <v>1464</v>
      </c>
      <c r="M477" s="3">
        <v>13240</v>
      </c>
      <c r="N477" s="2"/>
    </row>
    <row r="478" spans="1:14">
      <c r="A478" s="4">
        <v>2024</v>
      </c>
      <c r="B478" s="1" t="s">
        <v>1462</v>
      </c>
      <c r="C478" s="1" t="s">
        <v>20</v>
      </c>
      <c r="D478" s="1" t="s">
        <v>1054</v>
      </c>
      <c r="E478" s="1" t="s">
        <v>1463</v>
      </c>
      <c r="F478" s="6" t="s">
        <v>2190</v>
      </c>
      <c r="G478" s="2">
        <v>45415</v>
      </c>
      <c r="H478" s="2">
        <v>45780</v>
      </c>
      <c r="I478" s="6">
        <v>365</v>
      </c>
      <c r="J478" s="1" t="s">
        <v>1270</v>
      </c>
      <c r="K478" s="1" t="s">
        <v>1271</v>
      </c>
      <c r="L478" s="1" t="s">
        <v>1464</v>
      </c>
      <c r="M478" s="3">
        <v>102683.7</v>
      </c>
      <c r="N478" s="2"/>
    </row>
    <row r="479" spans="1:14">
      <c r="A479" s="4">
        <v>2024</v>
      </c>
      <c r="B479" s="1" t="s">
        <v>1462</v>
      </c>
      <c r="C479" s="1" t="s">
        <v>20</v>
      </c>
      <c r="D479" s="1" t="s">
        <v>1054</v>
      </c>
      <c r="E479" s="1" t="s">
        <v>1463</v>
      </c>
      <c r="F479" s="6" t="s">
        <v>2190</v>
      </c>
      <c r="G479" s="2">
        <v>45415</v>
      </c>
      <c r="H479" s="2">
        <v>45780</v>
      </c>
      <c r="I479" s="6">
        <v>365</v>
      </c>
      <c r="J479" s="1" t="s">
        <v>1242</v>
      </c>
      <c r="K479" s="1" t="s">
        <v>1243</v>
      </c>
      <c r="L479" s="1" t="s">
        <v>1464</v>
      </c>
      <c r="M479" s="3">
        <v>121800</v>
      </c>
      <c r="N479" s="2"/>
    </row>
    <row r="480" spans="1:14">
      <c r="A480" s="4">
        <v>2024</v>
      </c>
      <c r="B480" s="1" t="s">
        <v>1462</v>
      </c>
      <c r="C480" s="1" t="s">
        <v>20</v>
      </c>
      <c r="D480" s="1" t="s">
        <v>1054</v>
      </c>
      <c r="E480" s="1" t="s">
        <v>1463</v>
      </c>
      <c r="F480" s="6" t="s">
        <v>2190</v>
      </c>
      <c r="G480" s="2">
        <v>45415</v>
      </c>
      <c r="H480" s="2">
        <v>45780</v>
      </c>
      <c r="I480" s="6">
        <v>365</v>
      </c>
      <c r="J480" s="1" t="s">
        <v>1244</v>
      </c>
      <c r="K480" s="1" t="s">
        <v>1245</v>
      </c>
      <c r="L480" s="1" t="s">
        <v>1464</v>
      </c>
      <c r="M480" s="3">
        <v>137770</v>
      </c>
      <c r="N480" s="2"/>
    </row>
    <row r="481" spans="1:14">
      <c r="A481" s="4">
        <v>2024</v>
      </c>
      <c r="B481" s="1" t="s">
        <v>1462</v>
      </c>
      <c r="C481" s="1" t="s">
        <v>20</v>
      </c>
      <c r="D481" s="1" t="s">
        <v>1054</v>
      </c>
      <c r="E481" s="1" t="s">
        <v>1463</v>
      </c>
      <c r="F481" s="6" t="s">
        <v>2190</v>
      </c>
      <c r="G481" s="2">
        <v>45415</v>
      </c>
      <c r="H481" s="2">
        <v>45780</v>
      </c>
      <c r="I481" s="6">
        <v>365</v>
      </c>
      <c r="J481" s="1" t="s">
        <v>1223</v>
      </c>
      <c r="K481" s="1" t="s">
        <v>1224</v>
      </c>
      <c r="L481" s="1" t="s">
        <v>1464</v>
      </c>
      <c r="M481" s="3">
        <v>43206.2</v>
      </c>
      <c r="N481" s="2"/>
    </row>
    <row r="482" spans="1:14">
      <c r="A482" s="4">
        <v>2024</v>
      </c>
      <c r="B482" s="1" t="s">
        <v>1462</v>
      </c>
      <c r="C482" s="1" t="s">
        <v>20</v>
      </c>
      <c r="D482" s="1" t="s">
        <v>1054</v>
      </c>
      <c r="E482" s="1" t="s">
        <v>1463</v>
      </c>
      <c r="F482" s="6" t="s">
        <v>2190</v>
      </c>
      <c r="G482" s="2">
        <v>45415</v>
      </c>
      <c r="H482" s="2">
        <v>45780</v>
      </c>
      <c r="I482" s="6">
        <v>365</v>
      </c>
      <c r="J482" s="1" t="s">
        <v>1445</v>
      </c>
      <c r="K482" s="1" t="s">
        <v>1446</v>
      </c>
      <c r="L482" s="1" t="s">
        <v>1464</v>
      </c>
      <c r="M482" s="3">
        <v>80000</v>
      </c>
      <c r="N482" s="2"/>
    </row>
    <row r="483" spans="1:14">
      <c r="A483" s="4">
        <v>2024</v>
      </c>
      <c r="B483" s="1" t="s">
        <v>1287</v>
      </c>
      <c r="C483" s="1" t="s">
        <v>20</v>
      </c>
      <c r="D483" s="1" t="s">
        <v>1054</v>
      </c>
      <c r="E483" s="1" t="s">
        <v>1288</v>
      </c>
      <c r="F483" s="6" t="s">
        <v>2190</v>
      </c>
      <c r="G483" s="2">
        <v>45446</v>
      </c>
      <c r="H483" s="2">
        <v>45811</v>
      </c>
      <c r="I483" s="6">
        <v>365</v>
      </c>
      <c r="J483" s="1" t="s">
        <v>190</v>
      </c>
      <c r="K483" s="1" t="s">
        <v>191</v>
      </c>
      <c r="L483" s="1" t="s">
        <v>1289</v>
      </c>
      <c r="M483" s="3">
        <v>261440</v>
      </c>
      <c r="N483" s="2"/>
    </row>
    <row r="484" spans="1:14">
      <c r="A484" s="4">
        <v>2024</v>
      </c>
      <c r="B484" s="1" t="s">
        <v>1287</v>
      </c>
      <c r="C484" s="1" t="s">
        <v>20</v>
      </c>
      <c r="D484" s="1" t="s">
        <v>1054</v>
      </c>
      <c r="E484" s="1" t="s">
        <v>1288</v>
      </c>
      <c r="F484" s="6" t="s">
        <v>2190</v>
      </c>
      <c r="G484" s="2">
        <v>45446</v>
      </c>
      <c r="H484" s="2">
        <v>45811</v>
      </c>
      <c r="I484" s="6">
        <v>365</v>
      </c>
      <c r="J484" s="1" t="s">
        <v>1290</v>
      </c>
      <c r="K484" s="1" t="s">
        <v>1291</v>
      </c>
      <c r="L484" s="1" t="s">
        <v>1289</v>
      </c>
      <c r="M484" s="3">
        <v>995500</v>
      </c>
      <c r="N484" s="2"/>
    </row>
    <row r="485" spans="1:14">
      <c r="A485" s="4">
        <v>2024</v>
      </c>
      <c r="B485" s="1" t="s">
        <v>1287</v>
      </c>
      <c r="C485" s="1" t="s">
        <v>20</v>
      </c>
      <c r="D485" s="1" t="s">
        <v>1054</v>
      </c>
      <c r="E485" s="1" t="s">
        <v>1288</v>
      </c>
      <c r="F485" s="6" t="s">
        <v>2190</v>
      </c>
      <c r="G485" s="2">
        <v>45446</v>
      </c>
      <c r="H485" s="2">
        <v>45811</v>
      </c>
      <c r="I485" s="6">
        <v>365</v>
      </c>
      <c r="J485" s="1" t="s">
        <v>180</v>
      </c>
      <c r="K485" s="1" t="s">
        <v>181</v>
      </c>
      <c r="L485" s="1" t="s">
        <v>1289</v>
      </c>
      <c r="M485" s="3">
        <v>258000</v>
      </c>
      <c r="N485" s="2"/>
    </row>
    <row r="486" spans="1:14">
      <c r="A486" s="4">
        <v>2024</v>
      </c>
      <c r="B486" s="1" t="s">
        <v>1287</v>
      </c>
      <c r="C486" s="1" t="s">
        <v>20</v>
      </c>
      <c r="D486" s="1" t="s">
        <v>1054</v>
      </c>
      <c r="E486" s="1" t="s">
        <v>1288</v>
      </c>
      <c r="F486" s="6" t="s">
        <v>2190</v>
      </c>
      <c r="G486" s="2">
        <v>45446</v>
      </c>
      <c r="H486" s="2">
        <v>45811</v>
      </c>
      <c r="I486" s="6">
        <v>365</v>
      </c>
      <c r="J486" s="1" t="s">
        <v>1130</v>
      </c>
      <c r="K486" s="1" t="s">
        <v>1131</v>
      </c>
      <c r="L486" s="1" t="s">
        <v>1289</v>
      </c>
      <c r="M486" s="3">
        <v>592800</v>
      </c>
      <c r="N486" s="2"/>
    </row>
    <row r="487" spans="1:14">
      <c r="A487" s="4">
        <v>2024</v>
      </c>
      <c r="B487" s="1" t="s">
        <v>1287</v>
      </c>
      <c r="C487" s="1" t="s">
        <v>20</v>
      </c>
      <c r="D487" s="1" t="s">
        <v>1054</v>
      </c>
      <c r="E487" s="1" t="s">
        <v>1288</v>
      </c>
      <c r="F487" s="6" t="s">
        <v>2190</v>
      </c>
      <c r="G487" s="2">
        <v>45446</v>
      </c>
      <c r="H487" s="2">
        <v>45811</v>
      </c>
      <c r="I487" s="6">
        <v>365</v>
      </c>
      <c r="J487" s="1" t="s">
        <v>1242</v>
      </c>
      <c r="K487" s="1" t="s">
        <v>1243</v>
      </c>
      <c r="L487" s="1" t="s">
        <v>1289</v>
      </c>
      <c r="M487" s="3">
        <v>2250</v>
      </c>
      <c r="N487" s="2"/>
    </row>
    <row r="488" spans="1:14">
      <c r="A488" s="4">
        <v>2024</v>
      </c>
      <c r="B488" s="1" t="s">
        <v>1287</v>
      </c>
      <c r="C488" s="1" t="s">
        <v>20</v>
      </c>
      <c r="D488" s="1" t="s">
        <v>1054</v>
      </c>
      <c r="E488" s="1" t="s">
        <v>1288</v>
      </c>
      <c r="F488" s="6" t="s">
        <v>2190</v>
      </c>
      <c r="G488" s="2">
        <v>45446</v>
      </c>
      <c r="H488" s="2">
        <v>45811</v>
      </c>
      <c r="I488" s="6">
        <v>365</v>
      </c>
      <c r="J488" s="1" t="s">
        <v>1250</v>
      </c>
      <c r="K488" s="1" t="s">
        <v>1251</v>
      </c>
      <c r="L488" s="1" t="s">
        <v>1289</v>
      </c>
      <c r="M488" s="3">
        <v>1999.75</v>
      </c>
      <c r="N488" s="2"/>
    </row>
    <row r="489" spans="1:14">
      <c r="A489" s="4">
        <v>2024</v>
      </c>
      <c r="B489" s="1" t="s">
        <v>1287</v>
      </c>
      <c r="C489" s="1" t="s">
        <v>20</v>
      </c>
      <c r="D489" s="1" t="s">
        <v>1054</v>
      </c>
      <c r="E489" s="1" t="s">
        <v>1288</v>
      </c>
      <c r="F489" s="6" t="s">
        <v>2190</v>
      </c>
      <c r="G489" s="2">
        <v>45446</v>
      </c>
      <c r="H489" s="2">
        <v>45811</v>
      </c>
      <c r="I489" s="6">
        <v>365</v>
      </c>
      <c r="J489" s="1" t="s">
        <v>1252</v>
      </c>
      <c r="K489" s="1" t="s">
        <v>1253</v>
      </c>
      <c r="L489" s="1" t="s">
        <v>1289</v>
      </c>
      <c r="M489" s="3">
        <v>225000</v>
      </c>
      <c r="N489" s="2"/>
    </row>
    <row r="490" spans="1:14">
      <c r="A490" s="4">
        <v>2024</v>
      </c>
      <c r="B490" s="1" t="s">
        <v>1293</v>
      </c>
      <c r="C490" s="1" t="s">
        <v>20</v>
      </c>
      <c r="D490" s="1" t="s">
        <v>1054</v>
      </c>
      <c r="E490" s="1" t="s">
        <v>1294</v>
      </c>
      <c r="F490" s="6" t="s">
        <v>2190</v>
      </c>
      <c r="G490" s="2">
        <v>45446</v>
      </c>
      <c r="H490" s="2">
        <v>45811</v>
      </c>
      <c r="I490" s="6">
        <v>365</v>
      </c>
      <c r="J490" s="1" t="s">
        <v>1295</v>
      </c>
      <c r="K490" s="1" t="s">
        <v>1296</v>
      </c>
      <c r="L490" s="1" t="s">
        <v>1297</v>
      </c>
      <c r="M490" s="3">
        <v>16472</v>
      </c>
      <c r="N490" s="2"/>
    </row>
    <row r="491" spans="1:14">
      <c r="A491" s="4">
        <v>2024</v>
      </c>
      <c r="B491" s="1" t="s">
        <v>1293</v>
      </c>
      <c r="C491" s="1" t="s">
        <v>20</v>
      </c>
      <c r="D491" s="1" t="s">
        <v>1054</v>
      </c>
      <c r="E491" s="1" t="s">
        <v>1294</v>
      </c>
      <c r="F491" s="6" t="s">
        <v>2190</v>
      </c>
      <c r="G491" s="2">
        <v>45446</v>
      </c>
      <c r="H491" s="2">
        <v>45811</v>
      </c>
      <c r="I491" s="6">
        <v>365</v>
      </c>
      <c r="J491" s="1" t="s">
        <v>1215</v>
      </c>
      <c r="K491" s="1" t="s">
        <v>1216</v>
      </c>
      <c r="L491" s="1" t="s">
        <v>1297</v>
      </c>
      <c r="M491" s="3">
        <v>474300</v>
      </c>
      <c r="N491" s="2"/>
    </row>
    <row r="492" spans="1:14">
      <c r="A492" s="4">
        <v>2024</v>
      </c>
      <c r="B492" s="1" t="s">
        <v>1293</v>
      </c>
      <c r="C492" s="1" t="s">
        <v>20</v>
      </c>
      <c r="D492" s="1" t="s">
        <v>1054</v>
      </c>
      <c r="E492" s="1" t="s">
        <v>1294</v>
      </c>
      <c r="F492" s="6" t="s">
        <v>2190</v>
      </c>
      <c r="G492" s="2">
        <v>45446</v>
      </c>
      <c r="H492" s="2">
        <v>45811</v>
      </c>
      <c r="I492" s="6">
        <v>365</v>
      </c>
      <c r="J492" s="1" t="s">
        <v>1217</v>
      </c>
      <c r="K492" s="1" t="s">
        <v>1218</v>
      </c>
      <c r="L492" s="1" t="s">
        <v>1297</v>
      </c>
      <c r="M492" s="3">
        <v>1425</v>
      </c>
      <c r="N492" s="2"/>
    </row>
    <row r="493" spans="1:14">
      <c r="A493" s="4">
        <v>2024</v>
      </c>
      <c r="B493" s="1" t="s">
        <v>1293</v>
      </c>
      <c r="C493" s="1" t="s">
        <v>20</v>
      </c>
      <c r="D493" s="1" t="s">
        <v>1054</v>
      </c>
      <c r="E493" s="1" t="s">
        <v>1294</v>
      </c>
      <c r="F493" s="6" t="s">
        <v>2190</v>
      </c>
      <c r="G493" s="2">
        <v>45446</v>
      </c>
      <c r="H493" s="2">
        <v>45811</v>
      </c>
      <c r="I493" s="6">
        <v>365</v>
      </c>
      <c r="J493" s="1" t="s">
        <v>1298</v>
      </c>
      <c r="K493" s="1" t="s">
        <v>1299</v>
      </c>
      <c r="L493" s="1" t="s">
        <v>1297</v>
      </c>
      <c r="M493" s="3">
        <v>63720</v>
      </c>
      <c r="N493" s="2"/>
    </row>
    <row r="494" spans="1:14">
      <c r="A494" s="4">
        <v>2024</v>
      </c>
      <c r="B494" s="1" t="s">
        <v>1293</v>
      </c>
      <c r="C494" s="1" t="s">
        <v>20</v>
      </c>
      <c r="D494" s="1" t="s">
        <v>1054</v>
      </c>
      <c r="E494" s="1" t="s">
        <v>1294</v>
      </c>
      <c r="F494" s="6" t="s">
        <v>2190</v>
      </c>
      <c r="G494" s="2">
        <v>45446</v>
      </c>
      <c r="H494" s="2">
        <v>45811</v>
      </c>
      <c r="I494" s="6">
        <v>365</v>
      </c>
      <c r="J494" s="1" t="s">
        <v>1300</v>
      </c>
      <c r="K494" s="1" t="s">
        <v>1301</v>
      </c>
      <c r="L494" s="1" t="s">
        <v>1297</v>
      </c>
      <c r="M494" s="3">
        <v>493200</v>
      </c>
      <c r="N494" s="2"/>
    </row>
    <row r="495" spans="1:14">
      <c r="A495" s="4">
        <v>2024</v>
      </c>
      <c r="B495" s="1" t="s">
        <v>1293</v>
      </c>
      <c r="C495" s="1" t="s">
        <v>20</v>
      </c>
      <c r="D495" s="1" t="s">
        <v>1054</v>
      </c>
      <c r="E495" s="1" t="s">
        <v>1294</v>
      </c>
      <c r="F495" s="6" t="s">
        <v>2190</v>
      </c>
      <c r="G495" s="2">
        <v>45446</v>
      </c>
      <c r="H495" s="2">
        <v>45811</v>
      </c>
      <c r="I495" s="6">
        <v>365</v>
      </c>
      <c r="J495" s="1" t="s">
        <v>1302</v>
      </c>
      <c r="K495" s="1" t="s">
        <v>1303</v>
      </c>
      <c r="L495" s="1" t="s">
        <v>1297</v>
      </c>
      <c r="M495" s="3">
        <v>109660</v>
      </c>
      <c r="N495" s="2"/>
    </row>
    <row r="496" spans="1:14">
      <c r="A496" s="4">
        <v>2024</v>
      </c>
      <c r="B496" s="1" t="s">
        <v>1293</v>
      </c>
      <c r="C496" s="1" t="s">
        <v>20</v>
      </c>
      <c r="D496" s="1" t="s">
        <v>1054</v>
      </c>
      <c r="E496" s="1" t="s">
        <v>1294</v>
      </c>
      <c r="F496" s="6" t="s">
        <v>2190</v>
      </c>
      <c r="G496" s="2">
        <v>45446</v>
      </c>
      <c r="H496" s="2">
        <v>45811</v>
      </c>
      <c r="I496" s="6">
        <v>365</v>
      </c>
      <c r="J496" s="1" t="s">
        <v>1248</v>
      </c>
      <c r="K496" s="1" t="s">
        <v>1249</v>
      </c>
      <c r="L496" s="1" t="s">
        <v>1297</v>
      </c>
      <c r="M496" s="3">
        <v>127765</v>
      </c>
      <c r="N496" s="2"/>
    </row>
    <row r="497" spans="1:14">
      <c r="A497" s="4">
        <v>2024</v>
      </c>
      <c r="B497" s="1" t="s">
        <v>1293</v>
      </c>
      <c r="C497" s="1" t="s">
        <v>20</v>
      </c>
      <c r="D497" s="1" t="s">
        <v>1054</v>
      </c>
      <c r="E497" s="1" t="s">
        <v>1294</v>
      </c>
      <c r="F497" s="6" t="s">
        <v>2190</v>
      </c>
      <c r="G497" s="2">
        <v>45446</v>
      </c>
      <c r="H497" s="2">
        <v>45811</v>
      </c>
      <c r="I497" s="6">
        <v>365</v>
      </c>
      <c r="J497" s="1" t="s">
        <v>1304</v>
      </c>
      <c r="K497" s="1" t="s">
        <v>1305</v>
      </c>
      <c r="L497" s="1" t="s">
        <v>1297</v>
      </c>
      <c r="M497" s="3">
        <v>206838</v>
      </c>
      <c r="N497" s="2"/>
    </row>
    <row r="498" spans="1:14">
      <c r="A498" s="4">
        <v>2024</v>
      </c>
      <c r="B498" s="1" t="s">
        <v>1293</v>
      </c>
      <c r="C498" s="1" t="s">
        <v>20</v>
      </c>
      <c r="D498" s="1" t="s">
        <v>1054</v>
      </c>
      <c r="E498" s="1" t="s">
        <v>1294</v>
      </c>
      <c r="F498" s="6" t="s">
        <v>2190</v>
      </c>
      <c r="G498" s="2">
        <v>45446</v>
      </c>
      <c r="H498" s="2">
        <v>45811</v>
      </c>
      <c r="I498" s="6">
        <v>365</v>
      </c>
      <c r="J498" s="1" t="s">
        <v>1306</v>
      </c>
      <c r="K498" s="1" t="s">
        <v>1307</v>
      </c>
      <c r="L498" s="1" t="s">
        <v>1297</v>
      </c>
      <c r="M498" s="3">
        <v>1474200</v>
      </c>
      <c r="N498" s="2"/>
    </row>
    <row r="499" spans="1:14">
      <c r="A499" s="4">
        <v>2024</v>
      </c>
      <c r="B499" s="1" t="s">
        <v>1187</v>
      </c>
      <c r="C499" s="1" t="s">
        <v>20</v>
      </c>
      <c r="D499" s="1" t="s">
        <v>1054</v>
      </c>
      <c r="E499" s="1" t="s">
        <v>1188</v>
      </c>
      <c r="F499" s="6" t="s">
        <v>2190</v>
      </c>
      <c r="G499" s="2">
        <v>45476</v>
      </c>
      <c r="H499" s="2">
        <v>45841</v>
      </c>
      <c r="I499" s="6">
        <v>365</v>
      </c>
      <c r="J499" s="1" t="s">
        <v>1189</v>
      </c>
      <c r="K499" s="1" t="s">
        <v>1190</v>
      </c>
      <c r="L499" s="1" t="s">
        <v>1191</v>
      </c>
      <c r="M499" s="3">
        <v>119988</v>
      </c>
      <c r="N499" s="2"/>
    </row>
    <row r="500" spans="1:14">
      <c r="A500" s="4">
        <v>2024</v>
      </c>
      <c r="B500" s="1" t="s">
        <v>30</v>
      </c>
      <c r="C500" s="1" t="s">
        <v>20</v>
      </c>
      <c r="D500" s="1" t="s">
        <v>11</v>
      </c>
      <c r="E500" s="1" t="s">
        <v>31</v>
      </c>
      <c r="F500" s="6" t="s">
        <v>2190</v>
      </c>
      <c r="G500" s="2">
        <v>45538</v>
      </c>
      <c r="H500" s="2">
        <v>45578</v>
      </c>
      <c r="I500" s="6">
        <v>40</v>
      </c>
      <c r="J500" s="1" t="s">
        <v>32</v>
      </c>
      <c r="K500" s="1" t="s">
        <v>33</v>
      </c>
      <c r="L500" s="1" t="s">
        <v>34</v>
      </c>
      <c r="M500" s="3">
        <v>145296</v>
      </c>
      <c r="N500" s="2"/>
    </row>
    <row r="501" spans="1:14">
      <c r="A501" s="4">
        <v>2024</v>
      </c>
      <c r="B501" s="1" t="s">
        <v>2082</v>
      </c>
      <c r="C501" s="1" t="s">
        <v>20</v>
      </c>
      <c r="D501" s="1" t="s">
        <v>1054</v>
      </c>
      <c r="E501" s="1" t="s">
        <v>2074</v>
      </c>
      <c r="F501" s="6" t="s">
        <v>2190</v>
      </c>
      <c r="G501" s="2">
        <v>45295</v>
      </c>
      <c r="H501" s="2">
        <v>45660</v>
      </c>
      <c r="I501" s="6">
        <v>365</v>
      </c>
      <c r="J501" s="1" t="s">
        <v>2084</v>
      </c>
      <c r="K501" s="1" t="s">
        <v>2085</v>
      </c>
      <c r="L501" s="1" t="s">
        <v>2083</v>
      </c>
      <c r="M501" s="3">
        <v>13485</v>
      </c>
      <c r="N501" s="2"/>
    </row>
    <row r="502" spans="1:14">
      <c r="A502" s="4">
        <v>2024</v>
      </c>
      <c r="B502" s="1" t="s">
        <v>2082</v>
      </c>
      <c r="C502" s="1" t="s">
        <v>20</v>
      </c>
      <c r="D502" s="1" t="s">
        <v>1054</v>
      </c>
      <c r="E502" s="1" t="s">
        <v>2074</v>
      </c>
      <c r="F502" s="6" t="s">
        <v>2190</v>
      </c>
      <c r="G502" s="2">
        <v>45295</v>
      </c>
      <c r="H502" s="2">
        <v>45660</v>
      </c>
      <c r="I502" s="6">
        <v>365</v>
      </c>
      <c r="J502" s="1" t="s">
        <v>1386</v>
      </c>
      <c r="K502" s="1" t="s">
        <v>1387</v>
      </c>
      <c r="L502" s="1" t="s">
        <v>2083</v>
      </c>
      <c r="M502" s="3">
        <v>3070</v>
      </c>
      <c r="N502" s="2"/>
    </row>
    <row r="503" spans="1:14">
      <c r="A503" s="4">
        <v>2024</v>
      </c>
      <c r="B503" s="1" t="s">
        <v>2082</v>
      </c>
      <c r="C503" s="1" t="s">
        <v>20</v>
      </c>
      <c r="D503" s="1" t="s">
        <v>1054</v>
      </c>
      <c r="E503" s="1" t="s">
        <v>2074</v>
      </c>
      <c r="F503" s="6" t="s">
        <v>2190</v>
      </c>
      <c r="G503" s="2">
        <v>45295</v>
      </c>
      <c r="H503" s="2">
        <v>45660</v>
      </c>
      <c r="I503" s="6">
        <v>365</v>
      </c>
      <c r="J503" s="1" t="s">
        <v>1688</v>
      </c>
      <c r="K503" s="1" t="s">
        <v>1689</v>
      </c>
      <c r="L503" s="1" t="s">
        <v>2083</v>
      </c>
      <c r="M503" s="3">
        <v>4250</v>
      </c>
      <c r="N503" s="2"/>
    </row>
    <row r="504" spans="1:14">
      <c r="A504" s="4">
        <v>2024</v>
      </c>
      <c r="B504" s="1" t="s">
        <v>2082</v>
      </c>
      <c r="C504" s="1" t="s">
        <v>20</v>
      </c>
      <c r="D504" s="1" t="s">
        <v>1054</v>
      </c>
      <c r="E504" s="1" t="s">
        <v>2074</v>
      </c>
      <c r="F504" s="6" t="s">
        <v>2190</v>
      </c>
      <c r="G504" s="2">
        <v>45295</v>
      </c>
      <c r="H504" s="2">
        <v>45660</v>
      </c>
      <c r="I504" s="6">
        <v>365</v>
      </c>
      <c r="J504" s="1" t="s">
        <v>2086</v>
      </c>
      <c r="K504" s="1" t="s">
        <v>2087</v>
      </c>
      <c r="L504" s="1" t="s">
        <v>2083</v>
      </c>
      <c r="M504" s="3">
        <v>3380</v>
      </c>
      <c r="N504" s="2"/>
    </row>
    <row r="505" spans="1:14">
      <c r="A505" s="4">
        <v>2024</v>
      </c>
      <c r="B505" s="1" t="s">
        <v>2082</v>
      </c>
      <c r="C505" s="1" t="s">
        <v>20</v>
      </c>
      <c r="D505" s="1" t="s">
        <v>1054</v>
      </c>
      <c r="E505" s="1" t="s">
        <v>2074</v>
      </c>
      <c r="F505" s="6" t="s">
        <v>2190</v>
      </c>
      <c r="G505" s="2">
        <v>154867</v>
      </c>
      <c r="H505" s="2">
        <v>155232</v>
      </c>
      <c r="I505" s="6">
        <v>365</v>
      </c>
      <c r="J505" s="1" t="s">
        <v>1673</v>
      </c>
      <c r="K505" s="1" t="s">
        <v>1674</v>
      </c>
      <c r="L505" s="1" t="s">
        <v>2083</v>
      </c>
      <c r="M505" s="3">
        <v>4763</v>
      </c>
      <c r="N505" s="2"/>
    </row>
    <row r="506" spans="1:14">
      <c r="A506" s="4">
        <v>2024</v>
      </c>
      <c r="B506" s="1" t="s">
        <v>1813</v>
      </c>
      <c r="C506" s="1" t="s">
        <v>20</v>
      </c>
      <c r="D506" s="1" t="s">
        <v>1054</v>
      </c>
      <c r="E506" s="1" t="s">
        <v>1814</v>
      </c>
      <c r="F506" s="6" t="s">
        <v>2190</v>
      </c>
      <c r="G506" s="2">
        <v>45355</v>
      </c>
      <c r="H506" s="2">
        <v>45720</v>
      </c>
      <c r="I506" s="6">
        <v>365</v>
      </c>
      <c r="J506" s="1" t="s">
        <v>1815</v>
      </c>
      <c r="K506" s="1" t="s">
        <v>1816</v>
      </c>
      <c r="L506" s="1" t="s">
        <v>1817</v>
      </c>
      <c r="M506" s="3">
        <v>304</v>
      </c>
      <c r="N506" s="2"/>
    </row>
    <row r="507" spans="1:14">
      <c r="A507" s="4">
        <v>2024</v>
      </c>
      <c r="B507" s="1" t="s">
        <v>1813</v>
      </c>
      <c r="C507" s="1" t="s">
        <v>20</v>
      </c>
      <c r="D507" s="1" t="s">
        <v>1054</v>
      </c>
      <c r="E507" s="1" t="s">
        <v>1814</v>
      </c>
      <c r="F507" s="6" t="s">
        <v>2190</v>
      </c>
      <c r="G507" s="2">
        <v>45355</v>
      </c>
      <c r="H507" s="2">
        <v>45720</v>
      </c>
      <c r="I507" s="6">
        <v>365</v>
      </c>
      <c r="J507" s="1" t="s">
        <v>1688</v>
      </c>
      <c r="K507" s="1" t="s">
        <v>1689</v>
      </c>
      <c r="L507" s="1" t="s">
        <v>1817</v>
      </c>
      <c r="M507" s="3">
        <v>9568</v>
      </c>
      <c r="N507" s="2"/>
    </row>
    <row r="508" spans="1:14">
      <c r="A508" s="4">
        <v>2024</v>
      </c>
      <c r="B508" s="1" t="s">
        <v>1813</v>
      </c>
      <c r="C508" s="1" t="s">
        <v>20</v>
      </c>
      <c r="D508" s="1" t="s">
        <v>1054</v>
      </c>
      <c r="E508" s="1" t="s">
        <v>1814</v>
      </c>
      <c r="F508" s="6" t="s">
        <v>2190</v>
      </c>
      <c r="G508" s="2">
        <v>45355</v>
      </c>
      <c r="H508" s="2">
        <v>45720</v>
      </c>
      <c r="I508" s="6">
        <v>365</v>
      </c>
      <c r="J508" s="1" t="s">
        <v>1818</v>
      </c>
      <c r="K508" s="1" t="s">
        <v>1819</v>
      </c>
      <c r="L508" s="1" t="s">
        <v>1817</v>
      </c>
      <c r="M508" s="3">
        <v>9380</v>
      </c>
      <c r="N508" s="2"/>
    </row>
    <row r="509" spans="1:14">
      <c r="A509" s="4">
        <v>2024</v>
      </c>
      <c r="B509" s="1" t="s">
        <v>1813</v>
      </c>
      <c r="C509" s="1" t="s">
        <v>20</v>
      </c>
      <c r="D509" s="1" t="s">
        <v>1054</v>
      </c>
      <c r="E509" s="1" t="s">
        <v>1814</v>
      </c>
      <c r="F509" s="6" t="s">
        <v>2190</v>
      </c>
      <c r="G509" s="2">
        <v>45355</v>
      </c>
      <c r="H509" s="2">
        <v>45720</v>
      </c>
      <c r="I509" s="6">
        <v>365</v>
      </c>
      <c r="J509" s="1" t="s">
        <v>1820</v>
      </c>
      <c r="K509" s="1" t="s">
        <v>1821</v>
      </c>
      <c r="L509" s="1" t="s">
        <v>1817</v>
      </c>
      <c r="M509" s="3">
        <v>3480</v>
      </c>
      <c r="N509" s="2"/>
    </row>
    <row r="510" spans="1:14">
      <c r="A510" s="4">
        <v>2024</v>
      </c>
      <c r="B510" s="1" t="s">
        <v>1011</v>
      </c>
      <c r="C510" s="1" t="s">
        <v>20</v>
      </c>
      <c r="D510" s="1" t="s">
        <v>11</v>
      </c>
      <c r="E510" s="1" t="s">
        <v>1012</v>
      </c>
      <c r="F510" s="6" t="s">
        <v>2190</v>
      </c>
      <c r="G510" s="2">
        <v>45355</v>
      </c>
      <c r="H510" s="2">
        <v>46450</v>
      </c>
      <c r="I510" s="6">
        <v>1095</v>
      </c>
      <c r="J510" s="1" t="s">
        <v>1013</v>
      </c>
      <c r="K510" s="1" t="s">
        <v>1014</v>
      </c>
      <c r="L510" s="1" t="s">
        <v>1015</v>
      </c>
      <c r="M510" s="3">
        <v>13365000</v>
      </c>
      <c r="N510" s="2"/>
    </row>
    <row r="511" spans="1:14">
      <c r="A511" s="4">
        <v>2024</v>
      </c>
      <c r="B511" s="1" t="s">
        <v>10</v>
      </c>
      <c r="C511" s="1" t="s">
        <v>20</v>
      </c>
      <c r="D511" s="1" t="s">
        <v>1054</v>
      </c>
      <c r="E511" s="1" t="s">
        <v>1632</v>
      </c>
      <c r="F511" s="6" t="s">
        <v>2190</v>
      </c>
      <c r="G511" s="2">
        <v>45386</v>
      </c>
      <c r="H511" s="2">
        <v>45751</v>
      </c>
      <c r="I511" s="6">
        <v>365</v>
      </c>
      <c r="J511" s="1" t="s">
        <v>1318</v>
      </c>
      <c r="K511" s="1" t="s">
        <v>1317</v>
      </c>
      <c r="L511" s="1" t="s">
        <v>1633</v>
      </c>
      <c r="M511" s="3">
        <v>4940</v>
      </c>
      <c r="N511" s="2"/>
    </row>
    <row r="512" spans="1:14">
      <c r="A512" s="4">
        <v>2024</v>
      </c>
      <c r="B512" s="1" t="s">
        <v>1631</v>
      </c>
      <c r="C512" s="1" t="s">
        <v>20</v>
      </c>
      <c r="D512" s="1" t="s">
        <v>1054</v>
      </c>
      <c r="E512" s="1" t="s">
        <v>1632</v>
      </c>
      <c r="F512" s="6" t="s">
        <v>2190</v>
      </c>
      <c r="G512" s="2">
        <v>45386</v>
      </c>
      <c r="H512" s="2">
        <v>45751</v>
      </c>
      <c r="I512" s="6">
        <v>365</v>
      </c>
      <c r="J512" s="1" t="s">
        <v>1240</v>
      </c>
      <c r="K512" s="1" t="s">
        <v>1241</v>
      </c>
      <c r="L512" s="1" t="s">
        <v>1633</v>
      </c>
      <c r="M512" s="3">
        <v>498000</v>
      </c>
      <c r="N512" s="2"/>
    </row>
    <row r="513" spans="1:14">
      <c r="A513" s="4">
        <v>2024</v>
      </c>
      <c r="B513" s="1" t="s">
        <v>1631</v>
      </c>
      <c r="C513" s="1" t="s">
        <v>20</v>
      </c>
      <c r="D513" s="1" t="s">
        <v>1054</v>
      </c>
      <c r="E513" s="1" t="s">
        <v>1632</v>
      </c>
      <c r="F513" s="6" t="s">
        <v>2190</v>
      </c>
      <c r="G513" s="2">
        <v>45386</v>
      </c>
      <c r="H513" s="2">
        <v>45751</v>
      </c>
      <c r="I513" s="6">
        <v>365</v>
      </c>
      <c r="J513" s="1" t="s">
        <v>1217</v>
      </c>
      <c r="K513" s="1" t="s">
        <v>1218</v>
      </c>
      <c r="L513" s="1" t="s">
        <v>1633</v>
      </c>
      <c r="M513" s="3">
        <v>12156.5</v>
      </c>
      <c r="N513" s="2"/>
    </row>
    <row r="514" spans="1:14">
      <c r="A514" s="4">
        <v>2024</v>
      </c>
      <c r="B514" s="1" t="s">
        <v>1631</v>
      </c>
      <c r="C514" s="1" t="s">
        <v>20</v>
      </c>
      <c r="D514" s="1" t="s">
        <v>1054</v>
      </c>
      <c r="E514" s="1" t="s">
        <v>1632</v>
      </c>
      <c r="F514" s="6" t="s">
        <v>2190</v>
      </c>
      <c r="G514" s="2">
        <v>45386</v>
      </c>
      <c r="H514" s="2">
        <v>45751</v>
      </c>
      <c r="I514" s="6">
        <v>365</v>
      </c>
      <c r="J514" s="1" t="s">
        <v>1516</v>
      </c>
      <c r="K514" s="1" t="s">
        <v>1517</v>
      </c>
      <c r="L514" s="1" t="s">
        <v>1633</v>
      </c>
      <c r="M514" s="3">
        <v>178800</v>
      </c>
      <c r="N514" s="2"/>
    </row>
    <row r="515" spans="1:14">
      <c r="A515" s="4">
        <v>2024</v>
      </c>
      <c r="B515" s="1" t="s">
        <v>1631</v>
      </c>
      <c r="C515" s="1" t="s">
        <v>20</v>
      </c>
      <c r="D515" s="1" t="s">
        <v>1054</v>
      </c>
      <c r="E515" s="1" t="s">
        <v>1632</v>
      </c>
      <c r="F515" s="6" t="s">
        <v>2190</v>
      </c>
      <c r="G515" s="2">
        <v>45386</v>
      </c>
      <c r="H515" s="2">
        <v>45751</v>
      </c>
      <c r="I515" s="6">
        <v>365</v>
      </c>
      <c r="J515" s="1" t="s">
        <v>1316</v>
      </c>
      <c r="K515" s="1" t="s">
        <v>1317</v>
      </c>
      <c r="L515" s="1" t="s">
        <v>1633</v>
      </c>
      <c r="M515" s="3">
        <v>4940</v>
      </c>
      <c r="N515" s="2"/>
    </row>
    <row r="516" spans="1:14">
      <c r="A516" s="4">
        <v>2024</v>
      </c>
      <c r="B516" s="1" t="s">
        <v>1631</v>
      </c>
      <c r="C516" s="1" t="s">
        <v>20</v>
      </c>
      <c r="D516" s="1" t="s">
        <v>1054</v>
      </c>
      <c r="E516" s="1" t="s">
        <v>1632</v>
      </c>
      <c r="F516" s="6" t="s">
        <v>2190</v>
      </c>
      <c r="G516" s="2">
        <v>45386</v>
      </c>
      <c r="H516" s="2">
        <v>45751</v>
      </c>
      <c r="I516" s="6">
        <v>365</v>
      </c>
      <c r="J516" s="1" t="s">
        <v>1248</v>
      </c>
      <c r="K516" s="1" t="s">
        <v>1249</v>
      </c>
      <c r="L516" s="1" t="s">
        <v>1633</v>
      </c>
      <c r="M516" s="3">
        <v>1002800</v>
      </c>
      <c r="N516" s="2"/>
    </row>
    <row r="517" spans="1:14">
      <c r="A517" s="4">
        <v>2024</v>
      </c>
      <c r="B517" s="1" t="s">
        <v>1631</v>
      </c>
      <c r="C517" s="1" t="s">
        <v>20</v>
      </c>
      <c r="D517" s="1" t="s">
        <v>1054</v>
      </c>
      <c r="E517" s="1" t="s">
        <v>1632</v>
      </c>
      <c r="F517" s="6" t="s">
        <v>2190</v>
      </c>
      <c r="G517" s="2">
        <v>45386</v>
      </c>
      <c r="H517" s="2">
        <v>45751</v>
      </c>
      <c r="I517" s="6">
        <v>365</v>
      </c>
      <c r="J517" s="1" t="s">
        <v>1223</v>
      </c>
      <c r="K517" s="1" t="s">
        <v>1224</v>
      </c>
      <c r="L517" s="1" t="s">
        <v>1633</v>
      </c>
      <c r="M517" s="3">
        <v>7293.6</v>
      </c>
      <c r="N517" s="2"/>
    </row>
    <row r="518" spans="1:14">
      <c r="A518" s="4">
        <v>2024</v>
      </c>
      <c r="B518" s="1" t="s">
        <v>1631</v>
      </c>
      <c r="C518" s="1" t="s">
        <v>20</v>
      </c>
      <c r="D518" s="1" t="s">
        <v>1054</v>
      </c>
      <c r="E518" s="1" t="s">
        <v>1632</v>
      </c>
      <c r="F518" s="6" t="s">
        <v>2190</v>
      </c>
      <c r="G518" s="2">
        <v>45386</v>
      </c>
      <c r="H518" s="2">
        <v>45751</v>
      </c>
      <c r="I518" s="6">
        <v>365</v>
      </c>
      <c r="J518" s="1" t="s">
        <v>1252</v>
      </c>
      <c r="K518" s="1" t="s">
        <v>1253</v>
      </c>
      <c r="L518" s="1" t="s">
        <v>1633</v>
      </c>
      <c r="M518" s="3">
        <v>484000</v>
      </c>
      <c r="N518" s="2"/>
    </row>
    <row r="519" spans="1:14">
      <c r="A519" s="4">
        <v>2024</v>
      </c>
      <c r="B519" s="1" t="s">
        <v>1631</v>
      </c>
      <c r="C519" s="1" t="s">
        <v>20</v>
      </c>
      <c r="D519" s="1" t="s">
        <v>1054</v>
      </c>
      <c r="E519" s="1" t="s">
        <v>1632</v>
      </c>
      <c r="F519" s="6" t="s">
        <v>2190</v>
      </c>
      <c r="G519" s="2">
        <v>45386</v>
      </c>
      <c r="H519" s="2">
        <v>45751</v>
      </c>
      <c r="I519" s="6">
        <v>365</v>
      </c>
      <c r="J519" s="1" t="s">
        <v>1634</v>
      </c>
      <c r="K519" s="1" t="s">
        <v>1635</v>
      </c>
      <c r="L519" s="1" t="s">
        <v>1633</v>
      </c>
      <c r="M519" s="3">
        <v>9570</v>
      </c>
      <c r="N519" s="2"/>
    </row>
    <row r="520" spans="1:14">
      <c r="A520" s="4">
        <v>2024</v>
      </c>
      <c r="B520" s="1" t="s">
        <v>1631</v>
      </c>
      <c r="C520" s="1" t="s">
        <v>20</v>
      </c>
      <c r="D520" s="1" t="s">
        <v>1054</v>
      </c>
      <c r="E520" s="1" t="s">
        <v>1632</v>
      </c>
      <c r="F520" s="6" t="s">
        <v>2190</v>
      </c>
      <c r="G520" s="2">
        <v>45386</v>
      </c>
      <c r="H520" s="2">
        <v>45751</v>
      </c>
      <c r="I520" s="6">
        <v>365</v>
      </c>
      <c r="J520" s="1" t="s">
        <v>1169</v>
      </c>
      <c r="K520" s="1" t="s">
        <v>1170</v>
      </c>
      <c r="L520" s="1" t="s">
        <v>1633</v>
      </c>
      <c r="M520" s="3">
        <v>6719.8</v>
      </c>
      <c r="N520" s="2"/>
    </row>
    <row r="521" spans="1:14">
      <c r="A521" s="4">
        <v>2024</v>
      </c>
      <c r="B521" s="1" t="s">
        <v>1631</v>
      </c>
      <c r="C521" s="1" t="s">
        <v>20</v>
      </c>
      <c r="D521" s="1" t="s">
        <v>1054</v>
      </c>
      <c r="E521" s="1" t="s">
        <v>1632</v>
      </c>
      <c r="F521" s="6" t="s">
        <v>2190</v>
      </c>
      <c r="G521" s="2">
        <v>45386</v>
      </c>
      <c r="H521" s="2">
        <v>45751</v>
      </c>
      <c r="I521" s="6">
        <v>365</v>
      </c>
      <c r="J521" s="1" t="s">
        <v>1545</v>
      </c>
      <c r="K521" s="1" t="s">
        <v>1546</v>
      </c>
      <c r="L521" s="1" t="s">
        <v>1633</v>
      </c>
      <c r="M521" s="3">
        <v>212490</v>
      </c>
      <c r="N521" s="2"/>
    </row>
    <row r="522" spans="1:14">
      <c r="A522" s="4">
        <v>2024</v>
      </c>
      <c r="B522" s="1" t="s">
        <v>1281</v>
      </c>
      <c r="C522" s="1" t="s">
        <v>20</v>
      </c>
      <c r="D522" s="1" t="s">
        <v>1054</v>
      </c>
      <c r="E522" s="1" t="s">
        <v>1282</v>
      </c>
      <c r="F522" s="6" t="s">
        <v>2190</v>
      </c>
      <c r="G522" s="2">
        <v>45447</v>
      </c>
      <c r="H522" s="2">
        <v>45812</v>
      </c>
      <c r="I522" s="6">
        <v>365</v>
      </c>
      <c r="J522" s="1" t="s">
        <v>1156</v>
      </c>
      <c r="K522" s="1" t="s">
        <v>1157</v>
      </c>
      <c r="L522" s="1" t="s">
        <v>1283</v>
      </c>
      <c r="M522" s="3">
        <v>2998.8</v>
      </c>
      <c r="N522" s="2"/>
    </row>
    <row r="523" spans="1:14">
      <c r="A523" s="4">
        <v>2024</v>
      </c>
      <c r="B523" s="1" t="s">
        <v>198</v>
      </c>
      <c r="C523" s="1" t="s">
        <v>20</v>
      </c>
      <c r="D523" s="1" t="s">
        <v>11</v>
      </c>
      <c r="E523" s="1" t="s">
        <v>218</v>
      </c>
      <c r="F523" s="6" t="s">
        <v>2190</v>
      </c>
      <c r="G523" s="2">
        <v>45477</v>
      </c>
      <c r="H523" s="2">
        <v>45842</v>
      </c>
      <c r="I523" s="6">
        <v>365</v>
      </c>
      <c r="J523" s="1" t="s">
        <v>219</v>
      </c>
      <c r="K523" s="1" t="s">
        <v>220</v>
      </c>
      <c r="L523" s="1" t="s">
        <v>202</v>
      </c>
      <c r="M523" s="3">
        <v>90250</v>
      </c>
      <c r="N523" s="2"/>
    </row>
    <row r="524" spans="1:14">
      <c r="A524" s="4">
        <v>2024</v>
      </c>
      <c r="B524" s="1" t="s">
        <v>19</v>
      </c>
      <c r="C524" s="1" t="s">
        <v>20</v>
      </c>
      <c r="D524" s="1" t="s">
        <v>11</v>
      </c>
      <c r="E524" s="1" t="s">
        <v>21</v>
      </c>
      <c r="F524" s="6" t="s">
        <v>2190</v>
      </c>
      <c r="G524" s="2">
        <v>45539</v>
      </c>
      <c r="H524" s="2">
        <v>45692</v>
      </c>
      <c r="I524" s="6">
        <v>153</v>
      </c>
      <c r="J524" s="1" t="s">
        <v>22</v>
      </c>
      <c r="K524" s="1" t="s">
        <v>23</v>
      </c>
      <c r="L524" s="1" t="s">
        <v>24</v>
      </c>
      <c r="M524" s="3">
        <v>80535</v>
      </c>
      <c r="N524" s="2"/>
    </row>
    <row r="525" spans="1:14">
      <c r="A525" s="4">
        <v>2024</v>
      </c>
      <c r="B525" s="1" t="s">
        <v>1103</v>
      </c>
      <c r="C525" s="1" t="s">
        <v>20</v>
      </c>
      <c r="D525" s="1" t="s">
        <v>1054</v>
      </c>
      <c r="E525" s="1" t="s">
        <v>1104</v>
      </c>
      <c r="F525" s="6" t="s">
        <v>2190</v>
      </c>
      <c r="G525" s="2">
        <v>45539</v>
      </c>
      <c r="H525" s="2">
        <v>45904</v>
      </c>
      <c r="I525" s="6">
        <v>365</v>
      </c>
      <c r="J525" s="1" t="s">
        <v>1105</v>
      </c>
      <c r="K525" s="1" t="s">
        <v>1106</v>
      </c>
      <c r="L525" s="1" t="s">
        <v>1107</v>
      </c>
      <c r="M525" s="3">
        <v>95045.4</v>
      </c>
      <c r="N525" s="2"/>
    </row>
    <row r="526" spans="1:14">
      <c r="A526" s="4">
        <v>2024</v>
      </c>
      <c r="B526" s="1" t="s">
        <v>1103</v>
      </c>
      <c r="C526" s="1" t="s">
        <v>20</v>
      </c>
      <c r="D526" s="1" t="s">
        <v>1054</v>
      </c>
      <c r="E526" s="1" t="s">
        <v>1104</v>
      </c>
      <c r="F526" s="6" t="s">
        <v>2190</v>
      </c>
      <c r="G526" s="2">
        <v>45539</v>
      </c>
      <c r="H526" s="2">
        <v>45904</v>
      </c>
      <c r="I526" s="6">
        <v>365</v>
      </c>
      <c r="J526" s="1" t="s">
        <v>1108</v>
      </c>
      <c r="K526" s="1" t="s">
        <v>1109</v>
      </c>
      <c r="L526" s="1" t="s">
        <v>1107</v>
      </c>
      <c r="M526" s="3">
        <v>27679.68</v>
      </c>
      <c r="N526" s="2"/>
    </row>
    <row r="527" spans="1:14">
      <c r="A527" s="4">
        <v>2024</v>
      </c>
      <c r="B527" s="1" t="s">
        <v>1103</v>
      </c>
      <c r="C527" s="1" t="s">
        <v>20</v>
      </c>
      <c r="D527" s="1" t="s">
        <v>1054</v>
      </c>
      <c r="E527" s="1" t="s">
        <v>1104</v>
      </c>
      <c r="F527" s="6" t="s">
        <v>2190</v>
      </c>
      <c r="G527" s="2">
        <v>45539</v>
      </c>
      <c r="H527" s="2">
        <v>45904</v>
      </c>
      <c r="I527" s="6">
        <v>365</v>
      </c>
      <c r="J527" s="1" t="s">
        <v>1065</v>
      </c>
      <c r="K527" s="1" t="s">
        <v>1066</v>
      </c>
      <c r="L527" s="1" t="s">
        <v>1107</v>
      </c>
      <c r="M527" s="3">
        <v>98575.08</v>
      </c>
      <c r="N527" s="2"/>
    </row>
    <row r="528" spans="1:14">
      <c r="A528" s="4">
        <v>2024</v>
      </c>
      <c r="B528" s="1" t="s">
        <v>1103</v>
      </c>
      <c r="C528" s="1" t="s">
        <v>20</v>
      </c>
      <c r="D528" s="1" t="s">
        <v>1054</v>
      </c>
      <c r="E528" s="1" t="s">
        <v>1104</v>
      </c>
      <c r="F528" s="6" t="s">
        <v>2190</v>
      </c>
      <c r="G528" s="2">
        <v>45539</v>
      </c>
      <c r="H528" s="2">
        <v>45904</v>
      </c>
      <c r="I528" s="6">
        <v>365</v>
      </c>
      <c r="J528" s="1" t="s">
        <v>208</v>
      </c>
      <c r="K528" s="1" t="s">
        <v>209</v>
      </c>
      <c r="L528" s="1" t="s">
        <v>1107</v>
      </c>
      <c r="M528" s="3">
        <v>39404.400000000001</v>
      </c>
      <c r="N528" s="2"/>
    </row>
    <row r="529" spans="1:14">
      <c r="A529" s="4">
        <v>2024</v>
      </c>
      <c r="B529" s="1" t="s">
        <v>25</v>
      </c>
      <c r="C529" s="1" t="s">
        <v>20</v>
      </c>
      <c r="D529" s="1" t="s">
        <v>11</v>
      </c>
      <c r="E529" s="1" t="s">
        <v>26</v>
      </c>
      <c r="F529" s="6" t="s">
        <v>2190</v>
      </c>
      <c r="G529" s="2">
        <v>45539</v>
      </c>
      <c r="H529" s="2">
        <v>46269</v>
      </c>
      <c r="I529" s="6">
        <v>730</v>
      </c>
      <c r="J529" s="1" t="s">
        <v>27</v>
      </c>
      <c r="K529" s="1" t="s">
        <v>28</v>
      </c>
      <c r="L529" s="1" t="s">
        <v>29</v>
      </c>
      <c r="M529" s="3">
        <v>45999.839999999997</v>
      </c>
      <c r="N529" s="2"/>
    </row>
    <row r="530" spans="1:14">
      <c r="A530" s="4">
        <v>2024</v>
      </c>
      <c r="B530" s="1" t="s">
        <v>2066</v>
      </c>
      <c r="C530" s="1" t="s">
        <v>20</v>
      </c>
      <c r="D530" s="1" t="s">
        <v>1054</v>
      </c>
      <c r="E530" s="1" t="s">
        <v>2059</v>
      </c>
      <c r="F530" s="6" t="s">
        <v>2190</v>
      </c>
      <c r="G530" s="2">
        <v>45296</v>
      </c>
      <c r="H530" s="2">
        <v>45661</v>
      </c>
      <c r="I530" s="6">
        <v>365</v>
      </c>
      <c r="J530" s="1" t="s">
        <v>1503</v>
      </c>
      <c r="K530" s="1" t="s">
        <v>1504</v>
      </c>
      <c r="L530" s="1" t="s">
        <v>2067</v>
      </c>
      <c r="M530" s="3">
        <v>218955.64</v>
      </c>
      <c r="N530" s="2"/>
    </row>
    <row r="531" spans="1:14">
      <c r="A531" s="4">
        <v>2024</v>
      </c>
      <c r="B531" s="1" t="s">
        <v>1942</v>
      </c>
      <c r="C531" s="1" t="s">
        <v>20</v>
      </c>
      <c r="D531" s="1" t="s">
        <v>11</v>
      </c>
      <c r="E531" s="1" t="s">
        <v>1938</v>
      </c>
      <c r="F531" s="6" t="s">
        <v>2190</v>
      </c>
      <c r="G531" s="2">
        <v>45296</v>
      </c>
      <c r="H531" s="2">
        <v>45316</v>
      </c>
      <c r="I531" s="6">
        <v>20</v>
      </c>
      <c r="J531" s="1" t="s">
        <v>1943</v>
      </c>
      <c r="K531" s="1" t="s">
        <v>1944</v>
      </c>
      <c r="L531" s="1" t="s">
        <v>1945</v>
      </c>
      <c r="M531" s="3">
        <v>18333</v>
      </c>
      <c r="N531" s="2"/>
    </row>
    <row r="532" spans="1:14">
      <c r="A532" s="4">
        <v>2024</v>
      </c>
      <c r="B532" s="1" t="s">
        <v>1942</v>
      </c>
      <c r="C532" s="1" t="s">
        <v>20</v>
      </c>
      <c r="D532" s="1" t="s">
        <v>11</v>
      </c>
      <c r="E532" s="1" t="s">
        <v>1950</v>
      </c>
      <c r="F532" s="6" t="s">
        <v>2190</v>
      </c>
      <c r="G532" s="2">
        <v>45296</v>
      </c>
      <c r="H532" s="2">
        <v>45316</v>
      </c>
      <c r="I532" s="6">
        <v>20</v>
      </c>
      <c r="J532" s="1" t="s">
        <v>1943</v>
      </c>
      <c r="K532" s="1" t="s">
        <v>1944</v>
      </c>
      <c r="L532" s="1" t="s">
        <v>1945</v>
      </c>
      <c r="M532" s="3">
        <v>9166.5</v>
      </c>
      <c r="N532" s="2"/>
    </row>
    <row r="533" spans="1:14">
      <c r="A533" s="4">
        <v>2024</v>
      </c>
      <c r="B533" s="1" t="s">
        <v>1942</v>
      </c>
      <c r="C533" s="1" t="s">
        <v>20</v>
      </c>
      <c r="D533" s="1" t="s">
        <v>11</v>
      </c>
      <c r="E533" s="1" t="s">
        <v>1960</v>
      </c>
      <c r="F533" s="6" t="s">
        <v>2190</v>
      </c>
      <c r="G533" s="2">
        <v>45296</v>
      </c>
      <c r="H533" s="2">
        <v>45316</v>
      </c>
      <c r="I533" s="6">
        <v>20</v>
      </c>
      <c r="J533" s="1" t="s">
        <v>1943</v>
      </c>
      <c r="K533" s="1" t="s">
        <v>1944</v>
      </c>
      <c r="L533" s="1" t="s">
        <v>1945</v>
      </c>
      <c r="M533" s="3">
        <v>82498.5</v>
      </c>
      <c r="N533" s="2"/>
    </row>
    <row r="534" spans="1:14">
      <c r="A534" s="4">
        <v>2024</v>
      </c>
      <c r="B534" s="1" t="s">
        <v>1942</v>
      </c>
      <c r="C534" s="1" t="s">
        <v>20</v>
      </c>
      <c r="D534" s="1" t="s">
        <v>11</v>
      </c>
      <c r="E534" s="1" t="s">
        <v>1966</v>
      </c>
      <c r="F534" s="6" t="s">
        <v>2190</v>
      </c>
      <c r="G534" s="2">
        <v>45296</v>
      </c>
      <c r="H534" s="2">
        <v>45316</v>
      </c>
      <c r="I534" s="6">
        <v>20</v>
      </c>
      <c r="J534" s="1" t="s">
        <v>1943</v>
      </c>
      <c r="K534" s="1" t="s">
        <v>1944</v>
      </c>
      <c r="L534" s="1" t="s">
        <v>1945</v>
      </c>
      <c r="M534" s="3">
        <v>27499.5</v>
      </c>
      <c r="N534" s="2"/>
    </row>
    <row r="535" spans="1:14">
      <c r="A535" s="4">
        <v>2024</v>
      </c>
      <c r="B535" s="1" t="s">
        <v>1942</v>
      </c>
      <c r="C535" s="1" t="s">
        <v>20</v>
      </c>
      <c r="D535" s="1" t="s">
        <v>11</v>
      </c>
      <c r="E535" s="1" t="s">
        <v>1978</v>
      </c>
      <c r="F535" s="6" t="s">
        <v>2190</v>
      </c>
      <c r="G535" s="2">
        <v>45296</v>
      </c>
      <c r="H535" s="2">
        <v>45316</v>
      </c>
      <c r="I535" s="6">
        <v>20</v>
      </c>
      <c r="J535" s="1" t="s">
        <v>1943</v>
      </c>
      <c r="K535" s="1" t="s">
        <v>1944</v>
      </c>
      <c r="L535" s="1" t="s">
        <v>1945</v>
      </c>
      <c r="M535" s="3">
        <v>73332</v>
      </c>
      <c r="N535" s="2">
        <v>45292</v>
      </c>
    </row>
    <row r="536" spans="1:14">
      <c r="A536" s="4">
        <v>2024</v>
      </c>
      <c r="B536" s="1" t="s">
        <v>1942</v>
      </c>
      <c r="C536" s="1" t="s">
        <v>20</v>
      </c>
      <c r="D536" s="1" t="s">
        <v>11</v>
      </c>
      <c r="E536" s="1" t="s">
        <v>1984</v>
      </c>
      <c r="F536" s="6" t="s">
        <v>2190</v>
      </c>
      <c r="G536" s="2">
        <v>45296</v>
      </c>
      <c r="H536" s="2">
        <v>45316</v>
      </c>
      <c r="I536" s="6">
        <v>20</v>
      </c>
      <c r="J536" s="1" t="s">
        <v>1986</v>
      </c>
      <c r="K536" s="1" t="s">
        <v>1987</v>
      </c>
      <c r="L536" s="1" t="s">
        <v>1945</v>
      </c>
      <c r="M536" s="3">
        <v>4884.1899999999996</v>
      </c>
      <c r="N536" s="2"/>
    </row>
    <row r="537" spans="1:14">
      <c r="A537" s="4">
        <v>2024</v>
      </c>
      <c r="B537" s="1" t="s">
        <v>1942</v>
      </c>
      <c r="C537" s="1" t="s">
        <v>20</v>
      </c>
      <c r="D537" s="1" t="s">
        <v>11</v>
      </c>
      <c r="E537" s="1" t="s">
        <v>1992</v>
      </c>
      <c r="F537" s="6" t="s">
        <v>2190</v>
      </c>
      <c r="G537" s="2">
        <v>45296</v>
      </c>
      <c r="H537" s="2">
        <v>45316</v>
      </c>
      <c r="I537" s="6">
        <v>20</v>
      </c>
      <c r="J537" s="1" t="s">
        <v>1995</v>
      </c>
      <c r="K537" s="1" t="s">
        <v>1996</v>
      </c>
      <c r="L537" s="1" t="s">
        <v>1945</v>
      </c>
      <c r="M537" s="3">
        <v>21100</v>
      </c>
      <c r="N537" s="2"/>
    </row>
    <row r="538" spans="1:14">
      <c r="A538" s="4">
        <v>2024</v>
      </c>
      <c r="B538" s="1" t="s">
        <v>1942</v>
      </c>
      <c r="C538" s="1" t="s">
        <v>20</v>
      </c>
      <c r="D538" s="1" t="s">
        <v>11</v>
      </c>
      <c r="E538" s="1" t="s">
        <v>1999</v>
      </c>
      <c r="F538" s="6" t="s">
        <v>2190</v>
      </c>
      <c r="G538" s="2">
        <v>45296</v>
      </c>
      <c r="H538" s="2">
        <v>45316</v>
      </c>
      <c r="I538" s="6">
        <v>20</v>
      </c>
      <c r="J538" s="1" t="s">
        <v>1995</v>
      </c>
      <c r="K538" s="1" t="s">
        <v>1996</v>
      </c>
      <c r="L538" s="1" t="s">
        <v>1945</v>
      </c>
      <c r="M538" s="3">
        <v>12798</v>
      </c>
      <c r="N538" s="2"/>
    </row>
    <row r="539" spans="1:14">
      <c r="A539" s="4">
        <v>2024</v>
      </c>
      <c r="B539" s="1" t="s">
        <v>1942</v>
      </c>
      <c r="C539" s="1" t="s">
        <v>20</v>
      </c>
      <c r="D539" s="1" t="s">
        <v>11</v>
      </c>
      <c r="E539" s="1" t="s">
        <v>2009</v>
      </c>
      <c r="F539" s="6" t="s">
        <v>2190</v>
      </c>
      <c r="G539" s="2">
        <v>45296</v>
      </c>
      <c r="H539" s="2">
        <v>45316</v>
      </c>
      <c r="I539" s="6">
        <v>20</v>
      </c>
      <c r="J539" s="1" t="s">
        <v>1995</v>
      </c>
      <c r="K539" s="1" t="s">
        <v>1996</v>
      </c>
      <c r="L539" s="1" t="s">
        <v>1945</v>
      </c>
      <c r="M539" s="3">
        <v>12000</v>
      </c>
      <c r="N539" s="2">
        <v>45292</v>
      </c>
    </row>
    <row r="540" spans="1:14">
      <c r="A540" s="4">
        <v>2024</v>
      </c>
      <c r="B540" s="1" t="s">
        <v>1942</v>
      </c>
      <c r="C540" s="1" t="s">
        <v>20</v>
      </c>
      <c r="D540" s="1" t="s">
        <v>11</v>
      </c>
      <c r="E540" s="1" t="s">
        <v>2024</v>
      </c>
      <c r="F540" s="6" t="s">
        <v>2190</v>
      </c>
      <c r="G540" s="2">
        <v>45296</v>
      </c>
      <c r="H540" s="2">
        <v>45316</v>
      </c>
      <c r="I540" s="6">
        <v>20</v>
      </c>
      <c r="J540" s="1" t="s">
        <v>1995</v>
      </c>
      <c r="K540" s="1" t="s">
        <v>1996</v>
      </c>
      <c r="L540" s="1" t="s">
        <v>1945</v>
      </c>
      <c r="M540" s="3">
        <v>8400</v>
      </c>
      <c r="N540" s="2"/>
    </row>
    <row r="541" spans="1:14">
      <c r="A541" s="4">
        <v>2024</v>
      </c>
      <c r="B541" s="1" t="s">
        <v>1942</v>
      </c>
      <c r="C541" s="1" t="s">
        <v>20</v>
      </c>
      <c r="D541" s="1" t="s">
        <v>11</v>
      </c>
      <c r="E541" s="1" t="s">
        <v>2031</v>
      </c>
      <c r="F541" s="6" t="s">
        <v>2190</v>
      </c>
      <c r="G541" s="2">
        <v>45296</v>
      </c>
      <c r="H541" s="2">
        <v>45316</v>
      </c>
      <c r="I541" s="6">
        <v>20</v>
      </c>
      <c r="J541" s="1" t="s">
        <v>1995</v>
      </c>
      <c r="K541" s="1" t="s">
        <v>1996</v>
      </c>
      <c r="L541" s="1" t="s">
        <v>1945</v>
      </c>
      <c r="M541" s="3">
        <v>8400</v>
      </c>
      <c r="N541" s="2"/>
    </row>
    <row r="542" spans="1:14">
      <c r="A542" s="4">
        <v>2024</v>
      </c>
      <c r="B542" s="1" t="s">
        <v>1942</v>
      </c>
      <c r="C542" s="1" t="s">
        <v>20</v>
      </c>
      <c r="D542" s="1" t="s">
        <v>11</v>
      </c>
      <c r="E542" s="1" t="s">
        <v>2048</v>
      </c>
      <c r="F542" s="6" t="s">
        <v>2190</v>
      </c>
      <c r="G542" s="2">
        <v>45296</v>
      </c>
      <c r="H542" s="2">
        <v>45316</v>
      </c>
      <c r="I542" s="6">
        <v>20</v>
      </c>
      <c r="J542" s="1" t="s">
        <v>1995</v>
      </c>
      <c r="K542" s="1" t="s">
        <v>1996</v>
      </c>
      <c r="L542" s="1" t="s">
        <v>1945</v>
      </c>
      <c r="M542" s="3">
        <v>12600</v>
      </c>
      <c r="N542" s="2"/>
    </row>
    <row r="543" spans="1:14">
      <c r="A543" s="4">
        <v>2024</v>
      </c>
      <c r="B543" s="1" t="s">
        <v>1804</v>
      </c>
      <c r="C543" s="1" t="s">
        <v>20</v>
      </c>
      <c r="D543" s="1" t="s">
        <v>1054</v>
      </c>
      <c r="E543" s="1" t="s">
        <v>1800</v>
      </c>
      <c r="F543" s="6" t="s">
        <v>2190</v>
      </c>
      <c r="G543" s="2">
        <v>45356</v>
      </c>
      <c r="H543" s="2">
        <v>45721</v>
      </c>
      <c r="I543" s="6">
        <v>365</v>
      </c>
      <c r="J543" s="1" t="s">
        <v>1805</v>
      </c>
      <c r="K543" s="1" t="s">
        <v>1806</v>
      </c>
      <c r="L543" s="1" t="s">
        <v>1807</v>
      </c>
      <c r="M543" s="3">
        <v>619000</v>
      </c>
      <c r="N543" s="2"/>
    </row>
    <row r="544" spans="1:14">
      <c r="A544" s="4">
        <v>2024</v>
      </c>
      <c r="B544" s="1" t="s">
        <v>1804</v>
      </c>
      <c r="C544" s="1" t="s">
        <v>20</v>
      </c>
      <c r="D544" s="1" t="s">
        <v>1054</v>
      </c>
      <c r="E544" s="1" t="s">
        <v>1800</v>
      </c>
      <c r="F544" s="6" t="s">
        <v>2190</v>
      </c>
      <c r="G544" s="2">
        <v>45356</v>
      </c>
      <c r="H544" s="2">
        <v>45721</v>
      </c>
      <c r="I544" s="6">
        <v>365</v>
      </c>
      <c r="J544" s="1" t="s">
        <v>1808</v>
      </c>
      <c r="K544" s="1" t="s">
        <v>1809</v>
      </c>
      <c r="L544" s="1" t="s">
        <v>1807</v>
      </c>
      <c r="M544" s="3">
        <v>349998</v>
      </c>
      <c r="N544" s="2"/>
    </row>
    <row r="545" spans="1:14">
      <c r="A545" s="4">
        <v>2024</v>
      </c>
      <c r="B545" s="1" t="s">
        <v>1623</v>
      </c>
      <c r="C545" s="1" t="s">
        <v>20</v>
      </c>
      <c r="D545" s="1" t="s">
        <v>1054</v>
      </c>
      <c r="E545" s="1" t="s">
        <v>1624</v>
      </c>
      <c r="F545" s="6" t="s">
        <v>2190</v>
      </c>
      <c r="G545" s="2">
        <v>45387</v>
      </c>
      <c r="H545" s="2">
        <v>45752</v>
      </c>
      <c r="I545" s="6">
        <v>365</v>
      </c>
      <c r="J545" s="1" t="s">
        <v>1625</v>
      </c>
      <c r="K545" s="1" t="s">
        <v>1626</v>
      </c>
      <c r="L545" s="1" t="s">
        <v>1627</v>
      </c>
      <c r="M545" s="3">
        <v>570668</v>
      </c>
      <c r="N545" s="2"/>
    </row>
    <row r="546" spans="1:14">
      <c r="A546" s="4">
        <v>2024</v>
      </c>
      <c r="B546" s="1" t="s">
        <v>10</v>
      </c>
      <c r="C546" s="1" t="s">
        <v>20</v>
      </c>
      <c r="D546" s="1" t="s">
        <v>1054</v>
      </c>
      <c r="E546" s="1" t="s">
        <v>1335</v>
      </c>
      <c r="F546" s="6" t="s">
        <v>2190</v>
      </c>
      <c r="G546" s="2">
        <v>45448</v>
      </c>
      <c r="H546" s="2">
        <v>45813</v>
      </c>
      <c r="I546" s="6">
        <v>365</v>
      </c>
      <c r="J546" s="1" t="s">
        <v>1242</v>
      </c>
      <c r="K546" s="1" t="s">
        <v>1243</v>
      </c>
      <c r="L546" s="1" t="s">
        <v>1336</v>
      </c>
      <c r="M546" s="3">
        <v>11700</v>
      </c>
      <c r="N546" s="2"/>
    </row>
    <row r="547" spans="1:14">
      <c r="A547" s="4">
        <v>2024</v>
      </c>
      <c r="B547" s="1" t="s">
        <v>198</v>
      </c>
      <c r="C547" s="1" t="s">
        <v>20</v>
      </c>
      <c r="D547" s="1" t="s">
        <v>11</v>
      </c>
      <c r="E547" s="1" t="s">
        <v>215</v>
      </c>
      <c r="F547" s="6" t="s">
        <v>2190</v>
      </c>
      <c r="G547" s="2">
        <v>45478</v>
      </c>
      <c r="H547" s="2">
        <v>45843</v>
      </c>
      <c r="I547" s="6">
        <v>365</v>
      </c>
      <c r="J547" s="1" t="s">
        <v>216</v>
      </c>
      <c r="K547" s="1" t="s">
        <v>217</v>
      </c>
      <c r="L547" s="1" t="s">
        <v>202</v>
      </c>
      <c r="M547" s="3">
        <v>8600</v>
      </c>
      <c r="N547" s="2"/>
    </row>
    <row r="548" spans="1:14">
      <c r="A548" s="4">
        <v>2024</v>
      </c>
      <c r="B548" s="1" t="s">
        <v>1095</v>
      </c>
      <c r="C548" s="1" t="s">
        <v>20</v>
      </c>
      <c r="D548" s="1" t="s">
        <v>1054</v>
      </c>
      <c r="E548" s="1" t="s">
        <v>1096</v>
      </c>
      <c r="F548" s="6" t="s">
        <v>2190</v>
      </c>
      <c r="G548" s="2">
        <v>45540</v>
      </c>
      <c r="H548" s="2">
        <v>45905</v>
      </c>
      <c r="I548" s="6">
        <v>365</v>
      </c>
      <c r="J548" s="1" t="s">
        <v>1056</v>
      </c>
      <c r="K548" s="1" t="s">
        <v>1057</v>
      </c>
      <c r="L548" s="1" t="s">
        <v>1097</v>
      </c>
      <c r="M548" s="3">
        <v>54960</v>
      </c>
      <c r="N548" s="2"/>
    </row>
    <row r="549" spans="1:14">
      <c r="A549" s="4">
        <v>2024</v>
      </c>
      <c r="B549" s="1" t="s">
        <v>1095</v>
      </c>
      <c r="C549" s="1" t="s">
        <v>20</v>
      </c>
      <c r="D549" s="1" t="s">
        <v>1054</v>
      </c>
      <c r="E549" s="1" t="s">
        <v>1096</v>
      </c>
      <c r="F549" s="6" t="s">
        <v>2190</v>
      </c>
      <c r="G549" s="2">
        <v>45540</v>
      </c>
      <c r="H549" s="2">
        <v>45905</v>
      </c>
      <c r="I549" s="6">
        <v>365</v>
      </c>
      <c r="J549" s="1" t="s">
        <v>1098</v>
      </c>
      <c r="K549" s="1" t="s">
        <v>1099</v>
      </c>
      <c r="L549" s="1" t="s">
        <v>1097</v>
      </c>
      <c r="M549" s="3">
        <v>571518.36</v>
      </c>
      <c r="N549" s="2"/>
    </row>
    <row r="550" spans="1:14">
      <c r="A550" s="4">
        <v>2024</v>
      </c>
      <c r="B550" s="1" t="s">
        <v>1095</v>
      </c>
      <c r="C550" s="1" t="s">
        <v>20</v>
      </c>
      <c r="D550" s="1" t="s">
        <v>1054</v>
      </c>
      <c r="E550" s="1" t="s">
        <v>1096</v>
      </c>
      <c r="F550" s="6" t="s">
        <v>2190</v>
      </c>
      <c r="G550" s="2">
        <v>45540</v>
      </c>
      <c r="H550" s="2">
        <v>45905</v>
      </c>
      <c r="I550" s="6">
        <v>365</v>
      </c>
      <c r="J550" s="1" t="s">
        <v>208</v>
      </c>
      <c r="K550" s="1" t="s">
        <v>209</v>
      </c>
      <c r="L550" s="1" t="s">
        <v>1097</v>
      </c>
      <c r="M550" s="3">
        <v>28944</v>
      </c>
      <c r="N550" s="2"/>
    </row>
    <row r="551" spans="1:14">
      <c r="A551" s="4">
        <v>2024</v>
      </c>
      <c r="B551" s="1" t="s">
        <v>1095</v>
      </c>
      <c r="C551" s="1" t="s">
        <v>20</v>
      </c>
      <c r="D551" s="1" t="s">
        <v>1054</v>
      </c>
      <c r="E551" s="1" t="s">
        <v>1096</v>
      </c>
      <c r="F551" s="6" t="s">
        <v>2190</v>
      </c>
      <c r="G551" s="2">
        <v>45540</v>
      </c>
      <c r="H551" s="2">
        <v>45905</v>
      </c>
      <c r="I551" s="6">
        <v>365</v>
      </c>
      <c r="J551" s="1" t="s">
        <v>1100</v>
      </c>
      <c r="K551" s="1" t="s">
        <v>1101</v>
      </c>
      <c r="L551" s="1" t="s">
        <v>1097</v>
      </c>
      <c r="M551" s="3">
        <v>275653.56</v>
      </c>
      <c r="N551" s="2"/>
    </row>
    <row r="552" spans="1:14">
      <c r="A552" s="4">
        <v>2024</v>
      </c>
      <c r="B552" s="1" t="s">
        <v>1084</v>
      </c>
      <c r="C552" s="1" t="s">
        <v>20</v>
      </c>
      <c r="D552" s="1" t="s">
        <v>1054</v>
      </c>
      <c r="E552" s="1" t="s">
        <v>1085</v>
      </c>
      <c r="F552" s="6" t="s">
        <v>2190</v>
      </c>
      <c r="G552" s="2">
        <v>45540</v>
      </c>
      <c r="H552" s="2">
        <v>45905</v>
      </c>
      <c r="I552" s="6">
        <v>365</v>
      </c>
      <c r="J552" s="1" t="s">
        <v>1086</v>
      </c>
      <c r="K552" s="1" t="s">
        <v>1087</v>
      </c>
      <c r="L552" s="1" t="s">
        <v>1088</v>
      </c>
      <c r="M552" s="3">
        <v>21374</v>
      </c>
      <c r="N552" s="2"/>
    </row>
    <row r="553" spans="1:14">
      <c r="A553" s="4">
        <v>2024</v>
      </c>
      <c r="B553" s="1" t="s">
        <v>1084</v>
      </c>
      <c r="C553" s="1" t="s">
        <v>20</v>
      </c>
      <c r="D553" s="1" t="s">
        <v>1054</v>
      </c>
      <c r="E553" s="1" t="s">
        <v>1085</v>
      </c>
      <c r="F553" s="6" t="s">
        <v>2190</v>
      </c>
      <c r="G553" s="2">
        <v>45540</v>
      </c>
      <c r="H553" s="2">
        <v>45905</v>
      </c>
      <c r="I553" s="6">
        <v>365</v>
      </c>
      <c r="J553" s="1" t="s">
        <v>1089</v>
      </c>
      <c r="K553" s="1" t="s">
        <v>1090</v>
      </c>
      <c r="L553" s="1" t="s">
        <v>1088</v>
      </c>
      <c r="M553" s="3">
        <v>179270.5</v>
      </c>
      <c r="N553" s="2"/>
    </row>
    <row r="554" spans="1:14">
      <c r="A554" s="4">
        <v>2024</v>
      </c>
      <c r="B554" s="1" t="s">
        <v>1084</v>
      </c>
      <c r="C554" s="1" t="s">
        <v>20</v>
      </c>
      <c r="D554" s="1" t="s">
        <v>1054</v>
      </c>
      <c r="E554" s="1" t="s">
        <v>1085</v>
      </c>
      <c r="F554" s="6" t="s">
        <v>2190</v>
      </c>
      <c r="G554" s="2">
        <v>45540</v>
      </c>
      <c r="H554" s="2">
        <v>45905</v>
      </c>
      <c r="I554" s="6">
        <v>365</v>
      </c>
      <c r="J554" s="1" t="s">
        <v>1091</v>
      </c>
      <c r="K554" s="1" t="s">
        <v>1092</v>
      </c>
      <c r="L554" s="1" t="s">
        <v>1088</v>
      </c>
      <c r="M554" s="3">
        <v>38652.800000000003</v>
      </c>
      <c r="N554" s="2"/>
    </row>
    <row r="555" spans="1:14">
      <c r="A555" s="4">
        <v>2024</v>
      </c>
      <c r="B555" s="1" t="s">
        <v>1084</v>
      </c>
      <c r="C555" s="1" t="s">
        <v>20</v>
      </c>
      <c r="D555" s="1" t="s">
        <v>1054</v>
      </c>
      <c r="E555" s="1" t="s">
        <v>1085</v>
      </c>
      <c r="F555" s="6" t="s">
        <v>2190</v>
      </c>
      <c r="G555" s="2">
        <v>45540</v>
      </c>
      <c r="H555" s="2">
        <v>45905</v>
      </c>
      <c r="I555" s="6">
        <v>365</v>
      </c>
      <c r="J555" s="1" t="s">
        <v>1093</v>
      </c>
      <c r="K555" s="1" t="s">
        <v>1094</v>
      </c>
      <c r="L555" s="1" t="s">
        <v>1088</v>
      </c>
      <c r="M555" s="3">
        <v>20000</v>
      </c>
      <c r="N555" s="2"/>
    </row>
    <row r="556" spans="1:14">
      <c r="A556" s="4">
        <v>2024</v>
      </c>
      <c r="B556" s="1" t="s">
        <v>1080</v>
      </c>
      <c r="C556" s="1" t="s">
        <v>20</v>
      </c>
      <c r="D556" s="1" t="s">
        <v>1054</v>
      </c>
      <c r="E556" s="1" t="s">
        <v>1081</v>
      </c>
      <c r="F556" s="6" t="s">
        <v>2190</v>
      </c>
      <c r="G556" s="2">
        <v>45540</v>
      </c>
      <c r="H556" s="2">
        <v>45905</v>
      </c>
      <c r="I556" s="6">
        <v>365</v>
      </c>
      <c r="J556" s="1" t="s">
        <v>568</v>
      </c>
      <c r="K556" s="1" t="s">
        <v>569</v>
      </c>
      <c r="L556" s="1" t="s">
        <v>1082</v>
      </c>
      <c r="M556" s="3">
        <v>892722.1</v>
      </c>
      <c r="N556" s="2"/>
    </row>
    <row r="557" spans="1:14">
      <c r="A557" s="4">
        <v>2024</v>
      </c>
      <c r="B557" s="1" t="s">
        <v>1930</v>
      </c>
      <c r="C557" s="1" t="s">
        <v>20</v>
      </c>
      <c r="D557" s="1" t="s">
        <v>11</v>
      </c>
      <c r="E557" s="1" t="s">
        <v>1914</v>
      </c>
      <c r="F557" s="6" t="s">
        <v>2190</v>
      </c>
      <c r="G557" s="2">
        <v>45297</v>
      </c>
      <c r="H557" s="2">
        <v>45735</v>
      </c>
      <c r="I557" s="6">
        <v>438</v>
      </c>
      <c r="J557" s="1" t="s">
        <v>1931</v>
      </c>
      <c r="K557" s="1" t="s">
        <v>1932</v>
      </c>
      <c r="L557" s="1" t="s">
        <v>1933</v>
      </c>
      <c r="M557" s="3">
        <v>50400</v>
      </c>
      <c r="N557" s="2">
        <v>45292</v>
      </c>
    </row>
    <row r="558" spans="1:14">
      <c r="A558" s="4">
        <v>2024</v>
      </c>
      <c r="B558" s="1" t="s">
        <v>1792</v>
      </c>
      <c r="C558" s="1" t="s">
        <v>20</v>
      </c>
      <c r="D558" s="1" t="s">
        <v>1054</v>
      </c>
      <c r="E558" s="1" t="s">
        <v>1793</v>
      </c>
      <c r="F558" s="6" t="s">
        <v>2190</v>
      </c>
      <c r="G558" s="2">
        <v>45357</v>
      </c>
      <c r="H558" s="2">
        <v>45722</v>
      </c>
      <c r="I558" s="6">
        <v>365</v>
      </c>
      <c r="J558" s="1" t="s">
        <v>1213</v>
      </c>
      <c r="K558" s="1" t="s">
        <v>1214</v>
      </c>
      <c r="L558" s="1" t="s">
        <v>1794</v>
      </c>
      <c r="M558" s="3">
        <v>8454</v>
      </c>
      <c r="N558" s="2"/>
    </row>
    <row r="559" spans="1:14">
      <c r="A559" s="4">
        <v>2024</v>
      </c>
      <c r="B559" s="1" t="s">
        <v>1792</v>
      </c>
      <c r="C559" s="1" t="s">
        <v>20</v>
      </c>
      <c r="D559" s="1" t="s">
        <v>1054</v>
      </c>
      <c r="E559" s="1" t="s">
        <v>1793</v>
      </c>
      <c r="F559" s="6" t="s">
        <v>2190</v>
      </c>
      <c r="G559" s="2">
        <v>45357</v>
      </c>
      <c r="H559" s="2">
        <v>45722</v>
      </c>
      <c r="I559" s="6">
        <v>365</v>
      </c>
      <c r="J559" s="1" t="s">
        <v>1351</v>
      </c>
      <c r="K559" s="1" t="s">
        <v>1078</v>
      </c>
      <c r="L559" s="1" t="s">
        <v>1794</v>
      </c>
      <c r="M559" s="3">
        <v>865816.56</v>
      </c>
      <c r="N559" s="2"/>
    </row>
    <row r="560" spans="1:14">
      <c r="A560" s="4">
        <v>2024</v>
      </c>
      <c r="B560" s="1" t="s">
        <v>1792</v>
      </c>
      <c r="C560" s="1" t="s">
        <v>20</v>
      </c>
      <c r="D560" s="1" t="s">
        <v>1054</v>
      </c>
      <c r="E560" s="1" t="s">
        <v>1793</v>
      </c>
      <c r="F560" s="6" t="s">
        <v>2190</v>
      </c>
      <c r="G560" s="2">
        <v>45357</v>
      </c>
      <c r="H560" s="2">
        <v>45722</v>
      </c>
      <c r="I560" s="6">
        <v>365</v>
      </c>
      <c r="J560" s="1" t="s">
        <v>1727</v>
      </c>
      <c r="K560" s="1" t="s">
        <v>1728</v>
      </c>
      <c r="L560" s="1" t="s">
        <v>1794</v>
      </c>
      <c r="M560" s="3">
        <v>3615.84</v>
      </c>
      <c r="N560" s="2"/>
    </row>
    <row r="561" spans="1:14">
      <c r="A561" s="4">
        <v>2024</v>
      </c>
      <c r="B561" s="1" t="s">
        <v>1792</v>
      </c>
      <c r="C561" s="1" t="s">
        <v>20</v>
      </c>
      <c r="D561" s="1" t="s">
        <v>1054</v>
      </c>
      <c r="E561" s="1" t="s">
        <v>1793</v>
      </c>
      <c r="F561" s="6" t="s">
        <v>2190</v>
      </c>
      <c r="G561" s="2">
        <v>45357</v>
      </c>
      <c r="H561" s="2">
        <v>45722</v>
      </c>
      <c r="I561" s="6">
        <v>365</v>
      </c>
      <c r="J561" s="1" t="s">
        <v>1298</v>
      </c>
      <c r="K561" s="1" t="s">
        <v>1299</v>
      </c>
      <c r="L561" s="1" t="s">
        <v>1794</v>
      </c>
      <c r="M561" s="3">
        <v>1758.53</v>
      </c>
      <c r="N561" s="2"/>
    </row>
    <row r="562" spans="1:14">
      <c r="A562" s="4">
        <v>2024</v>
      </c>
      <c r="B562" s="1" t="s">
        <v>1792</v>
      </c>
      <c r="C562" s="1" t="s">
        <v>20</v>
      </c>
      <c r="D562" s="1" t="s">
        <v>1054</v>
      </c>
      <c r="E562" s="1" t="s">
        <v>1793</v>
      </c>
      <c r="F562" s="6" t="s">
        <v>2190</v>
      </c>
      <c r="G562" s="2">
        <v>45357</v>
      </c>
      <c r="H562" s="2">
        <v>45722</v>
      </c>
      <c r="I562" s="6">
        <v>365</v>
      </c>
      <c r="J562" s="1" t="s">
        <v>1302</v>
      </c>
      <c r="K562" s="1" t="s">
        <v>1303</v>
      </c>
      <c r="L562" s="1" t="s">
        <v>1794</v>
      </c>
      <c r="M562" s="3">
        <v>97632.56</v>
      </c>
      <c r="N562" s="2"/>
    </row>
    <row r="563" spans="1:14">
      <c r="A563" s="4">
        <v>2024</v>
      </c>
      <c r="B563" s="1" t="s">
        <v>1792</v>
      </c>
      <c r="C563" s="1" t="s">
        <v>20</v>
      </c>
      <c r="D563" s="1" t="s">
        <v>1054</v>
      </c>
      <c r="E563" s="1" t="s">
        <v>1793</v>
      </c>
      <c r="F563" s="6" t="s">
        <v>2190</v>
      </c>
      <c r="G563" s="2">
        <v>45357</v>
      </c>
      <c r="H563" s="2">
        <v>45722</v>
      </c>
      <c r="I563" s="6">
        <v>365</v>
      </c>
      <c r="J563" s="1" t="s">
        <v>1795</v>
      </c>
      <c r="K563" s="1" t="s">
        <v>1707</v>
      </c>
      <c r="L563" s="1" t="s">
        <v>1794</v>
      </c>
      <c r="M563" s="3">
        <v>305858.40000000002</v>
      </c>
      <c r="N563" s="2"/>
    </row>
    <row r="564" spans="1:14">
      <c r="A564" s="4">
        <v>2024</v>
      </c>
      <c r="B564" s="1" t="s">
        <v>1792</v>
      </c>
      <c r="C564" s="1" t="s">
        <v>20</v>
      </c>
      <c r="D564" s="1" t="s">
        <v>1054</v>
      </c>
      <c r="E564" s="1" t="s">
        <v>1793</v>
      </c>
      <c r="F564" s="6" t="s">
        <v>2190</v>
      </c>
      <c r="G564" s="2">
        <v>45357</v>
      </c>
      <c r="H564" s="2">
        <v>45722</v>
      </c>
      <c r="I564" s="6">
        <v>365</v>
      </c>
      <c r="J564" s="1" t="s">
        <v>1479</v>
      </c>
      <c r="K564" s="1" t="s">
        <v>1480</v>
      </c>
      <c r="L564" s="1" t="s">
        <v>1794</v>
      </c>
      <c r="M564" s="3">
        <v>1717.92</v>
      </c>
      <c r="N564" s="2"/>
    </row>
    <row r="565" spans="1:14">
      <c r="A565" s="4">
        <v>2024</v>
      </c>
      <c r="B565" s="1" t="s">
        <v>358</v>
      </c>
      <c r="C565" s="1" t="s">
        <v>20</v>
      </c>
      <c r="D565" s="1" t="s">
        <v>11</v>
      </c>
      <c r="E565" s="1" t="s">
        <v>359</v>
      </c>
      <c r="F565" s="6" t="s">
        <v>2190</v>
      </c>
      <c r="G565" s="2">
        <v>45418</v>
      </c>
      <c r="H565" s="2">
        <v>45783</v>
      </c>
      <c r="I565" s="6">
        <v>365</v>
      </c>
      <c r="J565" s="1" t="s">
        <v>360</v>
      </c>
      <c r="K565" s="1" t="s">
        <v>361</v>
      </c>
      <c r="L565" s="1" t="s">
        <v>362</v>
      </c>
      <c r="M565" s="3">
        <v>136500</v>
      </c>
      <c r="N565" s="2"/>
    </row>
    <row r="566" spans="1:14">
      <c r="A566" s="4">
        <v>2024</v>
      </c>
      <c r="B566" s="1" t="s">
        <v>1450</v>
      </c>
      <c r="C566" s="1" t="s">
        <v>20</v>
      </c>
      <c r="D566" s="1" t="s">
        <v>1054</v>
      </c>
      <c r="E566" s="1" t="s">
        <v>1451</v>
      </c>
      <c r="F566" s="6" t="s">
        <v>2190</v>
      </c>
      <c r="G566" s="2">
        <v>45418</v>
      </c>
      <c r="H566" s="2">
        <v>45783</v>
      </c>
      <c r="I566" s="6">
        <v>365</v>
      </c>
      <c r="J566" s="1" t="s">
        <v>190</v>
      </c>
      <c r="K566" s="1" t="s">
        <v>191</v>
      </c>
      <c r="L566" s="1" t="s">
        <v>1452</v>
      </c>
      <c r="M566" s="3">
        <v>49990</v>
      </c>
      <c r="N566" s="2"/>
    </row>
    <row r="567" spans="1:14">
      <c r="A567" s="4">
        <v>2024</v>
      </c>
      <c r="B567" s="1" t="s">
        <v>1450</v>
      </c>
      <c r="C567" s="1" t="s">
        <v>20</v>
      </c>
      <c r="D567" s="1" t="s">
        <v>1054</v>
      </c>
      <c r="E567" s="1" t="s">
        <v>1451</v>
      </c>
      <c r="F567" s="6" t="s">
        <v>2190</v>
      </c>
      <c r="G567" s="2">
        <v>45418</v>
      </c>
      <c r="H567" s="2">
        <v>45783</v>
      </c>
      <c r="I567" s="6">
        <v>365</v>
      </c>
      <c r="J567" s="1" t="s">
        <v>1453</v>
      </c>
      <c r="K567" s="1" t="s">
        <v>1454</v>
      </c>
      <c r="L567" s="1" t="s">
        <v>1452</v>
      </c>
      <c r="M567" s="3">
        <v>88600</v>
      </c>
      <c r="N567" s="2"/>
    </row>
    <row r="568" spans="1:14">
      <c r="A568" s="4">
        <v>2024</v>
      </c>
      <c r="B568" s="1" t="s">
        <v>1450</v>
      </c>
      <c r="C568" s="1" t="s">
        <v>20</v>
      </c>
      <c r="D568" s="1" t="s">
        <v>1054</v>
      </c>
      <c r="E568" s="1" t="s">
        <v>1451</v>
      </c>
      <c r="F568" s="6" t="s">
        <v>2190</v>
      </c>
      <c r="G568" s="2">
        <v>45418</v>
      </c>
      <c r="H568" s="2">
        <v>45783</v>
      </c>
      <c r="I568" s="6">
        <v>365</v>
      </c>
      <c r="J568" s="1" t="s">
        <v>1455</v>
      </c>
      <c r="K568" s="1" t="s">
        <v>1456</v>
      </c>
      <c r="L568" s="1" t="s">
        <v>1452</v>
      </c>
      <c r="M568" s="3">
        <v>102080</v>
      </c>
      <c r="N568" s="2"/>
    </row>
    <row r="569" spans="1:14">
      <c r="A569" s="4">
        <v>2024</v>
      </c>
      <c r="B569" s="1" t="s">
        <v>1450</v>
      </c>
      <c r="C569" s="1" t="s">
        <v>20</v>
      </c>
      <c r="D569" s="1" t="s">
        <v>1054</v>
      </c>
      <c r="E569" s="1" t="s">
        <v>1451</v>
      </c>
      <c r="F569" s="6" t="s">
        <v>2190</v>
      </c>
      <c r="G569" s="2">
        <v>45418</v>
      </c>
      <c r="H569" s="2">
        <v>45783</v>
      </c>
      <c r="I569" s="6">
        <v>365</v>
      </c>
      <c r="J569" s="1" t="s">
        <v>1240</v>
      </c>
      <c r="K569" s="1" t="s">
        <v>1241</v>
      </c>
      <c r="L569" s="1" t="s">
        <v>1452</v>
      </c>
      <c r="M569" s="3">
        <v>198000</v>
      </c>
      <c r="N569" s="2"/>
    </row>
    <row r="570" spans="1:14">
      <c r="A570" s="4">
        <v>2024</v>
      </c>
      <c r="B570" s="1" t="s">
        <v>1450</v>
      </c>
      <c r="C570" s="1" t="s">
        <v>20</v>
      </c>
      <c r="D570" s="1" t="s">
        <v>1054</v>
      </c>
      <c r="E570" s="1" t="s">
        <v>1451</v>
      </c>
      <c r="F570" s="6" t="s">
        <v>2190</v>
      </c>
      <c r="G570" s="2">
        <v>45418</v>
      </c>
      <c r="H570" s="2">
        <v>45783</v>
      </c>
      <c r="I570" s="6">
        <v>365</v>
      </c>
      <c r="J570" s="1" t="s">
        <v>180</v>
      </c>
      <c r="K570" s="1" t="s">
        <v>181</v>
      </c>
      <c r="L570" s="1" t="s">
        <v>1452</v>
      </c>
      <c r="M570" s="3">
        <v>320000</v>
      </c>
      <c r="N570" s="2"/>
    </row>
    <row r="571" spans="1:14">
      <c r="A571" s="4">
        <v>2024</v>
      </c>
      <c r="B571" s="1" t="s">
        <v>1450</v>
      </c>
      <c r="C571" s="1" t="s">
        <v>20</v>
      </c>
      <c r="D571" s="1" t="s">
        <v>1054</v>
      </c>
      <c r="E571" s="1" t="s">
        <v>1451</v>
      </c>
      <c r="F571" s="6" t="s">
        <v>2190</v>
      </c>
      <c r="G571" s="2">
        <v>45418</v>
      </c>
      <c r="H571" s="2">
        <v>45783</v>
      </c>
      <c r="I571" s="6">
        <v>365</v>
      </c>
      <c r="J571" s="1" t="s">
        <v>1242</v>
      </c>
      <c r="K571" s="1" t="s">
        <v>1243</v>
      </c>
      <c r="L571" s="1" t="s">
        <v>1452</v>
      </c>
      <c r="M571" s="3">
        <v>1500</v>
      </c>
      <c r="N571" s="2"/>
    </row>
    <row r="572" spans="1:14">
      <c r="A572" s="4">
        <v>2024</v>
      </c>
      <c r="B572" s="1" t="s">
        <v>1450</v>
      </c>
      <c r="C572" s="1" t="s">
        <v>20</v>
      </c>
      <c r="D572" s="1" t="s">
        <v>1054</v>
      </c>
      <c r="E572" s="1" t="s">
        <v>1451</v>
      </c>
      <c r="F572" s="6" t="s">
        <v>2190</v>
      </c>
      <c r="G572" s="2">
        <v>45418</v>
      </c>
      <c r="H572" s="2">
        <v>45783</v>
      </c>
      <c r="I572" s="6">
        <v>365</v>
      </c>
      <c r="J572" s="1" t="s">
        <v>1457</v>
      </c>
      <c r="K572" s="1" t="s">
        <v>1458</v>
      </c>
      <c r="L572" s="1" t="s">
        <v>1452</v>
      </c>
      <c r="M572" s="3">
        <v>651600</v>
      </c>
      <c r="N572" s="2"/>
    </row>
    <row r="573" spans="1:14">
      <c r="A573" s="4">
        <v>2024</v>
      </c>
      <c r="B573" s="1" t="s">
        <v>1450</v>
      </c>
      <c r="C573" s="1" t="s">
        <v>20</v>
      </c>
      <c r="D573" s="1" t="s">
        <v>1054</v>
      </c>
      <c r="E573" s="1" t="s">
        <v>1451</v>
      </c>
      <c r="F573" s="6" t="s">
        <v>2190</v>
      </c>
      <c r="G573" s="2">
        <v>45418</v>
      </c>
      <c r="H573" s="2">
        <v>45783</v>
      </c>
      <c r="I573" s="6">
        <v>365</v>
      </c>
      <c r="J573" s="1" t="s">
        <v>1217</v>
      </c>
      <c r="K573" s="1" t="s">
        <v>1218</v>
      </c>
      <c r="L573" s="1" t="s">
        <v>1452</v>
      </c>
      <c r="M573" s="3">
        <v>109086</v>
      </c>
      <c r="N573" s="2"/>
    </row>
    <row r="574" spans="1:14">
      <c r="A574" s="4">
        <v>2024</v>
      </c>
      <c r="B574" s="1" t="s">
        <v>1450</v>
      </c>
      <c r="C574" s="1" t="s">
        <v>20</v>
      </c>
      <c r="D574" s="1" t="s">
        <v>1054</v>
      </c>
      <c r="E574" s="1" t="s">
        <v>1451</v>
      </c>
      <c r="F574" s="6" t="s">
        <v>2190</v>
      </c>
      <c r="G574" s="2">
        <v>45418</v>
      </c>
      <c r="H574" s="2">
        <v>45783</v>
      </c>
      <c r="I574" s="6">
        <v>365</v>
      </c>
      <c r="J574" s="1" t="s">
        <v>1318</v>
      </c>
      <c r="K574" s="1" t="s">
        <v>1317</v>
      </c>
      <c r="L574" s="1" t="s">
        <v>1452</v>
      </c>
      <c r="M574" s="3">
        <v>143433.60000000001</v>
      </c>
      <c r="N574" s="2"/>
    </row>
    <row r="575" spans="1:14">
      <c r="A575" s="4">
        <v>2024</v>
      </c>
      <c r="B575" s="1" t="s">
        <v>1450</v>
      </c>
      <c r="C575" s="1" t="s">
        <v>20</v>
      </c>
      <c r="D575" s="1" t="s">
        <v>1054</v>
      </c>
      <c r="E575" s="1" t="s">
        <v>1451</v>
      </c>
      <c r="F575" s="6" t="s">
        <v>2190</v>
      </c>
      <c r="G575" s="2">
        <v>45418</v>
      </c>
      <c r="H575" s="2">
        <v>45783</v>
      </c>
      <c r="I575" s="6">
        <v>365</v>
      </c>
      <c r="J575" s="1" t="s">
        <v>1302</v>
      </c>
      <c r="K575" s="1" t="s">
        <v>1303</v>
      </c>
      <c r="L575" s="1" t="s">
        <v>1452</v>
      </c>
      <c r="M575" s="3">
        <v>2000</v>
      </c>
      <c r="N575" s="2"/>
    </row>
    <row r="576" spans="1:14">
      <c r="A576" s="4">
        <v>2024</v>
      </c>
      <c r="B576" s="1" t="s">
        <v>1450</v>
      </c>
      <c r="C576" s="1" t="s">
        <v>20</v>
      </c>
      <c r="D576" s="1" t="s">
        <v>1054</v>
      </c>
      <c r="E576" s="1" t="s">
        <v>1451</v>
      </c>
      <c r="F576" s="6" t="s">
        <v>2190</v>
      </c>
      <c r="G576" s="2">
        <v>45418</v>
      </c>
      <c r="H576" s="2">
        <v>45783</v>
      </c>
      <c r="I576" s="6">
        <v>365</v>
      </c>
      <c r="J576" s="1" t="s">
        <v>1379</v>
      </c>
      <c r="K576" s="1" t="s">
        <v>1380</v>
      </c>
      <c r="L576" s="1" t="s">
        <v>1452</v>
      </c>
      <c r="M576" s="3">
        <v>62400</v>
      </c>
      <c r="N576" s="2"/>
    </row>
    <row r="577" spans="1:14">
      <c r="A577" s="4">
        <v>2024</v>
      </c>
      <c r="B577" s="1" t="s">
        <v>1450</v>
      </c>
      <c r="C577" s="1" t="s">
        <v>20</v>
      </c>
      <c r="D577" s="1" t="s">
        <v>1054</v>
      </c>
      <c r="E577" s="1" t="s">
        <v>1451</v>
      </c>
      <c r="F577" s="6" t="s">
        <v>2190</v>
      </c>
      <c r="G577" s="2">
        <v>45418</v>
      </c>
      <c r="H577" s="2">
        <v>45783</v>
      </c>
      <c r="I577" s="6">
        <v>365</v>
      </c>
      <c r="J577" s="1" t="s">
        <v>1169</v>
      </c>
      <c r="K577" s="1" t="s">
        <v>1170</v>
      </c>
      <c r="L577" s="1" t="s">
        <v>1452</v>
      </c>
      <c r="M577" s="3">
        <v>11628</v>
      </c>
      <c r="N577" s="2"/>
    </row>
    <row r="578" spans="1:14">
      <c r="A578" s="4">
        <v>2024</v>
      </c>
      <c r="B578" s="1" t="s">
        <v>1466</v>
      </c>
      <c r="C578" s="1" t="s">
        <v>20</v>
      </c>
      <c r="D578" s="1" t="s">
        <v>1054</v>
      </c>
      <c r="E578" s="1" t="s">
        <v>1467</v>
      </c>
      <c r="F578" s="6" t="s">
        <v>2190</v>
      </c>
      <c r="G578" s="2">
        <v>45418</v>
      </c>
      <c r="H578" s="2">
        <v>45783</v>
      </c>
      <c r="I578" s="6">
        <v>365</v>
      </c>
      <c r="J578" s="1" t="s">
        <v>1468</v>
      </c>
      <c r="K578" s="1" t="s">
        <v>1469</v>
      </c>
      <c r="L578" s="1" t="s">
        <v>1470</v>
      </c>
      <c r="M578" s="3">
        <v>4233000</v>
      </c>
      <c r="N578" s="2"/>
    </row>
    <row r="579" spans="1:14">
      <c r="A579" s="4">
        <v>2024</v>
      </c>
      <c r="B579" s="1" t="s">
        <v>322</v>
      </c>
      <c r="C579" s="1" t="s">
        <v>20</v>
      </c>
      <c r="D579" s="1" t="s">
        <v>11</v>
      </c>
      <c r="E579" s="1" t="s">
        <v>323</v>
      </c>
      <c r="F579" s="6" t="s">
        <v>2190</v>
      </c>
      <c r="G579" s="2">
        <v>45418</v>
      </c>
      <c r="H579" s="2">
        <v>45688</v>
      </c>
      <c r="I579" s="6">
        <v>270</v>
      </c>
      <c r="J579" s="1" t="s">
        <v>324</v>
      </c>
      <c r="K579" s="1" t="s">
        <v>325</v>
      </c>
      <c r="L579" s="1" t="s">
        <v>326</v>
      </c>
      <c r="M579" s="3">
        <v>5190</v>
      </c>
      <c r="N579" s="2"/>
    </row>
    <row r="580" spans="1:14">
      <c r="A580" s="4">
        <v>2024</v>
      </c>
      <c r="B580" s="1" t="s">
        <v>1148</v>
      </c>
      <c r="C580" s="1" t="s">
        <v>20</v>
      </c>
      <c r="D580" s="1" t="s">
        <v>1054</v>
      </c>
      <c r="E580" s="1" t="s">
        <v>1149</v>
      </c>
      <c r="F580" s="6" t="s">
        <v>2190</v>
      </c>
      <c r="G580" s="2">
        <v>45510</v>
      </c>
      <c r="H580" s="2">
        <v>45875</v>
      </c>
      <c r="I580" s="6">
        <v>365</v>
      </c>
      <c r="J580" s="1" t="s">
        <v>1089</v>
      </c>
      <c r="K580" s="1" t="s">
        <v>1090</v>
      </c>
      <c r="L580" s="1" t="s">
        <v>1150</v>
      </c>
      <c r="M580" s="3">
        <v>26960</v>
      </c>
      <c r="N580" s="2"/>
    </row>
    <row r="581" spans="1:14">
      <c r="A581" s="4">
        <v>2024</v>
      </c>
      <c r="B581" s="1" t="s">
        <v>1075</v>
      </c>
      <c r="C581" s="1" t="s">
        <v>20</v>
      </c>
      <c r="D581" s="1" t="s">
        <v>1054</v>
      </c>
      <c r="E581" s="1" t="s">
        <v>1076</v>
      </c>
      <c r="F581" s="6" t="s">
        <v>2190</v>
      </c>
      <c r="G581" s="2">
        <v>45541</v>
      </c>
      <c r="H581" s="2">
        <v>45906</v>
      </c>
      <c r="I581" s="6">
        <v>365</v>
      </c>
      <c r="J581" s="1" t="s">
        <v>1077</v>
      </c>
      <c r="K581" s="1" t="s">
        <v>1078</v>
      </c>
      <c r="L581" s="1" t="s">
        <v>1079</v>
      </c>
      <c r="M581" s="3">
        <v>13846.86</v>
      </c>
      <c r="N581" s="2"/>
    </row>
    <row r="582" spans="1:14">
      <c r="A582" s="4">
        <v>2024</v>
      </c>
      <c r="B582" s="1" t="s">
        <v>1937</v>
      </c>
      <c r="C582" s="1" t="s">
        <v>20</v>
      </c>
      <c r="D582" s="1" t="s">
        <v>1054</v>
      </c>
      <c r="E582" s="1" t="s">
        <v>1938</v>
      </c>
      <c r="F582" s="6" t="s">
        <v>2190</v>
      </c>
      <c r="G582" s="2">
        <v>45329</v>
      </c>
      <c r="H582" s="2">
        <v>45694</v>
      </c>
      <c r="I582" s="6">
        <v>365</v>
      </c>
      <c r="J582" s="1" t="s">
        <v>1939</v>
      </c>
      <c r="K582" s="1" t="s">
        <v>1940</v>
      </c>
      <c r="L582" s="1" t="s">
        <v>1941</v>
      </c>
      <c r="M582" s="3">
        <v>253093.72</v>
      </c>
      <c r="N582" s="2"/>
    </row>
    <row r="583" spans="1:14">
      <c r="A583" s="4">
        <v>2024</v>
      </c>
      <c r="B583" s="1" t="s">
        <v>1949</v>
      </c>
      <c r="C583" s="1" t="s">
        <v>20</v>
      </c>
      <c r="D583" s="1" t="s">
        <v>1054</v>
      </c>
      <c r="E583" s="1" t="s">
        <v>1950</v>
      </c>
      <c r="F583" s="6" t="s">
        <v>2190</v>
      </c>
      <c r="G583" s="2">
        <v>45329</v>
      </c>
      <c r="H583" s="2">
        <v>45694</v>
      </c>
      <c r="I583" s="6">
        <v>365</v>
      </c>
      <c r="J583" s="1" t="s">
        <v>1815</v>
      </c>
      <c r="K583" s="1" t="s">
        <v>1816</v>
      </c>
      <c r="L583" s="1" t="s">
        <v>1951</v>
      </c>
      <c r="M583" s="3">
        <v>16739</v>
      </c>
      <c r="N583" s="2"/>
    </row>
    <row r="584" spans="1:14">
      <c r="A584" s="4">
        <v>2024</v>
      </c>
      <c r="B584" s="1" t="s">
        <v>1949</v>
      </c>
      <c r="C584" s="1" t="s">
        <v>20</v>
      </c>
      <c r="D584" s="1" t="s">
        <v>1054</v>
      </c>
      <c r="E584" s="1" t="s">
        <v>1950</v>
      </c>
      <c r="F584" s="6" t="s">
        <v>2190</v>
      </c>
      <c r="G584" s="2">
        <v>45329</v>
      </c>
      <c r="H584" s="2">
        <v>45694</v>
      </c>
      <c r="I584" s="6">
        <v>365</v>
      </c>
      <c r="J584" s="1" t="s">
        <v>1673</v>
      </c>
      <c r="K584" s="1" t="s">
        <v>1674</v>
      </c>
      <c r="L584" s="1" t="s">
        <v>1951</v>
      </c>
      <c r="M584" s="3">
        <v>6671</v>
      </c>
      <c r="N584" s="2"/>
    </row>
    <row r="585" spans="1:14">
      <c r="A585" s="4">
        <v>2024</v>
      </c>
      <c r="B585" s="1" t="s">
        <v>1949</v>
      </c>
      <c r="C585" s="1" t="s">
        <v>20</v>
      </c>
      <c r="D585" s="1" t="s">
        <v>1054</v>
      </c>
      <c r="E585" s="1" t="s">
        <v>1950</v>
      </c>
      <c r="F585" s="6" t="s">
        <v>2190</v>
      </c>
      <c r="G585" s="2">
        <v>45329</v>
      </c>
      <c r="H585" s="2">
        <v>45694</v>
      </c>
      <c r="I585" s="6">
        <v>365</v>
      </c>
      <c r="J585" s="1" t="s">
        <v>1676</v>
      </c>
      <c r="K585" s="1" t="s">
        <v>1677</v>
      </c>
      <c r="L585" s="1" t="s">
        <v>1951</v>
      </c>
      <c r="M585" s="3">
        <v>1285.5</v>
      </c>
      <c r="N585" s="2"/>
    </row>
    <row r="586" spans="1:14">
      <c r="A586" s="4">
        <v>2024</v>
      </c>
      <c r="B586" s="1" t="s">
        <v>1949</v>
      </c>
      <c r="C586" s="1" t="s">
        <v>20</v>
      </c>
      <c r="D586" s="1" t="s">
        <v>1054</v>
      </c>
      <c r="E586" s="1" t="s">
        <v>1950</v>
      </c>
      <c r="F586" s="6" t="s">
        <v>2190</v>
      </c>
      <c r="G586" s="2">
        <v>45329</v>
      </c>
      <c r="H586" s="2">
        <v>45694</v>
      </c>
      <c r="I586" s="6">
        <v>365</v>
      </c>
      <c r="J586" s="1" t="s">
        <v>1952</v>
      </c>
      <c r="K586" s="1" t="s">
        <v>1953</v>
      </c>
      <c r="L586" s="1" t="s">
        <v>1951</v>
      </c>
      <c r="M586" s="3">
        <v>8925</v>
      </c>
      <c r="N586" s="2"/>
    </row>
    <row r="587" spans="1:14">
      <c r="A587" s="4">
        <v>2024</v>
      </c>
      <c r="B587" s="1" t="s">
        <v>1949</v>
      </c>
      <c r="C587" s="1" t="s">
        <v>20</v>
      </c>
      <c r="D587" s="1" t="s">
        <v>1054</v>
      </c>
      <c r="E587" s="1" t="s">
        <v>1950</v>
      </c>
      <c r="F587" s="6" t="s">
        <v>2190</v>
      </c>
      <c r="G587" s="2">
        <v>45329</v>
      </c>
      <c r="H587" s="2">
        <v>45694</v>
      </c>
      <c r="I587" s="6">
        <v>365</v>
      </c>
      <c r="J587" s="1" t="s">
        <v>1688</v>
      </c>
      <c r="K587" s="1" t="s">
        <v>1689</v>
      </c>
      <c r="L587" s="1" t="s">
        <v>1951</v>
      </c>
      <c r="M587" s="3">
        <v>4144</v>
      </c>
      <c r="N587" s="2"/>
    </row>
    <row r="588" spans="1:14">
      <c r="A588" s="4">
        <v>2024</v>
      </c>
      <c r="B588" s="1" t="s">
        <v>1949</v>
      </c>
      <c r="C588" s="1" t="s">
        <v>20</v>
      </c>
      <c r="D588" s="1" t="s">
        <v>1054</v>
      </c>
      <c r="E588" s="1" t="s">
        <v>1950</v>
      </c>
      <c r="F588" s="6" t="s">
        <v>2190</v>
      </c>
      <c r="G588" s="2">
        <v>45329</v>
      </c>
      <c r="H588" s="2">
        <v>45694</v>
      </c>
      <c r="I588" s="6">
        <v>365</v>
      </c>
      <c r="J588" s="1" t="s">
        <v>1954</v>
      </c>
      <c r="K588" s="1" t="s">
        <v>1955</v>
      </c>
      <c r="L588" s="1" t="s">
        <v>1951</v>
      </c>
      <c r="M588" s="3">
        <v>7527.5</v>
      </c>
      <c r="N588" s="2"/>
    </row>
    <row r="589" spans="1:14">
      <c r="A589" s="4">
        <v>2024</v>
      </c>
      <c r="B589" s="1" t="s">
        <v>1949</v>
      </c>
      <c r="C589" s="1" t="s">
        <v>20</v>
      </c>
      <c r="D589" s="1" t="s">
        <v>1054</v>
      </c>
      <c r="E589" s="1" t="s">
        <v>1950</v>
      </c>
      <c r="F589" s="6" t="s">
        <v>2190</v>
      </c>
      <c r="G589" s="2">
        <v>45329</v>
      </c>
      <c r="H589" s="2">
        <v>45694</v>
      </c>
      <c r="I589" s="6">
        <v>365</v>
      </c>
      <c r="J589" s="1" t="s">
        <v>1869</v>
      </c>
      <c r="K589" s="1" t="s">
        <v>1870</v>
      </c>
      <c r="L589" s="1" t="s">
        <v>1951</v>
      </c>
      <c r="M589" s="3">
        <v>24992</v>
      </c>
      <c r="N589" s="2"/>
    </row>
    <row r="590" spans="1:14">
      <c r="A590" s="4">
        <v>2024</v>
      </c>
      <c r="B590" s="1" t="s">
        <v>1959</v>
      </c>
      <c r="C590" s="1" t="s">
        <v>20</v>
      </c>
      <c r="D590" s="1" t="s">
        <v>1054</v>
      </c>
      <c r="E590" s="1" t="s">
        <v>1960</v>
      </c>
      <c r="F590" s="6" t="s">
        <v>2190</v>
      </c>
      <c r="G590" s="2">
        <v>45329</v>
      </c>
      <c r="H590" s="2">
        <v>45694</v>
      </c>
      <c r="I590" s="6">
        <v>365</v>
      </c>
      <c r="J590" s="1" t="s">
        <v>1673</v>
      </c>
      <c r="K590" s="1" t="s">
        <v>1674</v>
      </c>
      <c r="L590" s="1" t="s">
        <v>1961</v>
      </c>
      <c r="M590" s="3">
        <v>10085</v>
      </c>
      <c r="N590" s="2"/>
    </row>
    <row r="591" spans="1:14">
      <c r="A591" s="4">
        <v>2024</v>
      </c>
      <c r="B591" s="1" t="s">
        <v>1959</v>
      </c>
      <c r="C591" s="1" t="s">
        <v>20</v>
      </c>
      <c r="D591" s="1" t="s">
        <v>1054</v>
      </c>
      <c r="E591" s="1" t="s">
        <v>1960</v>
      </c>
      <c r="F591" s="6" t="s">
        <v>2190</v>
      </c>
      <c r="G591" s="2">
        <v>45329</v>
      </c>
      <c r="H591" s="2">
        <v>45694</v>
      </c>
      <c r="I591" s="6">
        <v>365</v>
      </c>
      <c r="J591" s="1" t="s">
        <v>1676</v>
      </c>
      <c r="K591" s="1" t="s">
        <v>1677</v>
      </c>
      <c r="L591" s="1" t="s">
        <v>1961</v>
      </c>
      <c r="M591" s="3">
        <v>12057</v>
      </c>
      <c r="N591" s="2"/>
    </row>
    <row r="592" spans="1:14">
      <c r="A592" s="4">
        <v>2024</v>
      </c>
      <c r="B592" s="1" t="s">
        <v>1442</v>
      </c>
      <c r="C592" s="1" t="s">
        <v>20</v>
      </c>
      <c r="D592" s="1" t="s">
        <v>1054</v>
      </c>
      <c r="E592" s="1" t="s">
        <v>1443</v>
      </c>
      <c r="F592" s="6" t="s">
        <v>2190</v>
      </c>
      <c r="G592" s="2">
        <v>45419</v>
      </c>
      <c r="H592" s="2">
        <v>45784</v>
      </c>
      <c r="I592" s="6">
        <v>365</v>
      </c>
      <c r="J592" s="1" t="s">
        <v>1238</v>
      </c>
      <c r="K592" s="1" t="s">
        <v>1239</v>
      </c>
      <c r="L592" s="1" t="s">
        <v>1444</v>
      </c>
      <c r="M592" s="3">
        <v>92400</v>
      </c>
      <c r="N592" s="2"/>
    </row>
    <row r="593" spans="1:14">
      <c r="A593" s="4">
        <v>2024</v>
      </c>
      <c r="B593" s="1" t="s">
        <v>1442</v>
      </c>
      <c r="C593" s="1" t="s">
        <v>20</v>
      </c>
      <c r="D593" s="1" t="s">
        <v>1054</v>
      </c>
      <c r="E593" s="1" t="s">
        <v>1443</v>
      </c>
      <c r="F593" s="6" t="s">
        <v>2190</v>
      </c>
      <c r="G593" s="2">
        <v>45419</v>
      </c>
      <c r="H593" s="2">
        <v>45784</v>
      </c>
      <c r="I593" s="6">
        <v>365</v>
      </c>
      <c r="J593" s="1" t="s">
        <v>1295</v>
      </c>
      <c r="K593" s="1" t="s">
        <v>1296</v>
      </c>
      <c r="L593" s="1" t="s">
        <v>1444</v>
      </c>
      <c r="M593" s="3">
        <v>215629.2</v>
      </c>
      <c r="N593" s="2"/>
    </row>
    <row r="594" spans="1:14">
      <c r="A594" s="4">
        <v>2024</v>
      </c>
      <c r="B594" s="1" t="s">
        <v>1442</v>
      </c>
      <c r="C594" s="1" t="s">
        <v>20</v>
      </c>
      <c r="D594" s="1" t="s">
        <v>1054</v>
      </c>
      <c r="E594" s="1" t="s">
        <v>1443</v>
      </c>
      <c r="F594" s="6" t="s">
        <v>2190</v>
      </c>
      <c r="G594" s="2">
        <v>45419</v>
      </c>
      <c r="H594" s="2">
        <v>45784</v>
      </c>
      <c r="I594" s="6">
        <v>365</v>
      </c>
      <c r="J594" s="1" t="s">
        <v>1133</v>
      </c>
      <c r="K594" s="1" t="s">
        <v>1134</v>
      </c>
      <c r="L594" s="1" t="s">
        <v>1444</v>
      </c>
      <c r="M594" s="3">
        <v>99974</v>
      </c>
      <c r="N594" s="2"/>
    </row>
    <row r="595" spans="1:14">
      <c r="A595" s="4">
        <v>2024</v>
      </c>
      <c r="B595" s="1" t="s">
        <v>1442</v>
      </c>
      <c r="C595" s="1" t="s">
        <v>20</v>
      </c>
      <c r="D595" s="1" t="s">
        <v>1054</v>
      </c>
      <c r="E595" s="1" t="s">
        <v>1443</v>
      </c>
      <c r="F595" s="6" t="s">
        <v>2190</v>
      </c>
      <c r="G595" s="2">
        <v>45419</v>
      </c>
      <c r="H595" s="2">
        <v>45784</v>
      </c>
      <c r="I595" s="6">
        <v>365</v>
      </c>
      <c r="J595" s="1" t="s">
        <v>1276</v>
      </c>
      <c r="K595" s="1" t="s">
        <v>1277</v>
      </c>
      <c r="L595" s="1" t="s">
        <v>1444</v>
      </c>
      <c r="M595" s="3">
        <v>758949.9</v>
      </c>
      <c r="N595" s="2"/>
    </row>
    <row r="596" spans="1:14">
      <c r="A596" s="4">
        <v>2024</v>
      </c>
      <c r="B596" s="1" t="s">
        <v>1442</v>
      </c>
      <c r="C596" s="1" t="s">
        <v>20</v>
      </c>
      <c r="D596" s="1" t="s">
        <v>1054</v>
      </c>
      <c r="E596" s="1" t="s">
        <v>1443</v>
      </c>
      <c r="F596" s="6" t="s">
        <v>2190</v>
      </c>
      <c r="G596" s="2">
        <v>45419</v>
      </c>
      <c r="H596" s="2">
        <v>45784</v>
      </c>
      <c r="I596" s="6">
        <v>365</v>
      </c>
      <c r="J596" s="1" t="s">
        <v>1252</v>
      </c>
      <c r="K596" s="1" t="s">
        <v>1253</v>
      </c>
      <c r="L596" s="1" t="s">
        <v>1444</v>
      </c>
      <c r="M596" s="3">
        <v>45000</v>
      </c>
      <c r="N596" s="2"/>
    </row>
    <row r="597" spans="1:14">
      <c r="A597" s="4">
        <v>2024</v>
      </c>
      <c r="B597" s="1" t="s">
        <v>1442</v>
      </c>
      <c r="C597" s="1" t="s">
        <v>20</v>
      </c>
      <c r="D597" s="1" t="s">
        <v>1054</v>
      </c>
      <c r="E597" s="1" t="s">
        <v>1443</v>
      </c>
      <c r="F597" s="6" t="s">
        <v>2190</v>
      </c>
      <c r="G597" s="2">
        <v>45419</v>
      </c>
      <c r="H597" s="2">
        <v>45784</v>
      </c>
      <c r="I597" s="6">
        <v>365</v>
      </c>
      <c r="J597" s="1" t="s">
        <v>1169</v>
      </c>
      <c r="K597" s="1" t="s">
        <v>1170</v>
      </c>
      <c r="L597" s="1" t="s">
        <v>1444</v>
      </c>
      <c r="M597" s="3">
        <v>17499.900000000001</v>
      </c>
      <c r="N597" s="2"/>
    </row>
    <row r="598" spans="1:14">
      <c r="A598" s="4">
        <v>2024</v>
      </c>
      <c r="B598" s="1" t="s">
        <v>1442</v>
      </c>
      <c r="C598" s="1" t="s">
        <v>20</v>
      </c>
      <c r="D598" s="1" t="s">
        <v>1054</v>
      </c>
      <c r="E598" s="1" t="s">
        <v>1443</v>
      </c>
      <c r="F598" s="6" t="s">
        <v>2190</v>
      </c>
      <c r="G598" s="2">
        <v>45419</v>
      </c>
      <c r="H598" s="2">
        <v>45784</v>
      </c>
      <c r="I598" s="6">
        <v>365</v>
      </c>
      <c r="J598" s="1" t="s">
        <v>1304</v>
      </c>
      <c r="K598" s="1" t="s">
        <v>1305</v>
      </c>
      <c r="L598" s="1" t="s">
        <v>1444</v>
      </c>
      <c r="M598" s="3">
        <v>192000</v>
      </c>
      <c r="N598" s="2"/>
    </row>
    <row r="599" spans="1:14">
      <c r="A599" s="4">
        <v>2024</v>
      </c>
      <c r="B599" s="1" t="s">
        <v>1442</v>
      </c>
      <c r="C599" s="1" t="s">
        <v>20</v>
      </c>
      <c r="D599" s="1" t="s">
        <v>1054</v>
      </c>
      <c r="E599" s="1" t="s">
        <v>1443</v>
      </c>
      <c r="F599" s="6" t="s">
        <v>2190</v>
      </c>
      <c r="G599" s="2">
        <v>45419</v>
      </c>
      <c r="H599" s="2">
        <v>45784</v>
      </c>
      <c r="I599" s="6">
        <v>365</v>
      </c>
      <c r="J599" s="1" t="s">
        <v>1225</v>
      </c>
      <c r="K599" s="1" t="s">
        <v>1226</v>
      </c>
      <c r="L599" s="1" t="s">
        <v>1444</v>
      </c>
      <c r="M599" s="3">
        <v>47888</v>
      </c>
      <c r="N599" s="2"/>
    </row>
    <row r="600" spans="1:14">
      <c r="A600" s="4">
        <v>2024</v>
      </c>
      <c r="B600" s="1" t="s">
        <v>1442</v>
      </c>
      <c r="C600" s="1" t="s">
        <v>20</v>
      </c>
      <c r="D600" s="1" t="s">
        <v>1054</v>
      </c>
      <c r="E600" s="1" t="s">
        <v>1443</v>
      </c>
      <c r="F600" s="6" t="s">
        <v>2190</v>
      </c>
      <c r="G600" s="2">
        <v>45419</v>
      </c>
      <c r="H600" s="2">
        <v>45784</v>
      </c>
      <c r="I600" s="6">
        <v>365</v>
      </c>
      <c r="J600" s="1" t="s">
        <v>1445</v>
      </c>
      <c r="K600" s="1" t="s">
        <v>1446</v>
      </c>
      <c r="L600" s="1" t="s">
        <v>1444</v>
      </c>
      <c r="M600" s="3">
        <v>79940</v>
      </c>
      <c r="N600" s="2"/>
    </row>
    <row r="601" spans="1:14">
      <c r="A601" s="4">
        <v>2024</v>
      </c>
      <c r="B601" s="1" t="s">
        <v>1913</v>
      </c>
      <c r="C601" s="1" t="s">
        <v>20</v>
      </c>
      <c r="D601" s="1" t="s">
        <v>1054</v>
      </c>
      <c r="E601" s="1" t="s">
        <v>1914</v>
      </c>
      <c r="F601" s="6" t="s">
        <v>2190</v>
      </c>
      <c r="G601" s="2">
        <v>45330</v>
      </c>
      <c r="H601" s="2">
        <v>45695</v>
      </c>
      <c r="I601" s="6">
        <v>365</v>
      </c>
      <c r="J601" s="1" t="s">
        <v>1915</v>
      </c>
      <c r="K601" s="1" t="s">
        <v>1916</v>
      </c>
      <c r="L601" s="1" t="s">
        <v>1917</v>
      </c>
      <c r="M601" s="3">
        <v>155400</v>
      </c>
      <c r="N601" s="2"/>
    </row>
    <row r="602" spans="1:14">
      <c r="A602" s="4">
        <v>2024</v>
      </c>
      <c r="B602" s="1" t="s">
        <v>1913</v>
      </c>
      <c r="C602" s="1" t="s">
        <v>20</v>
      </c>
      <c r="D602" s="1" t="s">
        <v>1054</v>
      </c>
      <c r="E602" s="1" t="s">
        <v>1914</v>
      </c>
      <c r="F602" s="6" t="s">
        <v>2190</v>
      </c>
      <c r="G602" s="2">
        <v>45330</v>
      </c>
      <c r="H602" s="2">
        <v>45695</v>
      </c>
      <c r="I602" s="6">
        <v>365</v>
      </c>
      <c r="J602" s="1" t="s">
        <v>1918</v>
      </c>
      <c r="K602" s="1" t="s">
        <v>1919</v>
      </c>
      <c r="L602" s="1" t="s">
        <v>1917</v>
      </c>
      <c r="M602" s="3">
        <v>116000</v>
      </c>
      <c r="N602" s="2"/>
    </row>
    <row r="603" spans="1:14">
      <c r="A603" s="4">
        <v>2024</v>
      </c>
      <c r="B603" s="1" t="s">
        <v>1913</v>
      </c>
      <c r="C603" s="1" t="s">
        <v>20</v>
      </c>
      <c r="D603" s="1" t="s">
        <v>1054</v>
      </c>
      <c r="E603" s="1" t="s">
        <v>1914</v>
      </c>
      <c r="F603" s="6" t="s">
        <v>2190</v>
      </c>
      <c r="G603" s="2">
        <v>45330</v>
      </c>
      <c r="H603" s="2">
        <v>45695</v>
      </c>
      <c r="I603" s="6">
        <v>365</v>
      </c>
      <c r="J603" s="1" t="s">
        <v>180</v>
      </c>
      <c r="K603" s="1" t="s">
        <v>181</v>
      </c>
      <c r="L603" s="1" t="s">
        <v>1917</v>
      </c>
      <c r="M603" s="3">
        <v>36774.400000000001</v>
      </c>
      <c r="N603" s="2"/>
    </row>
    <row r="604" spans="1:14">
      <c r="A604" s="4">
        <v>2024</v>
      </c>
      <c r="B604" s="1" t="s">
        <v>1913</v>
      </c>
      <c r="C604" s="1" t="s">
        <v>20</v>
      </c>
      <c r="D604" s="1" t="s">
        <v>1054</v>
      </c>
      <c r="E604" s="1" t="s">
        <v>1914</v>
      </c>
      <c r="F604" s="6" t="s">
        <v>2190</v>
      </c>
      <c r="G604" s="2">
        <v>45330</v>
      </c>
      <c r="H604" s="2">
        <v>45695</v>
      </c>
      <c r="I604" s="6">
        <v>365</v>
      </c>
      <c r="J604" s="1" t="s">
        <v>1086</v>
      </c>
      <c r="K604" s="1" t="s">
        <v>1087</v>
      </c>
      <c r="L604" s="1" t="s">
        <v>1917</v>
      </c>
      <c r="M604" s="3">
        <v>23616</v>
      </c>
      <c r="N604" s="2"/>
    </row>
    <row r="605" spans="1:14">
      <c r="A605" s="4">
        <v>2024</v>
      </c>
      <c r="B605" s="1" t="s">
        <v>1913</v>
      </c>
      <c r="C605" s="1" t="s">
        <v>20</v>
      </c>
      <c r="D605" s="1" t="s">
        <v>1054</v>
      </c>
      <c r="E605" s="1" t="s">
        <v>1914</v>
      </c>
      <c r="F605" s="6" t="s">
        <v>2190</v>
      </c>
      <c r="G605" s="2">
        <v>45330</v>
      </c>
      <c r="H605" s="2">
        <v>45695</v>
      </c>
      <c r="I605" s="6">
        <v>365</v>
      </c>
      <c r="J605" s="1" t="s">
        <v>1920</v>
      </c>
      <c r="K605" s="1" t="s">
        <v>1921</v>
      </c>
      <c r="L605" s="1" t="s">
        <v>1917</v>
      </c>
      <c r="M605" s="3">
        <v>2460</v>
      </c>
      <c r="N605" s="2"/>
    </row>
    <row r="606" spans="1:14">
      <c r="A606" s="4">
        <v>2024</v>
      </c>
      <c r="B606" s="1" t="s">
        <v>1913</v>
      </c>
      <c r="C606" s="1" t="s">
        <v>20</v>
      </c>
      <c r="D606" s="1" t="s">
        <v>1054</v>
      </c>
      <c r="E606" s="1" t="s">
        <v>1914</v>
      </c>
      <c r="F606" s="6" t="s">
        <v>2190</v>
      </c>
      <c r="G606" s="2">
        <v>45330</v>
      </c>
      <c r="H606" s="2">
        <v>45695</v>
      </c>
      <c r="I606" s="6">
        <v>365</v>
      </c>
      <c r="J606" s="1" t="s">
        <v>1922</v>
      </c>
      <c r="K606" s="1" t="s">
        <v>1923</v>
      </c>
      <c r="L606" s="1" t="s">
        <v>1917</v>
      </c>
      <c r="M606" s="3">
        <v>107400</v>
      </c>
      <c r="N606" s="2"/>
    </row>
    <row r="607" spans="1:14">
      <c r="A607" s="4">
        <v>2024</v>
      </c>
      <c r="B607" s="1" t="s">
        <v>1913</v>
      </c>
      <c r="C607" s="1" t="s">
        <v>20</v>
      </c>
      <c r="D607" s="1" t="s">
        <v>1054</v>
      </c>
      <c r="E607" s="1" t="s">
        <v>1914</v>
      </c>
      <c r="F607" s="6" t="s">
        <v>2190</v>
      </c>
      <c r="G607" s="2">
        <v>45330</v>
      </c>
      <c r="H607" s="2">
        <v>45695</v>
      </c>
      <c r="I607" s="6">
        <v>365</v>
      </c>
      <c r="J607" s="1" t="s">
        <v>1468</v>
      </c>
      <c r="K607" s="1" t="s">
        <v>1469</v>
      </c>
      <c r="L607" s="1" t="s">
        <v>1917</v>
      </c>
      <c r="M607" s="3">
        <v>606000</v>
      </c>
      <c r="N607" s="2"/>
    </row>
    <row r="608" spans="1:14">
      <c r="A608" s="4">
        <v>2024</v>
      </c>
      <c r="B608" s="1" t="s">
        <v>1913</v>
      </c>
      <c r="C608" s="1" t="s">
        <v>20</v>
      </c>
      <c r="D608" s="1" t="s">
        <v>1054</v>
      </c>
      <c r="E608" s="1" t="s">
        <v>1914</v>
      </c>
      <c r="F608" s="6" t="s">
        <v>2190</v>
      </c>
      <c r="G608" s="2">
        <v>45330</v>
      </c>
      <c r="H608" s="2">
        <v>45695</v>
      </c>
      <c r="I608" s="6">
        <v>365</v>
      </c>
      <c r="J608" s="1" t="s">
        <v>1924</v>
      </c>
      <c r="K608" s="1" t="s">
        <v>1925</v>
      </c>
      <c r="L608" s="1" t="s">
        <v>1917</v>
      </c>
      <c r="M608" s="3">
        <v>20400</v>
      </c>
      <c r="N608" s="2"/>
    </row>
    <row r="609" spans="1:14">
      <c r="A609" s="4">
        <v>2024</v>
      </c>
      <c r="B609" s="1" t="s">
        <v>1913</v>
      </c>
      <c r="C609" s="1" t="s">
        <v>20</v>
      </c>
      <c r="D609" s="1" t="s">
        <v>1054</v>
      </c>
      <c r="E609" s="1" t="s">
        <v>1914</v>
      </c>
      <c r="F609" s="6" t="s">
        <v>2190</v>
      </c>
      <c r="G609" s="2">
        <v>45330</v>
      </c>
      <c r="H609" s="2">
        <v>45695</v>
      </c>
      <c r="I609" s="6">
        <v>365</v>
      </c>
      <c r="J609" s="1" t="s">
        <v>1425</v>
      </c>
      <c r="K609" s="1" t="s">
        <v>1426</v>
      </c>
      <c r="L609" s="1" t="s">
        <v>1917</v>
      </c>
      <c r="M609" s="3">
        <v>1020000</v>
      </c>
      <c r="N609" s="2"/>
    </row>
    <row r="610" spans="1:14">
      <c r="A610" s="4">
        <v>2024</v>
      </c>
      <c r="B610" s="1" t="s">
        <v>1913</v>
      </c>
      <c r="C610" s="1" t="s">
        <v>20</v>
      </c>
      <c r="D610" s="1" t="s">
        <v>1054</v>
      </c>
      <c r="E610" s="1" t="s">
        <v>1914</v>
      </c>
      <c r="F610" s="6" t="s">
        <v>2190</v>
      </c>
      <c r="G610" s="2">
        <v>45330</v>
      </c>
      <c r="H610" s="2">
        <v>45695</v>
      </c>
      <c r="I610" s="6">
        <v>365</v>
      </c>
      <c r="J610" s="1" t="s">
        <v>1928</v>
      </c>
      <c r="K610" s="1" t="s">
        <v>1929</v>
      </c>
      <c r="L610" s="1" t="s">
        <v>1917</v>
      </c>
      <c r="M610" s="3">
        <v>28783.919999999998</v>
      </c>
      <c r="N610" s="2"/>
    </row>
    <row r="611" spans="1:14">
      <c r="A611" s="4">
        <v>2024</v>
      </c>
      <c r="B611" s="1" t="s">
        <v>1617</v>
      </c>
      <c r="C611" s="1" t="s">
        <v>20</v>
      </c>
      <c r="D611" s="1" t="s">
        <v>1054</v>
      </c>
      <c r="E611" s="1" t="s">
        <v>1618</v>
      </c>
      <c r="F611" s="6" t="s">
        <v>2190</v>
      </c>
      <c r="G611" s="2">
        <v>45390</v>
      </c>
      <c r="H611" s="2">
        <v>45755</v>
      </c>
      <c r="I611" s="6">
        <v>365</v>
      </c>
      <c r="J611" s="1" t="s">
        <v>1213</v>
      </c>
      <c r="K611" s="1" t="s">
        <v>1214</v>
      </c>
      <c r="L611" s="1" t="s">
        <v>1619</v>
      </c>
      <c r="M611" s="3">
        <v>50040</v>
      </c>
      <c r="N611" s="2"/>
    </row>
    <row r="612" spans="1:14">
      <c r="A612" s="4">
        <v>2024</v>
      </c>
      <c r="B612" s="1" t="s">
        <v>1617</v>
      </c>
      <c r="C612" s="1" t="s">
        <v>20</v>
      </c>
      <c r="D612" s="1" t="s">
        <v>1054</v>
      </c>
      <c r="E612" s="1" t="s">
        <v>1618</v>
      </c>
      <c r="F612" s="6" t="s">
        <v>2190</v>
      </c>
      <c r="G612" s="2">
        <v>45390</v>
      </c>
      <c r="H612" s="2">
        <v>45755</v>
      </c>
      <c r="I612" s="6">
        <v>365</v>
      </c>
      <c r="J612" s="1" t="s">
        <v>1238</v>
      </c>
      <c r="K612" s="1" t="s">
        <v>1239</v>
      </c>
      <c r="L612" s="1" t="s">
        <v>1619</v>
      </c>
      <c r="M612" s="3">
        <v>110636.5</v>
      </c>
      <c r="N612" s="2"/>
    </row>
    <row r="613" spans="1:14">
      <c r="A613" s="4">
        <v>2024</v>
      </c>
      <c r="B613" s="1" t="s">
        <v>1617</v>
      </c>
      <c r="C613" s="1" t="s">
        <v>20</v>
      </c>
      <c r="D613" s="1" t="s">
        <v>1054</v>
      </c>
      <c r="E613" s="1" t="s">
        <v>1618</v>
      </c>
      <c r="F613" s="6" t="s">
        <v>2190</v>
      </c>
      <c r="G613" s="2">
        <v>45390</v>
      </c>
      <c r="H613" s="2">
        <v>45755</v>
      </c>
      <c r="I613" s="6">
        <v>365</v>
      </c>
      <c r="J613" s="1" t="s">
        <v>1270</v>
      </c>
      <c r="K613" s="1" t="s">
        <v>1271</v>
      </c>
      <c r="L613" s="1" t="s">
        <v>1619</v>
      </c>
      <c r="M613" s="3">
        <v>30000</v>
      </c>
      <c r="N613" s="2"/>
    </row>
    <row r="614" spans="1:14">
      <c r="A614" s="4">
        <v>2024</v>
      </c>
      <c r="B614" s="1" t="s">
        <v>1617</v>
      </c>
      <c r="C614" s="1" t="s">
        <v>20</v>
      </c>
      <c r="D614" s="1" t="s">
        <v>1054</v>
      </c>
      <c r="E614" s="1" t="s">
        <v>1618</v>
      </c>
      <c r="F614" s="6" t="s">
        <v>2190</v>
      </c>
      <c r="G614" s="2">
        <v>45390</v>
      </c>
      <c r="H614" s="2">
        <v>45755</v>
      </c>
      <c r="I614" s="6">
        <v>365</v>
      </c>
      <c r="J614" s="1" t="s">
        <v>1217</v>
      </c>
      <c r="K614" s="1" t="s">
        <v>1218</v>
      </c>
      <c r="L614" s="1" t="s">
        <v>1619</v>
      </c>
      <c r="M614" s="3">
        <v>12960</v>
      </c>
      <c r="N614" s="2"/>
    </row>
    <row r="615" spans="1:14">
      <c r="A615" s="4">
        <v>2024</v>
      </c>
      <c r="B615" s="1" t="s">
        <v>1617</v>
      </c>
      <c r="C615" s="1" t="s">
        <v>20</v>
      </c>
      <c r="D615" s="1" t="s">
        <v>1054</v>
      </c>
      <c r="E615" s="1" t="s">
        <v>1618</v>
      </c>
      <c r="F615" s="6" t="s">
        <v>2190</v>
      </c>
      <c r="G615" s="2">
        <v>45390</v>
      </c>
      <c r="H615" s="2">
        <v>45755</v>
      </c>
      <c r="I615" s="6">
        <v>365</v>
      </c>
      <c r="J615" s="1" t="s">
        <v>1221</v>
      </c>
      <c r="K615" s="1" t="s">
        <v>1222</v>
      </c>
      <c r="L615" s="1" t="s">
        <v>1619</v>
      </c>
      <c r="M615" s="3">
        <v>56250.9</v>
      </c>
      <c r="N615" s="2"/>
    </row>
    <row r="616" spans="1:14">
      <c r="A616" s="4">
        <v>2024</v>
      </c>
      <c r="B616" s="1" t="s">
        <v>1617</v>
      </c>
      <c r="C616" s="1" t="s">
        <v>20</v>
      </c>
      <c r="D616" s="1" t="s">
        <v>1054</v>
      </c>
      <c r="E616" s="1" t="s">
        <v>1618</v>
      </c>
      <c r="F616" s="6" t="s">
        <v>2190</v>
      </c>
      <c r="G616" s="2">
        <v>45390</v>
      </c>
      <c r="H616" s="2">
        <v>45755</v>
      </c>
      <c r="I616" s="6">
        <v>365</v>
      </c>
      <c r="J616" s="1" t="s">
        <v>1319</v>
      </c>
      <c r="K616" s="1" t="s">
        <v>1320</v>
      </c>
      <c r="L616" s="1" t="s">
        <v>1619</v>
      </c>
      <c r="M616" s="3">
        <v>76800</v>
      </c>
      <c r="N616" s="2"/>
    </row>
    <row r="617" spans="1:14">
      <c r="A617" s="4">
        <v>2024</v>
      </c>
      <c r="B617" s="1" t="s">
        <v>1617</v>
      </c>
      <c r="C617" s="1" t="s">
        <v>20</v>
      </c>
      <c r="D617" s="1" t="s">
        <v>1054</v>
      </c>
      <c r="E617" s="1" t="s">
        <v>1618</v>
      </c>
      <c r="F617" s="6" t="s">
        <v>2190</v>
      </c>
      <c r="G617" s="2">
        <v>45390</v>
      </c>
      <c r="H617" s="2">
        <v>45755</v>
      </c>
      <c r="I617" s="6">
        <v>365</v>
      </c>
      <c r="J617" s="1" t="s">
        <v>1445</v>
      </c>
      <c r="K617" s="1" t="s">
        <v>1446</v>
      </c>
      <c r="L617" s="1" t="s">
        <v>1619</v>
      </c>
      <c r="M617" s="3">
        <v>457966</v>
      </c>
      <c r="N617" s="2"/>
    </row>
    <row r="618" spans="1:14">
      <c r="A618" s="4">
        <v>2024</v>
      </c>
      <c r="B618" s="1" t="s">
        <v>1434</v>
      </c>
      <c r="C618" s="1" t="s">
        <v>20</v>
      </c>
      <c r="D618" s="1" t="s">
        <v>1054</v>
      </c>
      <c r="E618" s="1" t="s">
        <v>1435</v>
      </c>
      <c r="F618" s="6" t="s">
        <v>2190</v>
      </c>
      <c r="G618" s="2">
        <v>45420</v>
      </c>
      <c r="H618" s="2">
        <v>45785</v>
      </c>
      <c r="I618" s="6">
        <v>365</v>
      </c>
      <c r="J618" s="1" t="s">
        <v>1436</v>
      </c>
      <c r="K618" s="1" t="s">
        <v>1437</v>
      </c>
      <c r="L618" s="1" t="s">
        <v>1438</v>
      </c>
      <c r="M618" s="3">
        <v>363999.6</v>
      </c>
      <c r="N618" s="2"/>
    </row>
    <row r="619" spans="1:14">
      <c r="A619" s="4">
        <v>2024</v>
      </c>
      <c r="B619" s="1" t="s">
        <v>1414</v>
      </c>
      <c r="C619" s="1" t="s">
        <v>20</v>
      </c>
      <c r="D619" s="1" t="s">
        <v>1054</v>
      </c>
      <c r="E619" s="1" t="s">
        <v>1415</v>
      </c>
      <c r="F619" s="6" t="s">
        <v>2190</v>
      </c>
      <c r="G619" s="2">
        <v>45420</v>
      </c>
      <c r="H619" s="2">
        <v>45785</v>
      </c>
      <c r="I619" s="6">
        <v>365</v>
      </c>
      <c r="J619" s="1" t="s">
        <v>1086</v>
      </c>
      <c r="K619" s="1" t="s">
        <v>1087</v>
      </c>
      <c r="L619" s="1" t="s">
        <v>1416</v>
      </c>
      <c r="M619" s="3">
        <v>4007.6</v>
      </c>
      <c r="N619" s="2"/>
    </row>
    <row r="620" spans="1:14">
      <c r="A620" s="4">
        <v>2024</v>
      </c>
      <c r="B620" s="1" t="s">
        <v>1414</v>
      </c>
      <c r="C620" s="1" t="s">
        <v>20</v>
      </c>
      <c r="D620" s="1" t="s">
        <v>1054</v>
      </c>
      <c r="E620" s="1" t="s">
        <v>1415</v>
      </c>
      <c r="F620" s="6" t="s">
        <v>2190</v>
      </c>
      <c r="G620" s="2">
        <v>45420</v>
      </c>
      <c r="H620" s="2">
        <v>45785</v>
      </c>
      <c r="I620" s="6">
        <v>365</v>
      </c>
      <c r="J620" s="1" t="s">
        <v>1417</v>
      </c>
      <c r="K620" s="1" t="s">
        <v>1418</v>
      </c>
      <c r="L620" s="1" t="s">
        <v>1416</v>
      </c>
      <c r="M620" s="3">
        <v>1080000</v>
      </c>
      <c r="N620" s="2"/>
    </row>
    <row r="621" spans="1:14">
      <c r="A621" s="4">
        <v>2024</v>
      </c>
      <c r="B621" s="1" t="s">
        <v>1414</v>
      </c>
      <c r="C621" s="1" t="s">
        <v>20</v>
      </c>
      <c r="D621" s="1" t="s">
        <v>1054</v>
      </c>
      <c r="E621" s="1" t="s">
        <v>1415</v>
      </c>
      <c r="F621" s="6" t="s">
        <v>2190</v>
      </c>
      <c r="G621" s="2">
        <v>45420</v>
      </c>
      <c r="H621" s="2">
        <v>45785</v>
      </c>
      <c r="I621" s="6">
        <v>365</v>
      </c>
      <c r="J621" s="1" t="s">
        <v>1419</v>
      </c>
      <c r="K621" s="1" t="s">
        <v>1420</v>
      </c>
      <c r="L621" s="1" t="s">
        <v>1416</v>
      </c>
      <c r="M621" s="3">
        <v>2398.5</v>
      </c>
      <c r="N621" s="2"/>
    </row>
    <row r="622" spans="1:14">
      <c r="A622" s="4">
        <v>2024</v>
      </c>
      <c r="B622" s="1" t="s">
        <v>1414</v>
      </c>
      <c r="C622" s="1" t="s">
        <v>20</v>
      </c>
      <c r="D622" s="1" t="s">
        <v>1054</v>
      </c>
      <c r="E622" s="1" t="s">
        <v>1415</v>
      </c>
      <c r="F622" s="6" t="s">
        <v>2190</v>
      </c>
      <c r="G622" s="2">
        <v>45420</v>
      </c>
      <c r="H622" s="2">
        <v>45785</v>
      </c>
      <c r="I622" s="6">
        <v>365</v>
      </c>
      <c r="J622" s="1" t="s">
        <v>1421</v>
      </c>
      <c r="K622" s="1" t="s">
        <v>1422</v>
      </c>
      <c r="L622" s="1" t="s">
        <v>1416</v>
      </c>
      <c r="M622" s="3">
        <v>299040</v>
      </c>
      <c r="N622" s="2"/>
    </row>
    <row r="623" spans="1:14">
      <c r="A623" s="4">
        <v>2024</v>
      </c>
      <c r="B623" s="1" t="s">
        <v>1414</v>
      </c>
      <c r="C623" s="1" t="s">
        <v>20</v>
      </c>
      <c r="D623" s="1" t="s">
        <v>1054</v>
      </c>
      <c r="E623" s="1" t="s">
        <v>1415</v>
      </c>
      <c r="F623" s="6" t="s">
        <v>2190</v>
      </c>
      <c r="G623" s="2">
        <v>45420</v>
      </c>
      <c r="H623" s="2">
        <v>45785</v>
      </c>
      <c r="I623" s="6">
        <v>365</v>
      </c>
      <c r="J623" s="1" t="s">
        <v>1423</v>
      </c>
      <c r="K623" s="1" t="s">
        <v>1424</v>
      </c>
      <c r="L623" s="1" t="s">
        <v>1416</v>
      </c>
      <c r="M623" s="3">
        <v>42000</v>
      </c>
      <c r="N623" s="2"/>
    </row>
    <row r="624" spans="1:14">
      <c r="A624" s="4">
        <v>2024</v>
      </c>
      <c r="B624" s="1" t="s">
        <v>1414</v>
      </c>
      <c r="C624" s="1" t="s">
        <v>20</v>
      </c>
      <c r="D624" s="1" t="s">
        <v>1054</v>
      </c>
      <c r="E624" s="1" t="s">
        <v>1415</v>
      </c>
      <c r="F624" s="6" t="s">
        <v>2190</v>
      </c>
      <c r="G624" s="2">
        <v>45420</v>
      </c>
      <c r="H624" s="2">
        <v>45785</v>
      </c>
      <c r="I624" s="6">
        <v>365</v>
      </c>
      <c r="J624" s="1" t="s">
        <v>1425</v>
      </c>
      <c r="K624" s="1" t="s">
        <v>1426</v>
      </c>
      <c r="L624" s="1" t="s">
        <v>1416</v>
      </c>
      <c r="M624" s="3">
        <v>476900</v>
      </c>
      <c r="N624" s="2"/>
    </row>
    <row r="625" spans="1:14">
      <c r="A625" s="4">
        <v>2024</v>
      </c>
      <c r="B625" s="1" t="s">
        <v>1414</v>
      </c>
      <c r="C625" s="1" t="s">
        <v>20</v>
      </c>
      <c r="D625" s="1" t="s">
        <v>1054</v>
      </c>
      <c r="E625" s="1" t="s">
        <v>1415</v>
      </c>
      <c r="F625" s="6" t="s">
        <v>2190</v>
      </c>
      <c r="G625" s="2">
        <v>45420</v>
      </c>
      <c r="H625" s="2">
        <v>45785</v>
      </c>
      <c r="I625" s="6">
        <v>365</v>
      </c>
      <c r="J625" s="1" t="s">
        <v>1427</v>
      </c>
      <c r="K625" s="1" t="s">
        <v>1428</v>
      </c>
      <c r="L625" s="1" t="s">
        <v>1416</v>
      </c>
      <c r="M625" s="3">
        <v>30990</v>
      </c>
      <c r="N625" s="2"/>
    </row>
    <row r="626" spans="1:14">
      <c r="A626" s="4">
        <v>2024</v>
      </c>
      <c r="B626" s="1" t="s">
        <v>1414</v>
      </c>
      <c r="C626" s="1" t="s">
        <v>20</v>
      </c>
      <c r="D626" s="1" t="s">
        <v>1054</v>
      </c>
      <c r="E626" s="1" t="s">
        <v>1415</v>
      </c>
      <c r="F626" s="6" t="s">
        <v>2190</v>
      </c>
      <c r="G626" s="2">
        <v>45420</v>
      </c>
      <c r="H626" s="2">
        <v>45785</v>
      </c>
      <c r="I626" s="6">
        <v>365</v>
      </c>
      <c r="J626" s="1" t="s">
        <v>1429</v>
      </c>
      <c r="K626" s="1" t="s">
        <v>1430</v>
      </c>
      <c r="L626" s="1" t="s">
        <v>1416</v>
      </c>
      <c r="M626" s="3">
        <v>44100</v>
      </c>
      <c r="N626" s="2"/>
    </row>
    <row r="627" spans="1:14">
      <c r="A627" s="4">
        <v>2024</v>
      </c>
      <c r="B627" s="1" t="s">
        <v>1400</v>
      </c>
      <c r="C627" s="1" t="s">
        <v>20</v>
      </c>
      <c r="D627" s="1" t="s">
        <v>1054</v>
      </c>
      <c r="E627" s="1" t="s">
        <v>1401</v>
      </c>
      <c r="F627" s="6" t="s">
        <v>2190</v>
      </c>
      <c r="G627" s="2">
        <v>45420</v>
      </c>
      <c r="H627" s="2">
        <v>45785</v>
      </c>
      <c r="I627" s="6">
        <v>365</v>
      </c>
      <c r="J627" s="1" t="s">
        <v>1319</v>
      </c>
      <c r="K627" s="1" t="s">
        <v>1320</v>
      </c>
      <c r="L627" s="1" t="s">
        <v>1402</v>
      </c>
      <c r="M627" s="3">
        <v>1394400</v>
      </c>
      <c r="N627" s="2"/>
    </row>
    <row r="628" spans="1:14">
      <c r="A628" s="4">
        <v>2024</v>
      </c>
      <c r="B628" s="1" t="s">
        <v>10</v>
      </c>
      <c r="C628" s="1" t="s">
        <v>20</v>
      </c>
      <c r="D628" s="1" t="s">
        <v>1054</v>
      </c>
      <c r="E628" s="1" t="s">
        <v>1914</v>
      </c>
      <c r="F628" s="6" t="s">
        <v>2190</v>
      </c>
      <c r="G628" s="2">
        <v>45331</v>
      </c>
      <c r="H628" s="2">
        <v>45696</v>
      </c>
      <c r="I628" s="6">
        <v>365</v>
      </c>
      <c r="J628" s="1" t="s">
        <v>1926</v>
      </c>
      <c r="K628" s="1" t="s">
        <v>1927</v>
      </c>
      <c r="L628" s="1" t="s">
        <v>1917</v>
      </c>
      <c r="M628" s="3">
        <v>20400</v>
      </c>
      <c r="N628" s="2">
        <v>45292</v>
      </c>
    </row>
    <row r="629" spans="1:14">
      <c r="A629" s="4">
        <v>2024</v>
      </c>
      <c r="B629" s="1" t="s">
        <v>1016</v>
      </c>
      <c r="C629" s="1" t="s">
        <v>20</v>
      </c>
      <c r="D629" s="1" t="s">
        <v>11</v>
      </c>
      <c r="E629" s="1" t="s">
        <v>1017</v>
      </c>
      <c r="F629" s="6" t="s">
        <v>2190</v>
      </c>
      <c r="G629" s="2">
        <v>45331</v>
      </c>
      <c r="H629" s="2">
        <v>45451</v>
      </c>
      <c r="I629" s="6">
        <v>120</v>
      </c>
      <c r="J629" s="1" t="s">
        <v>1018</v>
      </c>
      <c r="K629" s="1" t="s">
        <v>1019</v>
      </c>
      <c r="L629" s="1" t="s">
        <v>1020</v>
      </c>
      <c r="M629" s="3">
        <v>770800</v>
      </c>
      <c r="N629" s="2">
        <v>45292</v>
      </c>
    </row>
    <row r="630" spans="1:14">
      <c r="A630" s="4">
        <v>2024</v>
      </c>
      <c r="B630" s="1" t="s">
        <v>1406</v>
      </c>
      <c r="C630" s="1" t="s">
        <v>20</v>
      </c>
      <c r="D630" s="1" t="s">
        <v>1054</v>
      </c>
      <c r="E630" s="1" t="s">
        <v>1407</v>
      </c>
      <c r="F630" s="6" t="s">
        <v>2190</v>
      </c>
      <c r="G630" s="2">
        <v>45421</v>
      </c>
      <c r="H630" s="2">
        <v>45786</v>
      </c>
      <c r="I630" s="6">
        <v>365</v>
      </c>
      <c r="J630" s="1" t="s">
        <v>1408</v>
      </c>
      <c r="K630" s="1" t="s">
        <v>1409</v>
      </c>
      <c r="L630" s="1" t="s">
        <v>1410</v>
      </c>
      <c r="M630" s="3">
        <v>921991.34</v>
      </c>
      <c r="N630" s="2"/>
    </row>
    <row r="631" spans="1:14">
      <c r="A631" s="4">
        <v>2024</v>
      </c>
      <c r="B631" s="1" t="s">
        <v>1069</v>
      </c>
      <c r="C631" s="1" t="s">
        <v>20</v>
      </c>
      <c r="D631" s="1" t="s">
        <v>1054</v>
      </c>
      <c r="E631" s="1" t="s">
        <v>1070</v>
      </c>
      <c r="F631" s="6" t="s">
        <v>2190</v>
      </c>
      <c r="G631" s="2">
        <v>45544</v>
      </c>
      <c r="H631" s="2">
        <v>45909</v>
      </c>
      <c r="I631" s="6">
        <v>365</v>
      </c>
      <c r="J631" s="1" t="s">
        <v>1071</v>
      </c>
      <c r="K631" s="1" t="s">
        <v>1072</v>
      </c>
      <c r="L631" s="1" t="s">
        <v>1073</v>
      </c>
      <c r="M631" s="3">
        <v>703120</v>
      </c>
      <c r="N631" s="2"/>
    </row>
    <row r="632" spans="1:14">
      <c r="A632" s="4">
        <v>2024</v>
      </c>
      <c r="B632" s="1" t="s">
        <v>1900</v>
      </c>
      <c r="C632" s="1" t="s">
        <v>20</v>
      </c>
      <c r="D632" s="1" t="s">
        <v>11</v>
      </c>
      <c r="E632" s="1" t="s">
        <v>1898</v>
      </c>
      <c r="F632" s="6" t="s">
        <v>2190</v>
      </c>
      <c r="G632" s="2">
        <v>45301</v>
      </c>
      <c r="H632" s="2">
        <v>45371</v>
      </c>
      <c r="I632" s="6">
        <v>70</v>
      </c>
      <c r="J632" s="1" t="s">
        <v>1901</v>
      </c>
      <c r="K632" s="1" t="s">
        <v>1902</v>
      </c>
      <c r="L632" s="1" t="s">
        <v>1903</v>
      </c>
      <c r="M632" s="3">
        <v>45380</v>
      </c>
      <c r="N632" s="2"/>
    </row>
    <row r="633" spans="1:14">
      <c r="A633" s="4">
        <v>2024</v>
      </c>
      <c r="B633" s="1" t="s">
        <v>1595</v>
      </c>
      <c r="C633" s="1" t="s">
        <v>20</v>
      </c>
      <c r="D633" s="1" t="s">
        <v>1054</v>
      </c>
      <c r="E633" s="1" t="s">
        <v>1596</v>
      </c>
      <c r="F633" s="6" t="s">
        <v>2190</v>
      </c>
      <c r="G633" s="2">
        <v>45392</v>
      </c>
      <c r="H633" s="2">
        <v>45757</v>
      </c>
      <c r="I633" s="6">
        <v>365</v>
      </c>
      <c r="J633" s="1" t="s">
        <v>1597</v>
      </c>
      <c r="K633" s="1" t="s">
        <v>1598</v>
      </c>
      <c r="L633" s="1" t="s">
        <v>1599</v>
      </c>
      <c r="M633" s="3">
        <v>29550</v>
      </c>
      <c r="N633" s="2"/>
    </row>
    <row r="634" spans="1:14">
      <c r="A634" s="4">
        <v>2024</v>
      </c>
      <c r="B634" s="1" t="s">
        <v>1611</v>
      </c>
      <c r="C634" s="1" t="s">
        <v>20</v>
      </c>
      <c r="D634" s="1" t="s">
        <v>1054</v>
      </c>
      <c r="E634" s="1" t="s">
        <v>1612</v>
      </c>
      <c r="F634" s="6" t="s">
        <v>2190</v>
      </c>
      <c r="G634" s="2">
        <v>45392</v>
      </c>
      <c r="H634" s="2">
        <v>45757</v>
      </c>
      <c r="I634" s="6">
        <v>365</v>
      </c>
      <c r="J634" s="1" t="s">
        <v>190</v>
      </c>
      <c r="K634" s="1" t="s">
        <v>191</v>
      </c>
      <c r="L634" s="1" t="s">
        <v>1613</v>
      </c>
      <c r="M634" s="3">
        <v>928998.9</v>
      </c>
      <c r="N634" s="2"/>
    </row>
    <row r="635" spans="1:14">
      <c r="A635" s="4">
        <v>2024</v>
      </c>
      <c r="B635" s="1" t="s">
        <v>1600</v>
      </c>
      <c r="C635" s="1" t="s">
        <v>20</v>
      </c>
      <c r="D635" s="1" t="s">
        <v>1054</v>
      </c>
      <c r="E635" s="1" t="s">
        <v>1601</v>
      </c>
      <c r="F635" s="6" t="s">
        <v>2190</v>
      </c>
      <c r="G635" s="2">
        <v>45392</v>
      </c>
      <c r="H635" s="2">
        <v>45757</v>
      </c>
      <c r="I635" s="6">
        <v>365</v>
      </c>
      <c r="J635" s="1" t="s">
        <v>1295</v>
      </c>
      <c r="K635" s="1" t="s">
        <v>1296</v>
      </c>
      <c r="L635" s="1" t="s">
        <v>1602</v>
      </c>
      <c r="M635" s="3">
        <v>110940</v>
      </c>
      <c r="N635" s="2"/>
    </row>
    <row r="636" spans="1:14">
      <c r="A636" s="4">
        <v>2024</v>
      </c>
      <c r="B636" s="1" t="s">
        <v>1600</v>
      </c>
      <c r="C636" s="1" t="s">
        <v>20</v>
      </c>
      <c r="D636" s="1" t="s">
        <v>1054</v>
      </c>
      <c r="E636" s="1" t="s">
        <v>1601</v>
      </c>
      <c r="F636" s="6" t="s">
        <v>2190</v>
      </c>
      <c r="G636" s="2">
        <v>45392</v>
      </c>
      <c r="H636" s="2">
        <v>45757</v>
      </c>
      <c r="I636" s="6">
        <v>365</v>
      </c>
      <c r="J636" s="1" t="s">
        <v>180</v>
      </c>
      <c r="K636" s="1" t="s">
        <v>181</v>
      </c>
      <c r="L636" s="1" t="s">
        <v>1602</v>
      </c>
      <c r="M636" s="3">
        <v>91800</v>
      </c>
      <c r="N636" s="2"/>
    </row>
    <row r="637" spans="1:14">
      <c r="A637" s="4">
        <v>2024</v>
      </c>
      <c r="B637" s="1" t="s">
        <v>1600</v>
      </c>
      <c r="C637" s="1" t="s">
        <v>20</v>
      </c>
      <c r="D637" s="1" t="s">
        <v>1054</v>
      </c>
      <c r="E637" s="1" t="s">
        <v>1601</v>
      </c>
      <c r="F637" s="6" t="s">
        <v>2190</v>
      </c>
      <c r="G637" s="2">
        <v>45392</v>
      </c>
      <c r="H637" s="2">
        <v>45757</v>
      </c>
      <c r="I637" s="6">
        <v>365</v>
      </c>
      <c r="J637" s="1" t="s">
        <v>1353</v>
      </c>
      <c r="K637" s="1" t="s">
        <v>1354</v>
      </c>
      <c r="L637" s="1" t="s">
        <v>1602</v>
      </c>
      <c r="M637" s="3">
        <v>70046.100000000006</v>
      </c>
      <c r="N637" s="2"/>
    </row>
    <row r="638" spans="1:14">
      <c r="A638" s="4">
        <v>2024</v>
      </c>
      <c r="B638" s="1" t="s">
        <v>1600</v>
      </c>
      <c r="C638" s="1" t="s">
        <v>20</v>
      </c>
      <c r="D638" s="1" t="s">
        <v>1054</v>
      </c>
      <c r="E638" s="1" t="s">
        <v>1601</v>
      </c>
      <c r="F638" s="6" t="s">
        <v>2190</v>
      </c>
      <c r="G638" s="2">
        <v>45392</v>
      </c>
      <c r="H638" s="2">
        <v>45757</v>
      </c>
      <c r="I638" s="6">
        <v>365</v>
      </c>
      <c r="J638" s="1" t="s">
        <v>1217</v>
      </c>
      <c r="K638" s="1" t="s">
        <v>1218</v>
      </c>
      <c r="L638" s="1" t="s">
        <v>1602</v>
      </c>
      <c r="M638" s="3">
        <v>105000</v>
      </c>
      <c r="N638" s="2"/>
    </row>
    <row r="639" spans="1:14">
      <c r="A639" s="4">
        <v>2024</v>
      </c>
      <c r="B639" s="1" t="s">
        <v>1600</v>
      </c>
      <c r="C639" s="1" t="s">
        <v>20</v>
      </c>
      <c r="D639" s="1" t="s">
        <v>1054</v>
      </c>
      <c r="E639" s="1" t="s">
        <v>1601</v>
      </c>
      <c r="F639" s="6" t="s">
        <v>2190</v>
      </c>
      <c r="G639" s="2">
        <v>45392</v>
      </c>
      <c r="H639" s="2">
        <v>45757</v>
      </c>
      <c r="I639" s="6">
        <v>365</v>
      </c>
      <c r="J639" s="1" t="s">
        <v>1319</v>
      </c>
      <c r="K639" s="1" t="s">
        <v>1320</v>
      </c>
      <c r="L639" s="1" t="s">
        <v>1602</v>
      </c>
      <c r="M639" s="3">
        <v>1537860</v>
      </c>
      <c r="N639" s="2"/>
    </row>
    <row r="640" spans="1:14">
      <c r="A640" s="4">
        <v>2024</v>
      </c>
      <c r="B640" s="1" t="s">
        <v>1600</v>
      </c>
      <c r="C640" s="1" t="s">
        <v>20</v>
      </c>
      <c r="D640" s="1" t="s">
        <v>1054</v>
      </c>
      <c r="E640" s="1" t="s">
        <v>1601</v>
      </c>
      <c r="F640" s="6" t="s">
        <v>2190</v>
      </c>
      <c r="G640" s="2">
        <v>45392</v>
      </c>
      <c r="H640" s="2">
        <v>45757</v>
      </c>
      <c r="I640" s="6">
        <v>365</v>
      </c>
      <c r="J640" s="1" t="s">
        <v>1252</v>
      </c>
      <c r="K640" s="1" t="s">
        <v>1253</v>
      </c>
      <c r="L640" s="1" t="s">
        <v>1602</v>
      </c>
      <c r="M640" s="3">
        <v>180000</v>
      </c>
      <c r="N640" s="2"/>
    </row>
    <row r="641" spans="1:14">
      <c r="A641" s="4">
        <v>2024</v>
      </c>
      <c r="B641" s="1" t="s">
        <v>1600</v>
      </c>
      <c r="C641" s="1" t="s">
        <v>20</v>
      </c>
      <c r="D641" s="1" t="s">
        <v>1054</v>
      </c>
      <c r="E641" s="1" t="s">
        <v>1601</v>
      </c>
      <c r="F641" s="6" t="s">
        <v>2190</v>
      </c>
      <c r="G641" s="2">
        <v>45392</v>
      </c>
      <c r="H641" s="2">
        <v>45757</v>
      </c>
      <c r="I641" s="6">
        <v>365</v>
      </c>
      <c r="J641" s="1" t="s">
        <v>1169</v>
      </c>
      <c r="K641" s="1" t="s">
        <v>1170</v>
      </c>
      <c r="L641" s="1" t="s">
        <v>1602</v>
      </c>
      <c r="M641" s="3">
        <v>89767</v>
      </c>
      <c r="N641" s="2"/>
    </row>
    <row r="642" spans="1:14">
      <c r="A642" s="4">
        <v>2024</v>
      </c>
      <c r="B642" s="1" t="s">
        <v>1600</v>
      </c>
      <c r="C642" s="1" t="s">
        <v>20</v>
      </c>
      <c r="D642" s="1" t="s">
        <v>1054</v>
      </c>
      <c r="E642" s="1" t="s">
        <v>1601</v>
      </c>
      <c r="F642" s="6" t="s">
        <v>2190</v>
      </c>
      <c r="G642" s="2">
        <v>45392</v>
      </c>
      <c r="H642" s="2">
        <v>45757</v>
      </c>
      <c r="I642" s="6">
        <v>365</v>
      </c>
      <c r="J642" s="1" t="s">
        <v>1603</v>
      </c>
      <c r="K642" s="1" t="s">
        <v>1604</v>
      </c>
      <c r="L642" s="1" t="s">
        <v>1602</v>
      </c>
      <c r="M642" s="3">
        <v>16800</v>
      </c>
      <c r="N642" s="2"/>
    </row>
    <row r="643" spans="1:14">
      <c r="A643" s="4">
        <v>2024</v>
      </c>
      <c r="B643" s="1" t="s">
        <v>1605</v>
      </c>
      <c r="C643" s="1" t="s">
        <v>20</v>
      </c>
      <c r="D643" s="1" t="s">
        <v>1054</v>
      </c>
      <c r="E643" s="1" t="s">
        <v>1606</v>
      </c>
      <c r="F643" s="6" t="s">
        <v>2190</v>
      </c>
      <c r="G643" s="2">
        <v>45392</v>
      </c>
      <c r="H643" s="2">
        <v>45757</v>
      </c>
      <c r="I643" s="6">
        <v>365</v>
      </c>
      <c r="J643" s="1" t="s">
        <v>1270</v>
      </c>
      <c r="K643" s="1" t="s">
        <v>1271</v>
      </c>
      <c r="L643" s="1" t="s">
        <v>1607</v>
      </c>
      <c r="M643" s="3">
        <v>85500</v>
      </c>
      <c r="N643" s="2"/>
    </row>
    <row r="644" spans="1:14">
      <c r="A644" s="4">
        <v>2024</v>
      </c>
      <c r="B644" s="1" t="s">
        <v>1605</v>
      </c>
      <c r="C644" s="1" t="s">
        <v>20</v>
      </c>
      <c r="D644" s="1" t="s">
        <v>1054</v>
      </c>
      <c r="E644" s="1" t="s">
        <v>1606</v>
      </c>
      <c r="F644" s="6" t="s">
        <v>2190</v>
      </c>
      <c r="G644" s="2">
        <v>45392</v>
      </c>
      <c r="H644" s="2">
        <v>45757</v>
      </c>
      <c r="I644" s="6">
        <v>365</v>
      </c>
      <c r="J644" s="1" t="s">
        <v>1215</v>
      </c>
      <c r="K644" s="1" t="s">
        <v>1216</v>
      </c>
      <c r="L644" s="1" t="s">
        <v>1607</v>
      </c>
      <c r="M644" s="3">
        <v>34320</v>
      </c>
      <c r="N644" s="2"/>
    </row>
    <row r="645" spans="1:14">
      <c r="A645" s="4">
        <v>2024</v>
      </c>
      <c r="B645" s="1" t="s">
        <v>1605</v>
      </c>
      <c r="C645" s="1" t="s">
        <v>20</v>
      </c>
      <c r="D645" s="1" t="s">
        <v>1054</v>
      </c>
      <c r="E645" s="1" t="s">
        <v>1606</v>
      </c>
      <c r="F645" s="6" t="s">
        <v>2190</v>
      </c>
      <c r="G645" s="2">
        <v>45392</v>
      </c>
      <c r="H645" s="2">
        <v>45757</v>
      </c>
      <c r="I645" s="6">
        <v>365</v>
      </c>
      <c r="J645" s="1" t="s">
        <v>1242</v>
      </c>
      <c r="K645" s="1" t="s">
        <v>1243</v>
      </c>
      <c r="L645" s="1" t="s">
        <v>1607</v>
      </c>
      <c r="M645" s="3">
        <v>23887</v>
      </c>
      <c r="N645" s="2"/>
    </row>
    <row r="646" spans="1:14">
      <c r="A646" s="4">
        <v>2024</v>
      </c>
      <c r="B646" s="1" t="s">
        <v>1605</v>
      </c>
      <c r="C646" s="1" t="s">
        <v>20</v>
      </c>
      <c r="D646" s="1" t="s">
        <v>1054</v>
      </c>
      <c r="E646" s="1" t="s">
        <v>1606</v>
      </c>
      <c r="F646" s="6" t="s">
        <v>2190</v>
      </c>
      <c r="G646" s="2">
        <v>45392</v>
      </c>
      <c r="H646" s="2">
        <v>45757</v>
      </c>
      <c r="I646" s="6">
        <v>365</v>
      </c>
      <c r="J646" s="1" t="s">
        <v>1329</v>
      </c>
      <c r="K646" s="1" t="s">
        <v>1330</v>
      </c>
      <c r="L646" s="1" t="s">
        <v>1607</v>
      </c>
      <c r="M646" s="3">
        <v>10515</v>
      </c>
      <c r="N646" s="2"/>
    </row>
    <row r="647" spans="1:14">
      <c r="A647" s="4">
        <v>2024</v>
      </c>
      <c r="B647" s="1" t="s">
        <v>1605</v>
      </c>
      <c r="C647" s="1" t="s">
        <v>20</v>
      </c>
      <c r="D647" s="1" t="s">
        <v>1054</v>
      </c>
      <c r="E647" s="1" t="s">
        <v>1606</v>
      </c>
      <c r="F647" s="6" t="s">
        <v>2190</v>
      </c>
      <c r="G647" s="2">
        <v>45392</v>
      </c>
      <c r="H647" s="2">
        <v>45757</v>
      </c>
      <c r="I647" s="6">
        <v>365</v>
      </c>
      <c r="J647" s="1" t="s">
        <v>1318</v>
      </c>
      <c r="K647" s="1" t="s">
        <v>1317</v>
      </c>
      <c r="L647" s="1" t="s">
        <v>1607</v>
      </c>
      <c r="M647" s="3">
        <v>34764.730000000003</v>
      </c>
      <c r="N647" s="2"/>
    </row>
    <row r="648" spans="1:14">
      <c r="A648" s="4">
        <v>2024</v>
      </c>
      <c r="B648" s="1" t="s">
        <v>1605</v>
      </c>
      <c r="C648" s="1" t="s">
        <v>20</v>
      </c>
      <c r="D648" s="1" t="s">
        <v>1054</v>
      </c>
      <c r="E648" s="1" t="s">
        <v>1606</v>
      </c>
      <c r="F648" s="6" t="s">
        <v>2190</v>
      </c>
      <c r="G648" s="2">
        <v>45392</v>
      </c>
      <c r="H648" s="2">
        <v>45757</v>
      </c>
      <c r="I648" s="6">
        <v>365</v>
      </c>
      <c r="J648" s="1" t="s">
        <v>1248</v>
      </c>
      <c r="K648" s="1" t="s">
        <v>1249</v>
      </c>
      <c r="L648" s="1" t="s">
        <v>1607</v>
      </c>
      <c r="M648" s="3">
        <v>1616650</v>
      </c>
      <c r="N648" s="2"/>
    </row>
    <row r="649" spans="1:14">
      <c r="A649" s="4">
        <v>2024</v>
      </c>
      <c r="B649" s="1" t="s">
        <v>1605</v>
      </c>
      <c r="C649" s="1" t="s">
        <v>20</v>
      </c>
      <c r="D649" s="1" t="s">
        <v>1054</v>
      </c>
      <c r="E649" s="1" t="s">
        <v>1606</v>
      </c>
      <c r="F649" s="6" t="s">
        <v>2190</v>
      </c>
      <c r="G649" s="2">
        <v>45392</v>
      </c>
      <c r="H649" s="2">
        <v>45757</v>
      </c>
      <c r="I649" s="6">
        <v>365</v>
      </c>
      <c r="J649" s="1" t="s">
        <v>1250</v>
      </c>
      <c r="K649" s="1" t="s">
        <v>1251</v>
      </c>
      <c r="L649" s="1" t="s">
        <v>1607</v>
      </c>
      <c r="M649" s="3">
        <v>198920</v>
      </c>
      <c r="N649" s="2"/>
    </row>
    <row r="650" spans="1:14">
      <c r="A650" s="4">
        <v>2024</v>
      </c>
      <c r="B650" s="1" t="s">
        <v>1393</v>
      </c>
      <c r="C650" s="1" t="s">
        <v>20</v>
      </c>
      <c r="D650" s="1" t="s">
        <v>1054</v>
      </c>
      <c r="E650" s="1" t="s">
        <v>1394</v>
      </c>
      <c r="F650" s="6" t="s">
        <v>2190</v>
      </c>
      <c r="G650" s="2">
        <v>45422</v>
      </c>
      <c r="H650" s="2">
        <v>45787</v>
      </c>
      <c r="I650" s="6">
        <v>365</v>
      </c>
      <c r="J650" s="1" t="s">
        <v>1153</v>
      </c>
      <c r="K650" s="1" t="s">
        <v>1154</v>
      </c>
      <c r="L650" s="1" t="s">
        <v>1395</v>
      </c>
      <c r="M650" s="3">
        <v>1589400</v>
      </c>
      <c r="N650" s="2"/>
    </row>
    <row r="651" spans="1:14">
      <c r="A651" s="4">
        <v>2024</v>
      </c>
      <c r="B651" s="1" t="s">
        <v>1393</v>
      </c>
      <c r="C651" s="1" t="s">
        <v>20</v>
      </c>
      <c r="D651" s="1" t="s">
        <v>1054</v>
      </c>
      <c r="E651" s="1" t="s">
        <v>1394</v>
      </c>
      <c r="F651" s="6" t="s">
        <v>2190</v>
      </c>
      <c r="G651" s="2">
        <v>45422</v>
      </c>
      <c r="H651" s="2">
        <v>45787</v>
      </c>
      <c r="I651" s="6">
        <v>365</v>
      </c>
      <c r="J651" s="1" t="s">
        <v>180</v>
      </c>
      <c r="K651" s="1" t="s">
        <v>181</v>
      </c>
      <c r="L651" s="1" t="s">
        <v>1395</v>
      </c>
      <c r="M651" s="3">
        <v>2510820</v>
      </c>
      <c r="N651" s="2"/>
    </row>
    <row r="652" spans="1:14">
      <c r="A652" s="4">
        <v>2024</v>
      </c>
      <c r="B652" s="1" t="s">
        <v>1393</v>
      </c>
      <c r="C652" s="1" t="s">
        <v>20</v>
      </c>
      <c r="D652" s="1" t="s">
        <v>1054</v>
      </c>
      <c r="E652" s="1" t="s">
        <v>1394</v>
      </c>
      <c r="F652" s="6" t="s">
        <v>2190</v>
      </c>
      <c r="G652" s="2">
        <v>45422</v>
      </c>
      <c r="H652" s="2">
        <v>45787</v>
      </c>
      <c r="I652" s="6">
        <v>365</v>
      </c>
      <c r="J652" s="1" t="s">
        <v>1396</v>
      </c>
      <c r="K652" s="1" t="s">
        <v>1397</v>
      </c>
      <c r="L652" s="1" t="s">
        <v>1395</v>
      </c>
      <c r="M652" s="3">
        <v>991150</v>
      </c>
      <c r="N652" s="2"/>
    </row>
    <row r="653" spans="1:14">
      <c r="A653" s="4">
        <v>2024</v>
      </c>
      <c r="B653" s="1" t="s">
        <v>1393</v>
      </c>
      <c r="C653" s="1" t="s">
        <v>20</v>
      </c>
      <c r="D653" s="1" t="s">
        <v>1054</v>
      </c>
      <c r="E653" s="1" t="s">
        <v>1394</v>
      </c>
      <c r="F653" s="6" t="s">
        <v>2190</v>
      </c>
      <c r="G653" s="2">
        <v>45422</v>
      </c>
      <c r="H653" s="2">
        <v>45787</v>
      </c>
      <c r="I653" s="6">
        <v>365</v>
      </c>
      <c r="J653" s="1" t="s">
        <v>1381</v>
      </c>
      <c r="K653" s="1" t="s">
        <v>1382</v>
      </c>
      <c r="L653" s="1" t="s">
        <v>1395</v>
      </c>
      <c r="M653" s="3">
        <v>720000</v>
      </c>
      <c r="N653" s="2"/>
    </row>
    <row r="654" spans="1:14">
      <c r="A654" s="4">
        <v>2024</v>
      </c>
      <c r="B654" s="1" t="s">
        <v>1393</v>
      </c>
      <c r="C654" s="1" t="s">
        <v>20</v>
      </c>
      <c r="D654" s="1" t="s">
        <v>1054</v>
      </c>
      <c r="E654" s="1" t="s">
        <v>1394</v>
      </c>
      <c r="F654" s="6" t="s">
        <v>2190</v>
      </c>
      <c r="G654" s="2">
        <v>45422</v>
      </c>
      <c r="H654" s="2">
        <v>45787</v>
      </c>
      <c r="I654" s="6">
        <v>365</v>
      </c>
      <c r="J654" s="1" t="s">
        <v>1205</v>
      </c>
      <c r="K654" s="1" t="s">
        <v>1206</v>
      </c>
      <c r="L654" s="1" t="s">
        <v>1395</v>
      </c>
      <c r="M654" s="3">
        <v>199318</v>
      </c>
      <c r="N654" s="2"/>
    </row>
    <row r="655" spans="1:14">
      <c r="A655" s="4">
        <v>2024</v>
      </c>
      <c r="B655" s="1" t="s">
        <v>1393</v>
      </c>
      <c r="C655" s="1" t="s">
        <v>20</v>
      </c>
      <c r="D655" s="1" t="s">
        <v>1054</v>
      </c>
      <c r="E655" s="1" t="s">
        <v>1394</v>
      </c>
      <c r="F655" s="6" t="s">
        <v>2190</v>
      </c>
      <c r="G655" s="2">
        <v>45422</v>
      </c>
      <c r="H655" s="2">
        <v>45787</v>
      </c>
      <c r="I655" s="6">
        <v>365</v>
      </c>
      <c r="J655" s="1" t="s">
        <v>1398</v>
      </c>
      <c r="K655" s="1" t="s">
        <v>1399</v>
      </c>
      <c r="L655" s="1" t="s">
        <v>1395</v>
      </c>
      <c r="M655" s="3">
        <v>1387000</v>
      </c>
      <c r="N655" s="2"/>
    </row>
    <row r="656" spans="1:14">
      <c r="A656" s="4">
        <v>2024</v>
      </c>
      <c r="B656" s="1" t="s">
        <v>10</v>
      </c>
      <c r="C656" s="1" t="s">
        <v>20</v>
      </c>
      <c r="D656" s="1" t="s">
        <v>1054</v>
      </c>
      <c r="E656" s="1" t="s">
        <v>1483</v>
      </c>
      <c r="F656" s="6" t="s">
        <v>2190</v>
      </c>
      <c r="G656" s="2">
        <v>45483</v>
      </c>
      <c r="H656" s="2">
        <v>45848</v>
      </c>
      <c r="I656" s="6">
        <v>365</v>
      </c>
      <c r="J656" s="1" t="s">
        <v>180</v>
      </c>
      <c r="K656" s="1" t="s">
        <v>1487</v>
      </c>
      <c r="L656" s="1" t="s">
        <v>1486</v>
      </c>
      <c r="M656" s="3">
        <v>106620</v>
      </c>
      <c r="N656" s="2"/>
    </row>
    <row r="657" spans="1:14">
      <c r="A657" s="4">
        <v>2024</v>
      </c>
      <c r="B657" s="1" t="s">
        <v>198</v>
      </c>
      <c r="C657" s="1" t="s">
        <v>20</v>
      </c>
      <c r="D657" s="1" t="s">
        <v>11</v>
      </c>
      <c r="E657" s="1" t="s">
        <v>203</v>
      </c>
      <c r="F657" s="6" t="s">
        <v>2190</v>
      </c>
      <c r="G657" s="2">
        <v>45483</v>
      </c>
      <c r="H657" s="2">
        <v>45848</v>
      </c>
      <c r="I657" s="6">
        <v>365</v>
      </c>
      <c r="J657" s="1" t="s">
        <v>204</v>
      </c>
      <c r="K657" s="1" t="s">
        <v>205</v>
      </c>
      <c r="L657" s="1" t="s">
        <v>202</v>
      </c>
      <c r="M657" s="3">
        <v>76034.75</v>
      </c>
      <c r="N657" s="2"/>
    </row>
    <row r="658" spans="1:14">
      <c r="A658" s="4">
        <v>2024</v>
      </c>
      <c r="B658" s="1" t="s">
        <v>206</v>
      </c>
      <c r="C658" s="1" t="s">
        <v>20</v>
      </c>
      <c r="D658" s="1" t="s">
        <v>11</v>
      </c>
      <c r="E658" s="1" t="s">
        <v>207</v>
      </c>
      <c r="F658" s="6" t="s">
        <v>2190</v>
      </c>
      <c r="G658" s="2">
        <v>45483</v>
      </c>
      <c r="H658" s="2">
        <v>45848</v>
      </c>
      <c r="I658" s="6">
        <v>365</v>
      </c>
      <c r="J658" s="1" t="s">
        <v>208</v>
      </c>
      <c r="K658" s="1" t="s">
        <v>209</v>
      </c>
      <c r="L658" s="1" t="s">
        <v>210</v>
      </c>
      <c r="M658" s="3">
        <v>41900</v>
      </c>
      <c r="N658" s="2"/>
    </row>
    <row r="659" spans="1:14">
      <c r="A659" s="4">
        <v>2024</v>
      </c>
      <c r="B659" s="1" t="s">
        <v>1053</v>
      </c>
      <c r="C659" s="1" t="s">
        <v>20</v>
      </c>
      <c r="D659" s="1" t="s">
        <v>1054</v>
      </c>
      <c r="E659" s="1" t="s">
        <v>1055</v>
      </c>
      <c r="F659" s="6" t="s">
        <v>2190</v>
      </c>
      <c r="G659" s="2">
        <v>45545</v>
      </c>
      <c r="H659" s="2">
        <v>45910</v>
      </c>
      <c r="I659" s="6">
        <v>365</v>
      </c>
      <c r="J659" s="1" t="s">
        <v>1056</v>
      </c>
      <c r="K659" s="1" t="s">
        <v>1057</v>
      </c>
      <c r="L659" s="1" t="s">
        <v>1058</v>
      </c>
      <c r="M659" s="3">
        <v>16584</v>
      </c>
      <c r="N659" s="2"/>
    </row>
    <row r="660" spans="1:14">
      <c r="A660" s="4">
        <v>2024</v>
      </c>
      <c r="B660" s="1" t="s">
        <v>1053</v>
      </c>
      <c r="C660" s="1" t="s">
        <v>20</v>
      </c>
      <c r="D660" s="1" t="s">
        <v>1054</v>
      </c>
      <c r="E660" s="1" t="s">
        <v>1055</v>
      </c>
      <c r="F660" s="6" t="s">
        <v>2190</v>
      </c>
      <c r="G660" s="2">
        <v>45545</v>
      </c>
      <c r="H660" s="2">
        <v>45910</v>
      </c>
      <c r="I660" s="6">
        <v>365</v>
      </c>
      <c r="J660" s="1" t="s">
        <v>1059</v>
      </c>
      <c r="K660" s="1" t="s">
        <v>1060</v>
      </c>
      <c r="L660" s="1" t="s">
        <v>1058</v>
      </c>
      <c r="M660" s="3">
        <v>289074</v>
      </c>
      <c r="N660" s="2"/>
    </row>
    <row r="661" spans="1:14">
      <c r="A661" s="4">
        <v>2024</v>
      </c>
      <c r="B661" s="1" t="s">
        <v>1053</v>
      </c>
      <c r="C661" s="1" t="s">
        <v>20</v>
      </c>
      <c r="D661" s="1" t="s">
        <v>1054</v>
      </c>
      <c r="E661" s="1" t="s">
        <v>1055</v>
      </c>
      <c r="F661" s="6" t="s">
        <v>2190</v>
      </c>
      <c r="G661" s="2">
        <v>45545</v>
      </c>
      <c r="H661" s="2">
        <v>45910</v>
      </c>
      <c r="I661" s="6">
        <v>365</v>
      </c>
      <c r="J661" s="1" t="s">
        <v>1061</v>
      </c>
      <c r="K661" s="1" t="s">
        <v>1062</v>
      </c>
      <c r="L661" s="1" t="s">
        <v>1058</v>
      </c>
      <c r="M661" s="3">
        <v>28420.32</v>
      </c>
      <c r="N661" s="2"/>
    </row>
    <row r="662" spans="1:14">
      <c r="A662" s="4">
        <v>2024</v>
      </c>
      <c r="B662" s="1" t="s">
        <v>1053</v>
      </c>
      <c r="C662" s="1" t="s">
        <v>20</v>
      </c>
      <c r="D662" s="1" t="s">
        <v>1054</v>
      </c>
      <c r="E662" s="1" t="s">
        <v>1055</v>
      </c>
      <c r="F662" s="6" t="s">
        <v>2190</v>
      </c>
      <c r="G662" s="2">
        <v>45545</v>
      </c>
      <c r="H662" s="2">
        <v>45910</v>
      </c>
      <c r="I662" s="6">
        <v>365</v>
      </c>
      <c r="J662" s="1" t="s">
        <v>1063</v>
      </c>
      <c r="K662" s="1" t="s">
        <v>1064</v>
      </c>
      <c r="L662" s="1" t="s">
        <v>1058</v>
      </c>
      <c r="M662" s="3">
        <v>54156</v>
      </c>
      <c r="N662" s="2"/>
    </row>
    <row r="663" spans="1:14">
      <c r="A663" s="4">
        <v>2024</v>
      </c>
      <c r="B663" s="1" t="s">
        <v>1053</v>
      </c>
      <c r="C663" s="1" t="s">
        <v>20</v>
      </c>
      <c r="D663" s="1" t="s">
        <v>1054</v>
      </c>
      <c r="E663" s="1" t="s">
        <v>1055</v>
      </c>
      <c r="F663" s="6" t="s">
        <v>2190</v>
      </c>
      <c r="G663" s="2">
        <v>45545</v>
      </c>
      <c r="H663" s="2">
        <v>45910</v>
      </c>
      <c r="I663" s="6">
        <v>365</v>
      </c>
      <c r="J663" s="1" t="s">
        <v>1065</v>
      </c>
      <c r="K663" s="1" t="s">
        <v>1066</v>
      </c>
      <c r="L663" s="1" t="s">
        <v>1058</v>
      </c>
      <c r="M663" s="3">
        <v>91336.68</v>
      </c>
      <c r="N663" s="2"/>
    </row>
    <row r="664" spans="1:14">
      <c r="A664" s="4">
        <v>2024</v>
      </c>
      <c r="B664" s="1" t="s">
        <v>96</v>
      </c>
      <c r="C664" s="1" t="s">
        <v>20</v>
      </c>
      <c r="D664" s="1" t="s">
        <v>11</v>
      </c>
      <c r="E664" s="1" t="s">
        <v>97</v>
      </c>
      <c r="F664" s="6" t="s">
        <v>2190</v>
      </c>
      <c r="G664" s="2">
        <v>45545</v>
      </c>
      <c r="H664" s="2">
        <v>45729</v>
      </c>
      <c r="I664" s="6">
        <v>184</v>
      </c>
      <c r="J664" s="1" t="s">
        <v>98</v>
      </c>
      <c r="K664" s="1" t="s">
        <v>99</v>
      </c>
      <c r="L664" s="1" t="s">
        <v>100</v>
      </c>
      <c r="M664" s="3">
        <v>33499.919999999998</v>
      </c>
      <c r="N664" s="2"/>
    </row>
    <row r="665" spans="1:14">
      <c r="A665" s="4">
        <v>2024</v>
      </c>
      <c r="B665" s="1" t="s">
        <v>1859</v>
      </c>
      <c r="C665" s="1" t="s">
        <v>20</v>
      </c>
      <c r="D665" s="1" t="s">
        <v>11</v>
      </c>
      <c r="E665" s="1" t="s">
        <v>1857</v>
      </c>
      <c r="F665" s="6" t="s">
        <v>2190</v>
      </c>
      <c r="G665" s="2">
        <v>45302</v>
      </c>
      <c r="H665" s="2">
        <v>45332</v>
      </c>
      <c r="I665" s="6">
        <v>30</v>
      </c>
      <c r="J665" s="1" t="s">
        <v>1860</v>
      </c>
      <c r="K665" s="1" t="s">
        <v>1861</v>
      </c>
      <c r="L665" s="1" t="s">
        <v>1862</v>
      </c>
      <c r="M665" s="3">
        <v>37800</v>
      </c>
      <c r="N665" s="2"/>
    </row>
    <row r="666" spans="1:14">
      <c r="A666" s="4">
        <v>2024</v>
      </c>
      <c r="B666" s="1" t="s">
        <v>1859</v>
      </c>
      <c r="C666" s="1" t="s">
        <v>20</v>
      </c>
      <c r="D666" s="1" t="s">
        <v>11</v>
      </c>
      <c r="E666" s="1" t="s">
        <v>1877</v>
      </c>
      <c r="F666" s="6" t="s">
        <v>2190</v>
      </c>
      <c r="G666" s="2">
        <v>45302</v>
      </c>
      <c r="H666" s="2">
        <v>45332</v>
      </c>
      <c r="I666" s="6">
        <v>30</v>
      </c>
      <c r="J666" s="1" t="s">
        <v>1883</v>
      </c>
      <c r="K666" s="1" t="s">
        <v>1884</v>
      </c>
      <c r="L666" s="1" t="s">
        <v>1862</v>
      </c>
      <c r="M666" s="3">
        <v>1086.96</v>
      </c>
      <c r="N666" s="2"/>
    </row>
    <row r="667" spans="1:14">
      <c r="A667" s="4">
        <v>2024</v>
      </c>
      <c r="B667" s="1" t="s">
        <v>1763</v>
      </c>
      <c r="C667" s="1" t="s">
        <v>20</v>
      </c>
      <c r="D667" s="1" t="s">
        <v>1054</v>
      </c>
      <c r="E667" s="1" t="s">
        <v>1764</v>
      </c>
      <c r="F667" s="6" t="s">
        <v>2190</v>
      </c>
      <c r="G667" s="2">
        <v>45362</v>
      </c>
      <c r="H667" s="2">
        <v>45727</v>
      </c>
      <c r="I667" s="6">
        <v>365</v>
      </c>
      <c r="J667" s="1" t="s">
        <v>1165</v>
      </c>
      <c r="K667" s="1" t="s">
        <v>1166</v>
      </c>
      <c r="L667" s="1" t="s">
        <v>1765</v>
      </c>
      <c r="M667" s="3">
        <v>45512.6</v>
      </c>
      <c r="N667" s="2"/>
    </row>
    <row r="668" spans="1:14">
      <c r="A668" s="4">
        <v>2024</v>
      </c>
      <c r="B668" s="1" t="s">
        <v>1763</v>
      </c>
      <c r="C668" s="1" t="s">
        <v>20</v>
      </c>
      <c r="D668" s="1" t="s">
        <v>1054</v>
      </c>
      <c r="E668" s="1" t="s">
        <v>1764</v>
      </c>
      <c r="F668" s="6" t="s">
        <v>2190</v>
      </c>
      <c r="G668" s="2">
        <v>45362</v>
      </c>
      <c r="H668" s="2">
        <v>45727</v>
      </c>
      <c r="I668" s="6">
        <v>365</v>
      </c>
      <c r="J668" s="1" t="s">
        <v>1766</v>
      </c>
      <c r="K668" s="1" t="s">
        <v>1767</v>
      </c>
      <c r="L668" s="1" t="s">
        <v>1765</v>
      </c>
      <c r="M668" s="3">
        <v>174702</v>
      </c>
      <c r="N668" s="2"/>
    </row>
    <row r="669" spans="1:14">
      <c r="A669" s="4">
        <v>2024</v>
      </c>
      <c r="B669" s="1" t="s">
        <v>1763</v>
      </c>
      <c r="C669" s="1" t="s">
        <v>20</v>
      </c>
      <c r="D669" s="1" t="s">
        <v>1054</v>
      </c>
      <c r="E669" s="1" t="s">
        <v>1764</v>
      </c>
      <c r="F669" s="6" t="s">
        <v>2190</v>
      </c>
      <c r="G669" s="2">
        <v>45362</v>
      </c>
      <c r="H669" s="2">
        <v>45727</v>
      </c>
      <c r="I669" s="6">
        <v>365</v>
      </c>
      <c r="J669" s="1" t="s">
        <v>1768</v>
      </c>
      <c r="K669" s="1" t="s">
        <v>1769</v>
      </c>
      <c r="L669" s="1" t="s">
        <v>1765</v>
      </c>
      <c r="M669" s="3">
        <v>3327.43</v>
      </c>
      <c r="N669" s="2"/>
    </row>
    <row r="670" spans="1:14">
      <c r="A670" s="4">
        <v>2024</v>
      </c>
      <c r="B670" s="1" t="s">
        <v>1763</v>
      </c>
      <c r="C670" s="1" t="s">
        <v>20</v>
      </c>
      <c r="D670" s="1" t="s">
        <v>1054</v>
      </c>
      <c r="E670" s="1" t="s">
        <v>1764</v>
      </c>
      <c r="F670" s="6" t="s">
        <v>2190</v>
      </c>
      <c r="G670" s="2">
        <v>45362</v>
      </c>
      <c r="H670" s="2">
        <v>45727</v>
      </c>
      <c r="I670" s="6">
        <v>365</v>
      </c>
      <c r="J670" s="1" t="s">
        <v>1770</v>
      </c>
      <c r="K670" s="1" t="s">
        <v>1771</v>
      </c>
      <c r="L670" s="1" t="s">
        <v>1765</v>
      </c>
      <c r="M670" s="3">
        <v>10665.6</v>
      </c>
      <c r="N670" s="2"/>
    </row>
    <row r="671" spans="1:14">
      <c r="A671" s="4">
        <v>2024</v>
      </c>
      <c r="B671" s="1" t="s">
        <v>1763</v>
      </c>
      <c r="C671" s="1" t="s">
        <v>20</v>
      </c>
      <c r="D671" s="1" t="s">
        <v>1054</v>
      </c>
      <c r="E671" s="1" t="s">
        <v>1764</v>
      </c>
      <c r="F671" s="6" t="s">
        <v>2190</v>
      </c>
      <c r="G671" s="2">
        <v>45362</v>
      </c>
      <c r="H671" s="2">
        <v>45727</v>
      </c>
      <c r="I671" s="6">
        <v>365</v>
      </c>
      <c r="J671" s="1" t="s">
        <v>1597</v>
      </c>
      <c r="K671" s="1" t="s">
        <v>1598</v>
      </c>
      <c r="L671" s="1" t="s">
        <v>1765</v>
      </c>
      <c r="M671" s="3">
        <v>77401.279999999999</v>
      </c>
      <c r="N671" s="2"/>
    </row>
    <row r="672" spans="1:14">
      <c r="A672" s="4">
        <v>2024</v>
      </c>
      <c r="B672" s="1" t="s">
        <v>1763</v>
      </c>
      <c r="C672" s="1" t="s">
        <v>20</v>
      </c>
      <c r="D672" s="1" t="s">
        <v>1054</v>
      </c>
      <c r="E672" s="1" t="s">
        <v>1764</v>
      </c>
      <c r="F672" s="6" t="s">
        <v>2190</v>
      </c>
      <c r="G672" s="2">
        <v>45362</v>
      </c>
      <c r="H672" s="2">
        <v>45727</v>
      </c>
      <c r="I672" s="6">
        <v>365</v>
      </c>
      <c r="J672" s="1" t="s">
        <v>1772</v>
      </c>
      <c r="K672" s="1" t="s">
        <v>1773</v>
      </c>
      <c r="L672" s="1" t="s">
        <v>1765</v>
      </c>
      <c r="M672" s="3">
        <v>116096.2</v>
      </c>
      <c r="N672" s="2"/>
    </row>
    <row r="673" spans="1:14">
      <c r="A673" s="4">
        <v>2024</v>
      </c>
      <c r="B673" s="1" t="s">
        <v>1763</v>
      </c>
      <c r="C673" s="1" t="s">
        <v>20</v>
      </c>
      <c r="D673" s="1" t="s">
        <v>1054</v>
      </c>
      <c r="E673" s="1" t="s">
        <v>1764</v>
      </c>
      <c r="F673" s="6" t="s">
        <v>2190</v>
      </c>
      <c r="G673" s="2">
        <v>45362</v>
      </c>
      <c r="H673" s="2">
        <v>45727</v>
      </c>
      <c r="I673" s="6">
        <v>365</v>
      </c>
      <c r="J673" s="1" t="s">
        <v>1774</v>
      </c>
      <c r="K673" s="1" t="s">
        <v>1775</v>
      </c>
      <c r="L673" s="1" t="s">
        <v>1765</v>
      </c>
      <c r="M673" s="3">
        <v>116594.32</v>
      </c>
      <c r="N673" s="2"/>
    </row>
    <row r="674" spans="1:14">
      <c r="A674" s="4">
        <v>2024</v>
      </c>
      <c r="B674" s="1" t="s">
        <v>1763</v>
      </c>
      <c r="C674" s="1" t="s">
        <v>20</v>
      </c>
      <c r="D674" s="1" t="s">
        <v>1054</v>
      </c>
      <c r="E674" s="1" t="s">
        <v>1764</v>
      </c>
      <c r="F674" s="6" t="s">
        <v>2190</v>
      </c>
      <c r="G674" s="2">
        <v>45362</v>
      </c>
      <c r="H674" s="2">
        <v>45727</v>
      </c>
      <c r="I674" s="6">
        <v>365</v>
      </c>
      <c r="J674" s="1" t="s">
        <v>1776</v>
      </c>
      <c r="K674" s="1" t="s">
        <v>1777</v>
      </c>
      <c r="L674" s="1" t="s">
        <v>1765</v>
      </c>
      <c r="M674" s="3">
        <v>150046.65</v>
      </c>
      <c r="N674" s="2"/>
    </row>
    <row r="675" spans="1:14">
      <c r="A675" s="4">
        <v>2024</v>
      </c>
      <c r="B675" s="1" t="s">
        <v>1785</v>
      </c>
      <c r="C675" s="1" t="s">
        <v>20</v>
      </c>
      <c r="D675" s="1" t="s">
        <v>1054</v>
      </c>
      <c r="E675" s="1" t="s">
        <v>1786</v>
      </c>
      <c r="F675" s="6" t="s">
        <v>2190</v>
      </c>
      <c r="G675" s="2">
        <v>45362</v>
      </c>
      <c r="H675" s="2">
        <v>45727</v>
      </c>
      <c r="I675" s="6">
        <v>365</v>
      </c>
      <c r="J675" s="1" t="s">
        <v>1158</v>
      </c>
      <c r="K675" s="1" t="s">
        <v>1159</v>
      </c>
      <c r="L675" s="1" t="s">
        <v>1787</v>
      </c>
      <c r="M675" s="3">
        <v>149130.4</v>
      </c>
      <c r="N675" s="2">
        <v>45292</v>
      </c>
    </row>
    <row r="676" spans="1:14">
      <c r="A676" s="4">
        <v>2024</v>
      </c>
      <c r="B676" s="1" t="s">
        <v>10</v>
      </c>
      <c r="C676" s="1" t="s">
        <v>20</v>
      </c>
      <c r="D676" s="1" t="s">
        <v>1054</v>
      </c>
      <c r="E676" s="1" t="s">
        <v>1583</v>
      </c>
      <c r="F676" s="6" t="s">
        <v>2190</v>
      </c>
      <c r="G676" s="2">
        <v>45393</v>
      </c>
      <c r="H676" s="2">
        <v>45758</v>
      </c>
      <c r="I676" s="6">
        <v>365</v>
      </c>
      <c r="J676" s="1" t="s">
        <v>1318</v>
      </c>
      <c r="K676" s="1" t="s">
        <v>1317</v>
      </c>
      <c r="L676" s="1" t="s">
        <v>1586</v>
      </c>
      <c r="M676" s="3">
        <v>127898</v>
      </c>
      <c r="N676" s="2"/>
    </row>
    <row r="677" spans="1:14">
      <c r="A677" s="4">
        <v>2024</v>
      </c>
      <c r="B677" s="1" t="s">
        <v>1582</v>
      </c>
      <c r="C677" s="1" t="s">
        <v>20</v>
      </c>
      <c r="D677" s="1" t="s">
        <v>1054</v>
      </c>
      <c r="E677" s="1" t="s">
        <v>1583</v>
      </c>
      <c r="F677" s="6" t="s">
        <v>2190</v>
      </c>
      <c r="G677" s="2">
        <v>45393</v>
      </c>
      <c r="H677" s="2">
        <v>45758</v>
      </c>
      <c r="I677" s="6">
        <v>365</v>
      </c>
      <c r="J677" s="1" t="s">
        <v>1584</v>
      </c>
      <c r="K677" s="1" t="s">
        <v>1585</v>
      </c>
      <c r="L677" s="1" t="s">
        <v>1586</v>
      </c>
      <c r="M677" s="3">
        <v>675000</v>
      </c>
      <c r="N677" s="2"/>
    </row>
    <row r="678" spans="1:14">
      <c r="A678" s="4">
        <v>2024</v>
      </c>
      <c r="B678" s="1" t="s">
        <v>1582</v>
      </c>
      <c r="C678" s="1" t="s">
        <v>20</v>
      </c>
      <c r="D678" s="1" t="s">
        <v>1054</v>
      </c>
      <c r="E678" s="1" t="s">
        <v>1583</v>
      </c>
      <c r="F678" s="6" t="s">
        <v>2190</v>
      </c>
      <c r="G678" s="2">
        <v>45393</v>
      </c>
      <c r="H678" s="2">
        <v>45758</v>
      </c>
      <c r="I678" s="6">
        <v>365</v>
      </c>
      <c r="J678" s="1" t="s">
        <v>1295</v>
      </c>
      <c r="K678" s="1" t="s">
        <v>1296</v>
      </c>
      <c r="L678" s="1" t="s">
        <v>1586</v>
      </c>
      <c r="M678" s="3">
        <v>68000</v>
      </c>
      <c r="N678" s="2"/>
    </row>
    <row r="679" spans="1:14">
      <c r="A679" s="4">
        <v>2024</v>
      </c>
      <c r="B679" s="1" t="s">
        <v>1582</v>
      </c>
      <c r="C679" s="1" t="s">
        <v>20</v>
      </c>
      <c r="D679" s="1" t="s">
        <v>1054</v>
      </c>
      <c r="E679" s="1" t="s">
        <v>1583</v>
      </c>
      <c r="F679" s="6" t="s">
        <v>2190</v>
      </c>
      <c r="G679" s="2">
        <v>45393</v>
      </c>
      <c r="H679" s="2">
        <v>45758</v>
      </c>
      <c r="I679" s="6">
        <v>365</v>
      </c>
      <c r="J679" s="1" t="s">
        <v>1130</v>
      </c>
      <c r="K679" s="1" t="s">
        <v>1131</v>
      </c>
      <c r="L679" s="1" t="s">
        <v>1586</v>
      </c>
      <c r="M679" s="3">
        <v>83370</v>
      </c>
      <c r="N679" s="2"/>
    </row>
    <row r="680" spans="1:14">
      <c r="A680" s="4">
        <v>2024</v>
      </c>
      <c r="B680" s="1" t="s">
        <v>1582</v>
      </c>
      <c r="C680" s="1" t="s">
        <v>20</v>
      </c>
      <c r="D680" s="1" t="s">
        <v>1054</v>
      </c>
      <c r="E680" s="1" t="s">
        <v>1583</v>
      </c>
      <c r="F680" s="6" t="s">
        <v>2190</v>
      </c>
      <c r="G680" s="2">
        <v>45393</v>
      </c>
      <c r="H680" s="2">
        <v>45758</v>
      </c>
      <c r="I680" s="6">
        <v>365</v>
      </c>
      <c r="J680" s="1" t="s">
        <v>1587</v>
      </c>
      <c r="K680" s="1" t="s">
        <v>1588</v>
      </c>
      <c r="L680" s="1" t="s">
        <v>1586</v>
      </c>
      <c r="M680" s="3">
        <v>87100</v>
      </c>
      <c r="N680" s="2"/>
    </row>
    <row r="681" spans="1:14">
      <c r="A681" s="4">
        <v>2024</v>
      </c>
      <c r="B681" s="1" t="s">
        <v>1582</v>
      </c>
      <c r="C681" s="1" t="s">
        <v>20</v>
      </c>
      <c r="D681" s="1" t="s">
        <v>1054</v>
      </c>
      <c r="E681" s="1" t="s">
        <v>1583</v>
      </c>
      <c r="F681" s="6" t="s">
        <v>2190</v>
      </c>
      <c r="G681" s="2">
        <v>45393</v>
      </c>
      <c r="H681" s="2">
        <v>45758</v>
      </c>
      <c r="I681" s="6">
        <v>365</v>
      </c>
      <c r="J681" s="1" t="s">
        <v>1488</v>
      </c>
      <c r="K681" s="1" t="s">
        <v>1489</v>
      </c>
      <c r="L681" s="1" t="s">
        <v>1586</v>
      </c>
      <c r="M681" s="3">
        <v>1569000</v>
      </c>
      <c r="N681" s="2"/>
    </row>
    <row r="682" spans="1:14">
      <c r="A682" s="4">
        <v>2024</v>
      </c>
      <c r="B682" s="1" t="s">
        <v>1582</v>
      </c>
      <c r="C682" s="1" t="s">
        <v>20</v>
      </c>
      <c r="D682" s="1" t="s">
        <v>1054</v>
      </c>
      <c r="E682" s="1" t="s">
        <v>1583</v>
      </c>
      <c r="F682" s="6" t="s">
        <v>2190</v>
      </c>
      <c r="G682" s="2">
        <v>45393</v>
      </c>
      <c r="H682" s="2">
        <v>45758</v>
      </c>
      <c r="I682" s="6">
        <v>365</v>
      </c>
      <c r="J682" s="1" t="s">
        <v>1316</v>
      </c>
      <c r="K682" s="1" t="s">
        <v>1317</v>
      </c>
      <c r="L682" s="1" t="s">
        <v>1586</v>
      </c>
      <c r="M682" s="3">
        <v>127898</v>
      </c>
      <c r="N682" s="2"/>
    </row>
    <row r="683" spans="1:14">
      <c r="A683" s="4">
        <v>2024</v>
      </c>
      <c r="B683" s="1" t="s">
        <v>1582</v>
      </c>
      <c r="C683" s="1" t="s">
        <v>20</v>
      </c>
      <c r="D683" s="1" t="s">
        <v>1054</v>
      </c>
      <c r="E683" s="1" t="s">
        <v>1583</v>
      </c>
      <c r="F683" s="6" t="s">
        <v>2190</v>
      </c>
      <c r="G683" s="2">
        <v>45393</v>
      </c>
      <c r="H683" s="2">
        <v>45758</v>
      </c>
      <c r="I683" s="6">
        <v>365</v>
      </c>
      <c r="J683" s="1" t="s">
        <v>1302</v>
      </c>
      <c r="K683" s="1" t="s">
        <v>1303</v>
      </c>
      <c r="L683" s="1" t="s">
        <v>1586</v>
      </c>
      <c r="M683" s="3">
        <v>3456000</v>
      </c>
      <c r="N683" s="2"/>
    </row>
    <row r="684" spans="1:14">
      <c r="A684" s="4">
        <v>2024</v>
      </c>
      <c r="B684" s="1" t="s">
        <v>1582</v>
      </c>
      <c r="C684" s="1" t="s">
        <v>20</v>
      </c>
      <c r="D684" s="1" t="s">
        <v>1054</v>
      </c>
      <c r="E684" s="1" t="s">
        <v>1583</v>
      </c>
      <c r="F684" s="6" t="s">
        <v>2190</v>
      </c>
      <c r="G684" s="2">
        <v>45393</v>
      </c>
      <c r="H684" s="2">
        <v>45758</v>
      </c>
      <c r="I684" s="6">
        <v>365</v>
      </c>
      <c r="J684" s="1" t="s">
        <v>1589</v>
      </c>
      <c r="K684" s="1" t="s">
        <v>1590</v>
      </c>
      <c r="L684" s="1" t="s">
        <v>1586</v>
      </c>
      <c r="M684" s="3">
        <v>94920</v>
      </c>
      <c r="N684" s="2"/>
    </row>
    <row r="685" spans="1:14">
      <c r="A685" s="4">
        <v>2024</v>
      </c>
      <c r="B685" s="1" t="s">
        <v>1582</v>
      </c>
      <c r="C685" s="1" t="s">
        <v>20</v>
      </c>
      <c r="D685" s="1" t="s">
        <v>1054</v>
      </c>
      <c r="E685" s="1" t="s">
        <v>1583</v>
      </c>
      <c r="F685" s="6" t="s">
        <v>2190</v>
      </c>
      <c r="G685" s="2">
        <v>45393</v>
      </c>
      <c r="H685" s="2">
        <v>45758</v>
      </c>
      <c r="I685" s="6">
        <v>365</v>
      </c>
      <c r="J685" s="1" t="s">
        <v>1276</v>
      </c>
      <c r="K685" s="1" t="s">
        <v>1277</v>
      </c>
      <c r="L685" s="1" t="s">
        <v>1586</v>
      </c>
      <c r="M685" s="3">
        <v>401000</v>
      </c>
      <c r="N685" s="2"/>
    </row>
    <row r="686" spans="1:14">
      <c r="A686" s="4">
        <v>2024</v>
      </c>
      <c r="B686" s="1" t="s">
        <v>1582</v>
      </c>
      <c r="C686" s="1" t="s">
        <v>20</v>
      </c>
      <c r="D686" s="1" t="s">
        <v>1054</v>
      </c>
      <c r="E686" s="1" t="s">
        <v>1583</v>
      </c>
      <c r="F686" s="6" t="s">
        <v>2190</v>
      </c>
      <c r="G686" s="2">
        <v>45393</v>
      </c>
      <c r="H686" s="2">
        <v>45758</v>
      </c>
      <c r="I686" s="6">
        <v>365</v>
      </c>
      <c r="J686" s="1" t="s">
        <v>1319</v>
      </c>
      <c r="K686" s="1" t="s">
        <v>1320</v>
      </c>
      <c r="L686" s="1" t="s">
        <v>1586</v>
      </c>
      <c r="M686" s="3">
        <v>449000</v>
      </c>
      <c r="N686" s="2"/>
    </row>
    <row r="687" spans="1:14">
      <c r="A687" s="4">
        <v>2024</v>
      </c>
      <c r="B687" s="1" t="s">
        <v>1582</v>
      </c>
      <c r="C687" s="1" t="s">
        <v>20</v>
      </c>
      <c r="D687" s="1" t="s">
        <v>1054</v>
      </c>
      <c r="E687" s="1" t="s">
        <v>1583</v>
      </c>
      <c r="F687" s="6" t="s">
        <v>2190</v>
      </c>
      <c r="G687" s="2">
        <v>45393</v>
      </c>
      <c r="H687" s="2">
        <v>45758</v>
      </c>
      <c r="I687" s="6">
        <v>365</v>
      </c>
      <c r="J687" s="1" t="s">
        <v>1169</v>
      </c>
      <c r="K687" s="1" t="s">
        <v>1170</v>
      </c>
      <c r="L687" s="1" t="s">
        <v>1586</v>
      </c>
      <c r="M687" s="3">
        <v>131699.9</v>
      </c>
      <c r="N687" s="2"/>
    </row>
    <row r="688" spans="1:14">
      <c r="A688" s="4">
        <v>2024</v>
      </c>
      <c r="B688" s="1" t="s">
        <v>274</v>
      </c>
      <c r="C688" s="1" t="s">
        <v>20</v>
      </c>
      <c r="D688" s="1" t="s">
        <v>11</v>
      </c>
      <c r="E688" s="1" t="s">
        <v>275</v>
      </c>
      <c r="F688" s="6" t="s">
        <v>2190</v>
      </c>
      <c r="G688" s="2">
        <v>45454</v>
      </c>
      <c r="H688" s="2">
        <v>45819</v>
      </c>
      <c r="I688" s="6">
        <v>365</v>
      </c>
      <c r="J688" s="1" t="s">
        <v>276</v>
      </c>
      <c r="K688" s="1" t="s">
        <v>277</v>
      </c>
      <c r="L688" s="1" t="s">
        <v>278</v>
      </c>
      <c r="M688" s="3">
        <v>324920</v>
      </c>
      <c r="N688" s="2"/>
    </row>
    <row r="689" spans="1:14">
      <c r="A689" s="4">
        <v>2024</v>
      </c>
      <c r="B689" s="1" t="s">
        <v>1267</v>
      </c>
      <c r="C689" s="1" t="s">
        <v>20</v>
      </c>
      <c r="D689" s="1" t="s">
        <v>1054</v>
      </c>
      <c r="E689" s="1" t="s">
        <v>1268</v>
      </c>
      <c r="F689" s="6" t="s">
        <v>2190</v>
      </c>
      <c r="G689" s="2">
        <v>45454</v>
      </c>
      <c r="H689" s="2">
        <v>45819</v>
      </c>
      <c r="I689" s="6">
        <v>365</v>
      </c>
      <c r="J689" s="1" t="s">
        <v>180</v>
      </c>
      <c r="K689" s="1" t="s">
        <v>181</v>
      </c>
      <c r="L689" s="1" t="s">
        <v>1269</v>
      </c>
      <c r="M689" s="3">
        <v>9488</v>
      </c>
      <c r="N689" s="2"/>
    </row>
    <row r="690" spans="1:14">
      <c r="A690" s="4">
        <v>2024</v>
      </c>
      <c r="B690" s="1" t="s">
        <v>1267</v>
      </c>
      <c r="C690" s="1" t="s">
        <v>20</v>
      </c>
      <c r="D690" s="1" t="s">
        <v>1054</v>
      </c>
      <c r="E690" s="1" t="s">
        <v>1268</v>
      </c>
      <c r="F690" s="6" t="s">
        <v>2190</v>
      </c>
      <c r="G690" s="2">
        <v>45454</v>
      </c>
      <c r="H690" s="2">
        <v>45819</v>
      </c>
      <c r="I690" s="6">
        <v>365</v>
      </c>
      <c r="J690" s="1" t="s">
        <v>1270</v>
      </c>
      <c r="K690" s="1" t="s">
        <v>1271</v>
      </c>
      <c r="L690" s="1" t="s">
        <v>1269</v>
      </c>
      <c r="M690" s="3">
        <v>6896.79</v>
      </c>
      <c r="N690" s="2"/>
    </row>
    <row r="691" spans="1:14">
      <c r="A691" s="4">
        <v>2024</v>
      </c>
      <c r="B691" s="1" t="s">
        <v>1267</v>
      </c>
      <c r="C691" s="1" t="s">
        <v>20</v>
      </c>
      <c r="D691" s="1" t="s">
        <v>1054</v>
      </c>
      <c r="E691" s="1" t="s">
        <v>1268</v>
      </c>
      <c r="F691" s="6" t="s">
        <v>2190</v>
      </c>
      <c r="G691" s="2">
        <v>45454</v>
      </c>
      <c r="H691" s="2">
        <v>45819</v>
      </c>
      <c r="I691" s="6">
        <v>365</v>
      </c>
      <c r="J691" s="1" t="s">
        <v>1244</v>
      </c>
      <c r="K691" s="1" t="s">
        <v>1245</v>
      </c>
      <c r="L691" s="1" t="s">
        <v>1269</v>
      </c>
      <c r="M691" s="3">
        <v>183540</v>
      </c>
      <c r="N691" s="2"/>
    </row>
    <row r="692" spans="1:14">
      <c r="A692" s="4">
        <v>2024</v>
      </c>
      <c r="B692" s="1" t="s">
        <v>1267</v>
      </c>
      <c r="C692" s="1" t="s">
        <v>20</v>
      </c>
      <c r="D692" s="1" t="s">
        <v>1054</v>
      </c>
      <c r="E692" s="1" t="s">
        <v>1268</v>
      </c>
      <c r="F692" s="6" t="s">
        <v>2190</v>
      </c>
      <c r="G692" s="2">
        <v>45454</v>
      </c>
      <c r="H692" s="2">
        <v>45819</v>
      </c>
      <c r="I692" s="6">
        <v>365</v>
      </c>
      <c r="J692" s="1" t="s">
        <v>1272</v>
      </c>
      <c r="K692" s="1" t="s">
        <v>1273</v>
      </c>
      <c r="L692" s="1" t="s">
        <v>1269</v>
      </c>
      <c r="M692" s="3">
        <v>667640</v>
      </c>
      <c r="N692" s="2"/>
    </row>
    <row r="693" spans="1:14">
      <c r="A693" s="4">
        <v>2024</v>
      </c>
      <c r="B693" s="1" t="s">
        <v>1267</v>
      </c>
      <c r="C693" s="1" t="s">
        <v>20</v>
      </c>
      <c r="D693" s="1" t="s">
        <v>1054</v>
      </c>
      <c r="E693" s="1" t="s">
        <v>1268</v>
      </c>
      <c r="F693" s="6" t="s">
        <v>2190</v>
      </c>
      <c r="G693" s="2">
        <v>45454</v>
      </c>
      <c r="H693" s="2">
        <v>45819</v>
      </c>
      <c r="I693" s="6">
        <v>365</v>
      </c>
      <c r="J693" s="1" t="s">
        <v>1274</v>
      </c>
      <c r="K693" s="1" t="s">
        <v>1275</v>
      </c>
      <c r="L693" s="1" t="s">
        <v>1269</v>
      </c>
      <c r="M693" s="3">
        <v>741000</v>
      </c>
      <c r="N693" s="2"/>
    </row>
    <row r="694" spans="1:14">
      <c r="A694" s="4">
        <v>2024</v>
      </c>
      <c r="B694" s="1" t="s">
        <v>1267</v>
      </c>
      <c r="C694" s="1" t="s">
        <v>20</v>
      </c>
      <c r="D694" s="1" t="s">
        <v>1054</v>
      </c>
      <c r="E694" s="1" t="s">
        <v>1268</v>
      </c>
      <c r="F694" s="6" t="s">
        <v>2190</v>
      </c>
      <c r="G694" s="2">
        <v>45454</v>
      </c>
      <c r="H694" s="2">
        <v>45819</v>
      </c>
      <c r="I694" s="6">
        <v>365</v>
      </c>
      <c r="J694" s="1" t="s">
        <v>1276</v>
      </c>
      <c r="K694" s="1" t="s">
        <v>1277</v>
      </c>
      <c r="L694" s="1" t="s">
        <v>1269</v>
      </c>
      <c r="M694" s="3">
        <v>131084</v>
      </c>
      <c r="N694" s="2"/>
    </row>
    <row r="695" spans="1:14">
      <c r="A695" s="4">
        <v>2024</v>
      </c>
      <c r="B695" s="1" t="s">
        <v>1267</v>
      </c>
      <c r="C695" s="1" t="s">
        <v>20</v>
      </c>
      <c r="D695" s="1" t="s">
        <v>1054</v>
      </c>
      <c r="E695" s="1" t="s">
        <v>1268</v>
      </c>
      <c r="F695" s="6" t="s">
        <v>2190</v>
      </c>
      <c r="G695" s="2">
        <v>45454</v>
      </c>
      <c r="H695" s="2">
        <v>45819</v>
      </c>
      <c r="I695" s="6">
        <v>365</v>
      </c>
      <c r="J695" s="1" t="s">
        <v>1248</v>
      </c>
      <c r="K695" s="1" t="s">
        <v>1249</v>
      </c>
      <c r="L695" s="1" t="s">
        <v>1269</v>
      </c>
      <c r="M695" s="3">
        <v>174488.1</v>
      </c>
      <c r="N695" s="2"/>
    </row>
    <row r="696" spans="1:14">
      <c r="A696" s="4">
        <v>2024</v>
      </c>
      <c r="B696" s="1" t="s">
        <v>1267</v>
      </c>
      <c r="C696" s="1" t="s">
        <v>20</v>
      </c>
      <c r="D696" s="1" t="s">
        <v>1054</v>
      </c>
      <c r="E696" s="1" t="s">
        <v>1268</v>
      </c>
      <c r="F696" s="6" t="s">
        <v>2190</v>
      </c>
      <c r="G696" s="2">
        <v>45454</v>
      </c>
      <c r="H696" s="2">
        <v>45819</v>
      </c>
      <c r="I696" s="6">
        <v>365</v>
      </c>
      <c r="J696" s="1" t="s">
        <v>1252</v>
      </c>
      <c r="K696" s="1" t="s">
        <v>1253</v>
      </c>
      <c r="L696" s="1" t="s">
        <v>1269</v>
      </c>
      <c r="M696" s="3">
        <v>44975</v>
      </c>
      <c r="N696" s="2"/>
    </row>
    <row r="697" spans="1:14">
      <c r="A697" s="4">
        <v>2024</v>
      </c>
      <c r="B697" s="1" t="s">
        <v>198</v>
      </c>
      <c r="C697" s="1" t="s">
        <v>20</v>
      </c>
      <c r="D697" s="1" t="s">
        <v>11</v>
      </c>
      <c r="E697" s="1" t="s">
        <v>199</v>
      </c>
      <c r="F697" s="6" t="s">
        <v>2190</v>
      </c>
      <c r="G697" s="2">
        <v>45484</v>
      </c>
      <c r="H697" s="2">
        <v>45849</v>
      </c>
      <c r="I697" s="6">
        <v>365</v>
      </c>
      <c r="J697" s="1" t="s">
        <v>200</v>
      </c>
      <c r="K697" s="1" t="s">
        <v>201</v>
      </c>
      <c r="L697" s="1" t="s">
        <v>202</v>
      </c>
      <c r="M697" s="3">
        <v>28000</v>
      </c>
      <c r="N697" s="2"/>
    </row>
    <row r="698" spans="1:14">
      <c r="A698" s="4">
        <v>2024</v>
      </c>
      <c r="B698" s="1" t="s">
        <v>2047</v>
      </c>
      <c r="C698" s="1" t="s">
        <v>20</v>
      </c>
      <c r="D698" s="1" t="s">
        <v>1054</v>
      </c>
      <c r="E698" s="1" t="s">
        <v>2048</v>
      </c>
      <c r="F698" s="6" t="s">
        <v>2190</v>
      </c>
      <c r="G698" s="2">
        <v>45303</v>
      </c>
      <c r="H698" s="2">
        <v>45668</v>
      </c>
      <c r="I698" s="6">
        <v>365</v>
      </c>
      <c r="J698" s="1" t="s">
        <v>2049</v>
      </c>
      <c r="K698" s="1" t="s">
        <v>2050</v>
      </c>
      <c r="L698" s="1" t="s">
        <v>2051</v>
      </c>
      <c r="M698" s="3">
        <v>707850</v>
      </c>
      <c r="N698" s="2"/>
    </row>
    <row r="699" spans="1:14">
      <c r="A699" s="4">
        <v>2024</v>
      </c>
      <c r="B699" s="1" t="s">
        <v>2030</v>
      </c>
      <c r="C699" s="1" t="s">
        <v>20</v>
      </c>
      <c r="D699" s="1" t="s">
        <v>1054</v>
      </c>
      <c r="E699" s="1" t="s">
        <v>2031</v>
      </c>
      <c r="F699" s="6" t="s">
        <v>2190</v>
      </c>
      <c r="G699" s="2">
        <v>45303</v>
      </c>
      <c r="H699" s="2">
        <v>45668</v>
      </c>
      <c r="I699" s="6">
        <v>365</v>
      </c>
      <c r="J699" s="1" t="s">
        <v>2032</v>
      </c>
      <c r="K699" s="1" t="s">
        <v>2033</v>
      </c>
      <c r="L699" s="1" t="s">
        <v>2034</v>
      </c>
      <c r="M699" s="3">
        <v>1994.5</v>
      </c>
      <c r="N699" s="2"/>
    </row>
    <row r="700" spans="1:14">
      <c r="A700" s="4">
        <v>2024</v>
      </c>
      <c r="B700" s="1" t="s">
        <v>2030</v>
      </c>
      <c r="C700" s="1" t="s">
        <v>20</v>
      </c>
      <c r="D700" s="1" t="s">
        <v>1054</v>
      </c>
      <c r="E700" s="1" t="s">
        <v>2031</v>
      </c>
      <c r="F700" s="6" t="s">
        <v>2190</v>
      </c>
      <c r="G700" s="2">
        <v>45303</v>
      </c>
      <c r="H700" s="2">
        <v>45668</v>
      </c>
      <c r="I700" s="6">
        <v>365</v>
      </c>
      <c r="J700" s="1" t="s">
        <v>2035</v>
      </c>
      <c r="K700" s="1" t="s">
        <v>2036</v>
      </c>
      <c r="L700" s="1" t="s">
        <v>2034</v>
      </c>
      <c r="M700" s="3">
        <v>15050</v>
      </c>
      <c r="N700" s="2"/>
    </row>
    <row r="701" spans="1:14">
      <c r="A701" s="4">
        <v>2024</v>
      </c>
      <c r="B701" s="1" t="s">
        <v>2030</v>
      </c>
      <c r="C701" s="1" t="s">
        <v>20</v>
      </c>
      <c r="D701" s="1" t="s">
        <v>1054</v>
      </c>
      <c r="E701" s="1" t="s">
        <v>2031</v>
      </c>
      <c r="F701" s="6" t="s">
        <v>2190</v>
      </c>
      <c r="G701" s="2">
        <v>45303</v>
      </c>
      <c r="H701" s="2">
        <v>45668</v>
      </c>
      <c r="I701" s="6">
        <v>365</v>
      </c>
      <c r="J701" s="1" t="s">
        <v>2037</v>
      </c>
      <c r="K701" s="1" t="s">
        <v>2038</v>
      </c>
      <c r="L701" s="1" t="s">
        <v>2034</v>
      </c>
      <c r="M701" s="3">
        <v>37800</v>
      </c>
      <c r="N701" s="2"/>
    </row>
    <row r="702" spans="1:14">
      <c r="A702" s="4">
        <v>2024</v>
      </c>
      <c r="B702" s="1" t="s">
        <v>2030</v>
      </c>
      <c r="C702" s="1" t="s">
        <v>20</v>
      </c>
      <c r="D702" s="1" t="s">
        <v>1054</v>
      </c>
      <c r="E702" s="1" t="s">
        <v>2031</v>
      </c>
      <c r="F702" s="6" t="s">
        <v>2190</v>
      </c>
      <c r="G702" s="2">
        <v>45303</v>
      </c>
      <c r="H702" s="2">
        <v>45668</v>
      </c>
      <c r="I702" s="6">
        <v>365</v>
      </c>
      <c r="J702" s="1" t="s">
        <v>2039</v>
      </c>
      <c r="K702" s="1" t="s">
        <v>2040</v>
      </c>
      <c r="L702" s="1" t="s">
        <v>2034</v>
      </c>
      <c r="M702" s="3">
        <v>2267</v>
      </c>
      <c r="N702" s="2"/>
    </row>
    <row r="703" spans="1:14">
      <c r="A703" s="4">
        <v>2024</v>
      </c>
      <c r="B703" s="1" t="s">
        <v>512</v>
      </c>
      <c r="C703" s="1" t="s">
        <v>20</v>
      </c>
      <c r="D703" s="1" t="s">
        <v>11</v>
      </c>
      <c r="E703" s="1" t="s">
        <v>513</v>
      </c>
      <c r="F703" s="6" t="s">
        <v>2190</v>
      </c>
      <c r="G703" s="2">
        <v>45363</v>
      </c>
      <c r="H703" s="2">
        <v>45423</v>
      </c>
      <c r="I703" s="6">
        <v>60</v>
      </c>
      <c r="J703" s="1" t="s">
        <v>514</v>
      </c>
      <c r="K703" s="1" t="s">
        <v>515</v>
      </c>
      <c r="L703" s="1" t="s">
        <v>516</v>
      </c>
      <c r="M703" s="3">
        <v>23032.5</v>
      </c>
      <c r="N703" s="2"/>
    </row>
    <row r="704" spans="1:14">
      <c r="A704" s="4">
        <v>2024</v>
      </c>
      <c r="B704" s="1" t="s">
        <v>512</v>
      </c>
      <c r="C704" s="1" t="s">
        <v>20</v>
      </c>
      <c r="D704" s="1" t="s">
        <v>11</v>
      </c>
      <c r="E704" s="1" t="s">
        <v>523</v>
      </c>
      <c r="F704" s="6" t="s">
        <v>2190</v>
      </c>
      <c r="G704" s="2">
        <v>45363</v>
      </c>
      <c r="H704" s="2">
        <v>45423</v>
      </c>
      <c r="I704" s="6">
        <v>60</v>
      </c>
      <c r="J704" s="1" t="s">
        <v>524</v>
      </c>
      <c r="K704" s="1" t="s">
        <v>525</v>
      </c>
      <c r="L704" s="1" t="s">
        <v>516</v>
      </c>
      <c r="M704" s="3">
        <v>68675.199999999997</v>
      </c>
      <c r="N704" s="2"/>
    </row>
    <row r="705" spans="1:14">
      <c r="A705" s="4">
        <v>2024</v>
      </c>
      <c r="B705" s="1" t="s">
        <v>1745</v>
      </c>
      <c r="C705" s="1" t="s">
        <v>20</v>
      </c>
      <c r="D705" s="1" t="s">
        <v>1054</v>
      </c>
      <c r="E705" s="1" t="s">
        <v>1746</v>
      </c>
      <c r="F705" s="6" t="s">
        <v>2190</v>
      </c>
      <c r="G705" s="2">
        <v>45363</v>
      </c>
      <c r="H705" s="2">
        <v>45728</v>
      </c>
      <c r="I705" s="6">
        <v>365</v>
      </c>
      <c r="J705" s="1" t="s">
        <v>1270</v>
      </c>
      <c r="K705" s="1" t="s">
        <v>1271</v>
      </c>
      <c r="L705" s="1" t="s">
        <v>1747</v>
      </c>
      <c r="M705" s="3">
        <v>18216</v>
      </c>
      <c r="N705" s="2"/>
    </row>
    <row r="706" spans="1:14">
      <c r="A706" s="4">
        <v>2024</v>
      </c>
      <c r="B706" s="1" t="s">
        <v>1751</v>
      </c>
      <c r="C706" s="1" t="s">
        <v>20</v>
      </c>
      <c r="D706" s="1" t="s">
        <v>1054</v>
      </c>
      <c r="E706" s="1" t="s">
        <v>1752</v>
      </c>
      <c r="F706" s="6" t="s">
        <v>2190</v>
      </c>
      <c r="G706" s="2">
        <v>45363</v>
      </c>
      <c r="H706" s="2">
        <v>45728</v>
      </c>
      <c r="I706" s="6">
        <v>365</v>
      </c>
      <c r="J706" s="1" t="s">
        <v>1753</v>
      </c>
      <c r="K706" s="1" t="s">
        <v>1754</v>
      </c>
      <c r="L706" s="1" t="s">
        <v>1755</v>
      </c>
      <c r="M706" s="3">
        <v>7764</v>
      </c>
      <c r="N706" s="2"/>
    </row>
    <row r="707" spans="1:14">
      <c r="A707" s="4">
        <v>2024</v>
      </c>
      <c r="B707" s="1" t="s">
        <v>1739</v>
      </c>
      <c r="C707" s="1" t="s">
        <v>20</v>
      </c>
      <c r="D707" s="1" t="s">
        <v>1054</v>
      </c>
      <c r="E707" s="1" t="s">
        <v>1740</v>
      </c>
      <c r="F707" s="6" t="s">
        <v>2190</v>
      </c>
      <c r="G707" s="2">
        <v>45363</v>
      </c>
      <c r="H707" s="2">
        <v>45728</v>
      </c>
      <c r="I707" s="6">
        <v>365</v>
      </c>
      <c r="J707" s="1" t="s">
        <v>1700</v>
      </c>
      <c r="K707" s="1" t="s">
        <v>1701</v>
      </c>
      <c r="L707" s="1" t="s">
        <v>1741</v>
      </c>
      <c r="M707" s="3">
        <v>13909.08</v>
      </c>
      <c r="N707" s="2"/>
    </row>
    <row r="708" spans="1:14">
      <c r="A708" s="4">
        <v>2024</v>
      </c>
      <c r="B708" s="1" t="s">
        <v>1739</v>
      </c>
      <c r="C708" s="1" t="s">
        <v>20</v>
      </c>
      <c r="D708" s="1" t="s">
        <v>1054</v>
      </c>
      <c r="E708" s="1" t="s">
        <v>1740</v>
      </c>
      <c r="F708" s="6" t="s">
        <v>2190</v>
      </c>
      <c r="G708" s="2">
        <v>45363</v>
      </c>
      <c r="H708" s="2">
        <v>45728</v>
      </c>
      <c r="I708" s="6">
        <v>365</v>
      </c>
      <c r="J708" s="1" t="s">
        <v>1479</v>
      </c>
      <c r="K708" s="1" t="s">
        <v>1480</v>
      </c>
      <c r="L708" s="1" t="s">
        <v>1741</v>
      </c>
      <c r="M708" s="3">
        <v>2700</v>
      </c>
      <c r="N708" s="2"/>
    </row>
    <row r="709" spans="1:14">
      <c r="A709" s="4">
        <v>2024</v>
      </c>
      <c r="B709" s="1" t="s">
        <v>1739</v>
      </c>
      <c r="C709" s="1" t="s">
        <v>20</v>
      </c>
      <c r="D709" s="1" t="s">
        <v>1054</v>
      </c>
      <c r="E709" s="1" t="s">
        <v>1740</v>
      </c>
      <c r="F709" s="6" t="s">
        <v>2190</v>
      </c>
      <c r="G709" s="2">
        <v>45363</v>
      </c>
      <c r="H709" s="2">
        <v>45728</v>
      </c>
      <c r="I709" s="6">
        <v>365</v>
      </c>
      <c r="J709" s="1" t="s">
        <v>1319</v>
      </c>
      <c r="K709" s="1" t="s">
        <v>1320</v>
      </c>
      <c r="L709" s="1" t="s">
        <v>1741</v>
      </c>
      <c r="M709" s="3">
        <v>5725.04</v>
      </c>
      <c r="N709" s="2"/>
    </row>
    <row r="710" spans="1:14">
      <c r="A710" s="4">
        <v>2024</v>
      </c>
      <c r="B710" s="1" t="s">
        <v>1739</v>
      </c>
      <c r="C710" s="1" t="s">
        <v>20</v>
      </c>
      <c r="D710" s="1" t="s">
        <v>1054</v>
      </c>
      <c r="E710" s="1" t="s">
        <v>1740</v>
      </c>
      <c r="F710" s="6" t="s">
        <v>2190</v>
      </c>
      <c r="G710" s="2">
        <v>45363</v>
      </c>
      <c r="H710" s="2">
        <v>45728</v>
      </c>
      <c r="I710" s="6">
        <v>365</v>
      </c>
      <c r="J710" s="1" t="s">
        <v>1252</v>
      </c>
      <c r="K710" s="1" t="s">
        <v>1253</v>
      </c>
      <c r="L710" s="1" t="s">
        <v>1741</v>
      </c>
      <c r="M710" s="3">
        <v>86900</v>
      </c>
      <c r="N710" s="2"/>
    </row>
    <row r="711" spans="1:14">
      <c r="A711" s="4">
        <v>2024</v>
      </c>
      <c r="B711" s="1" t="s">
        <v>571</v>
      </c>
      <c r="C711" s="1" t="s">
        <v>20</v>
      </c>
      <c r="D711" s="1" t="s">
        <v>11</v>
      </c>
      <c r="E711" s="1" t="s">
        <v>572</v>
      </c>
      <c r="F711" s="6" t="s">
        <v>2190</v>
      </c>
      <c r="G711" s="2">
        <v>45363</v>
      </c>
      <c r="H711" s="2">
        <v>46093</v>
      </c>
      <c r="I711" s="6">
        <v>730</v>
      </c>
      <c r="J711" s="1" t="s">
        <v>573</v>
      </c>
      <c r="K711" s="1" t="s">
        <v>574</v>
      </c>
      <c r="L711" s="1" t="s">
        <v>575</v>
      </c>
      <c r="M711" s="3">
        <v>20638255.52</v>
      </c>
      <c r="N711" s="2"/>
    </row>
    <row r="712" spans="1:14">
      <c r="A712" s="4">
        <v>2024</v>
      </c>
      <c r="B712" s="1" t="s">
        <v>512</v>
      </c>
      <c r="C712" s="1" t="s">
        <v>20</v>
      </c>
      <c r="D712" s="1" t="s">
        <v>11</v>
      </c>
      <c r="E712" s="1" t="s">
        <v>517</v>
      </c>
      <c r="F712" s="6" t="s">
        <v>2190</v>
      </c>
      <c r="G712" s="2">
        <v>45363</v>
      </c>
      <c r="H712" s="2">
        <v>45499</v>
      </c>
      <c r="I712" s="6">
        <v>136</v>
      </c>
      <c r="J712" s="1" t="s">
        <v>518</v>
      </c>
      <c r="K712" s="1" t="s">
        <v>519</v>
      </c>
      <c r="L712" s="1" t="s">
        <v>516</v>
      </c>
      <c r="M712" s="3">
        <v>728605.7</v>
      </c>
      <c r="N712" s="2">
        <v>45292</v>
      </c>
    </row>
    <row r="713" spans="1:14">
      <c r="A713" s="4">
        <v>2024</v>
      </c>
      <c r="B713" s="1" t="s">
        <v>512</v>
      </c>
      <c r="C713" s="1" t="s">
        <v>20</v>
      </c>
      <c r="D713" s="1" t="s">
        <v>11</v>
      </c>
      <c r="E713" s="1" t="s">
        <v>520</v>
      </c>
      <c r="F713" s="6" t="s">
        <v>2190</v>
      </c>
      <c r="G713" s="2">
        <v>45363</v>
      </c>
      <c r="H713" s="2">
        <v>45499</v>
      </c>
      <c r="I713" s="6">
        <v>136</v>
      </c>
      <c r="J713" s="1" t="s">
        <v>521</v>
      </c>
      <c r="K713" s="1" t="s">
        <v>522</v>
      </c>
      <c r="L713" s="1" t="s">
        <v>516</v>
      </c>
      <c r="M713" s="3">
        <v>69400</v>
      </c>
      <c r="N713" s="2">
        <v>45292</v>
      </c>
    </row>
    <row r="714" spans="1:14">
      <c r="A714" s="4">
        <v>2024</v>
      </c>
      <c r="B714" s="1" t="s">
        <v>1574</v>
      </c>
      <c r="C714" s="1" t="s">
        <v>20</v>
      </c>
      <c r="D714" s="1" t="s">
        <v>1054</v>
      </c>
      <c r="E714" s="1" t="s">
        <v>1575</v>
      </c>
      <c r="F714" s="6" t="s">
        <v>2190</v>
      </c>
      <c r="G714" s="2">
        <v>45394</v>
      </c>
      <c r="H714" s="2">
        <v>45759</v>
      </c>
      <c r="I714" s="6">
        <v>365</v>
      </c>
      <c r="J714" s="1" t="s">
        <v>1576</v>
      </c>
      <c r="K714" s="1" t="s">
        <v>1577</v>
      </c>
      <c r="L714" s="1" t="s">
        <v>1578</v>
      </c>
      <c r="M714" s="3">
        <v>434400</v>
      </c>
      <c r="N714" s="2"/>
    </row>
    <row r="715" spans="1:14">
      <c r="A715" s="4">
        <v>2024</v>
      </c>
      <c r="B715" s="1" t="s">
        <v>1178</v>
      </c>
      <c r="C715" s="1" t="s">
        <v>20</v>
      </c>
      <c r="D715" s="1" t="s">
        <v>1054</v>
      </c>
      <c r="E715" s="1" t="s">
        <v>1179</v>
      </c>
      <c r="F715" s="6" t="s">
        <v>2190</v>
      </c>
      <c r="G715" s="2">
        <v>45485</v>
      </c>
      <c r="H715" s="2">
        <v>45850</v>
      </c>
      <c r="I715" s="6">
        <v>365</v>
      </c>
      <c r="J715" s="1" t="s">
        <v>1180</v>
      </c>
      <c r="K715" s="1" t="s">
        <v>1181</v>
      </c>
      <c r="L715" s="1" t="s">
        <v>1182</v>
      </c>
      <c r="M715" s="3">
        <v>463142</v>
      </c>
      <c r="N715" s="2"/>
    </row>
    <row r="716" spans="1:14">
      <c r="A716" s="4">
        <v>2024</v>
      </c>
      <c r="B716" s="1" t="s">
        <v>1178</v>
      </c>
      <c r="C716" s="1" t="s">
        <v>20</v>
      </c>
      <c r="D716" s="1" t="s">
        <v>1054</v>
      </c>
      <c r="E716" s="1" t="s">
        <v>1179</v>
      </c>
      <c r="F716" s="6" t="s">
        <v>2190</v>
      </c>
      <c r="G716" s="2">
        <v>45485</v>
      </c>
      <c r="H716" s="2">
        <v>45850</v>
      </c>
      <c r="I716" s="6">
        <v>365</v>
      </c>
      <c r="J716" s="1" t="s">
        <v>1183</v>
      </c>
      <c r="K716" s="1" t="s">
        <v>1184</v>
      </c>
      <c r="L716" s="1" t="s">
        <v>1182</v>
      </c>
      <c r="M716" s="3">
        <v>1667904</v>
      </c>
      <c r="N716" s="2"/>
    </row>
    <row r="717" spans="1:14">
      <c r="A717" s="4">
        <v>2024</v>
      </c>
      <c r="B717" s="1" t="s">
        <v>195</v>
      </c>
      <c r="C717" s="1" t="s">
        <v>20</v>
      </c>
      <c r="D717" s="1" t="s">
        <v>11</v>
      </c>
      <c r="E717" s="1" t="s">
        <v>196</v>
      </c>
      <c r="F717" s="6" t="s">
        <v>2190</v>
      </c>
      <c r="G717" s="2">
        <v>45485</v>
      </c>
      <c r="H717" s="2">
        <v>46215</v>
      </c>
      <c r="I717" s="6">
        <v>730</v>
      </c>
      <c r="J717" s="1" t="s">
        <v>27</v>
      </c>
      <c r="K717" s="1" t="s">
        <v>28</v>
      </c>
      <c r="L717" s="1" t="s">
        <v>197</v>
      </c>
      <c r="M717" s="3">
        <v>3384882</v>
      </c>
      <c r="N717" s="2"/>
    </row>
    <row r="718" spans="1:14">
      <c r="A718" s="4">
        <v>2024</v>
      </c>
      <c r="B718" s="1" t="s">
        <v>1732</v>
      </c>
      <c r="C718" s="1" t="s">
        <v>20</v>
      </c>
      <c r="D718" s="1" t="s">
        <v>1054</v>
      </c>
      <c r="E718" s="1" t="s">
        <v>1733</v>
      </c>
      <c r="F718" s="6" t="s">
        <v>2190</v>
      </c>
      <c r="G718" s="2">
        <v>45364</v>
      </c>
      <c r="H718" s="2">
        <v>45729</v>
      </c>
      <c r="I718" s="6">
        <v>365</v>
      </c>
      <c r="J718" s="1" t="s">
        <v>1734</v>
      </c>
      <c r="K718" s="1" t="s">
        <v>1735</v>
      </c>
      <c r="L718" s="1" t="s">
        <v>1736</v>
      </c>
      <c r="M718" s="3">
        <v>162998</v>
      </c>
      <c r="N718" s="2"/>
    </row>
    <row r="719" spans="1:14">
      <c r="A719" s="4">
        <v>2024</v>
      </c>
      <c r="B719" s="1" t="s">
        <v>1383</v>
      </c>
      <c r="C719" s="1" t="s">
        <v>20</v>
      </c>
      <c r="D719" s="1" t="s">
        <v>1054</v>
      </c>
      <c r="E719" s="1" t="s">
        <v>1384</v>
      </c>
      <c r="F719" s="6" t="s">
        <v>2190</v>
      </c>
      <c r="G719" s="2">
        <v>45425</v>
      </c>
      <c r="H719" s="2">
        <v>45790</v>
      </c>
      <c r="I719" s="6">
        <v>365</v>
      </c>
      <c r="J719" s="1" t="s">
        <v>1238</v>
      </c>
      <c r="K719" s="1" t="s">
        <v>1239</v>
      </c>
      <c r="L719" s="1" t="s">
        <v>1385</v>
      </c>
      <c r="M719" s="3">
        <v>31419</v>
      </c>
      <c r="N719" s="2"/>
    </row>
    <row r="720" spans="1:14">
      <c r="A720" s="4">
        <v>2024</v>
      </c>
      <c r="B720" s="1" t="s">
        <v>1383</v>
      </c>
      <c r="C720" s="1" t="s">
        <v>20</v>
      </c>
      <c r="D720" s="1" t="s">
        <v>1054</v>
      </c>
      <c r="E720" s="1" t="s">
        <v>1384</v>
      </c>
      <c r="F720" s="6" t="s">
        <v>2190</v>
      </c>
      <c r="G720" s="2">
        <v>45425</v>
      </c>
      <c r="H720" s="2">
        <v>45790</v>
      </c>
      <c r="I720" s="6">
        <v>365</v>
      </c>
      <c r="J720" s="1" t="s">
        <v>180</v>
      </c>
      <c r="K720" s="1" t="s">
        <v>181</v>
      </c>
      <c r="L720" s="1" t="s">
        <v>1385</v>
      </c>
      <c r="M720" s="3">
        <v>6240</v>
      </c>
      <c r="N720" s="2"/>
    </row>
    <row r="721" spans="1:14">
      <c r="A721" s="4">
        <v>2024</v>
      </c>
      <c r="B721" s="1" t="s">
        <v>1383</v>
      </c>
      <c r="C721" s="1" t="s">
        <v>20</v>
      </c>
      <c r="D721" s="1" t="s">
        <v>1054</v>
      </c>
      <c r="E721" s="1" t="s">
        <v>1384</v>
      </c>
      <c r="F721" s="6" t="s">
        <v>2190</v>
      </c>
      <c r="G721" s="2">
        <v>45425</v>
      </c>
      <c r="H721" s="2">
        <v>45790</v>
      </c>
      <c r="I721" s="6">
        <v>365</v>
      </c>
      <c r="J721" s="1" t="s">
        <v>1215</v>
      </c>
      <c r="K721" s="1" t="s">
        <v>1216</v>
      </c>
      <c r="L721" s="1" t="s">
        <v>1385</v>
      </c>
      <c r="M721" s="3">
        <v>1800</v>
      </c>
      <c r="N721" s="2"/>
    </row>
    <row r="722" spans="1:14">
      <c r="A722" s="4">
        <v>2024</v>
      </c>
      <c r="B722" s="1" t="s">
        <v>1383</v>
      </c>
      <c r="C722" s="1" t="s">
        <v>20</v>
      </c>
      <c r="D722" s="1" t="s">
        <v>1054</v>
      </c>
      <c r="E722" s="1" t="s">
        <v>1384</v>
      </c>
      <c r="F722" s="6" t="s">
        <v>2190</v>
      </c>
      <c r="G722" s="2">
        <v>45425</v>
      </c>
      <c r="H722" s="2">
        <v>45790</v>
      </c>
      <c r="I722" s="6">
        <v>365</v>
      </c>
      <c r="J722" s="1" t="s">
        <v>1242</v>
      </c>
      <c r="K722" s="1" t="s">
        <v>1243</v>
      </c>
      <c r="L722" s="1" t="s">
        <v>1385</v>
      </c>
      <c r="M722" s="3">
        <v>6152.8</v>
      </c>
      <c r="N722" s="2"/>
    </row>
    <row r="723" spans="1:14">
      <c r="A723" s="4">
        <v>2024</v>
      </c>
      <c r="B723" s="1" t="s">
        <v>1383</v>
      </c>
      <c r="C723" s="1" t="s">
        <v>20</v>
      </c>
      <c r="D723" s="1" t="s">
        <v>1054</v>
      </c>
      <c r="E723" s="1" t="s">
        <v>1384</v>
      </c>
      <c r="F723" s="6" t="s">
        <v>2190</v>
      </c>
      <c r="G723" s="2">
        <v>45425</v>
      </c>
      <c r="H723" s="2">
        <v>45790</v>
      </c>
      <c r="I723" s="6">
        <v>365</v>
      </c>
      <c r="J723" s="1" t="s">
        <v>1386</v>
      </c>
      <c r="K723" s="1" t="s">
        <v>1387</v>
      </c>
      <c r="L723" s="1" t="s">
        <v>1385</v>
      </c>
      <c r="M723" s="3">
        <v>2280</v>
      </c>
      <c r="N723" s="2"/>
    </row>
    <row r="724" spans="1:14">
      <c r="A724" s="4">
        <v>2024</v>
      </c>
      <c r="B724" s="1" t="s">
        <v>1383</v>
      </c>
      <c r="C724" s="1" t="s">
        <v>20</v>
      </c>
      <c r="D724" s="1" t="s">
        <v>1054</v>
      </c>
      <c r="E724" s="1" t="s">
        <v>1384</v>
      </c>
      <c r="F724" s="6" t="s">
        <v>2190</v>
      </c>
      <c r="G724" s="2">
        <v>45425</v>
      </c>
      <c r="H724" s="2">
        <v>45790</v>
      </c>
      <c r="I724" s="6">
        <v>365</v>
      </c>
      <c r="J724" s="1" t="s">
        <v>1223</v>
      </c>
      <c r="K724" s="1" t="s">
        <v>1224</v>
      </c>
      <c r="L724" s="1" t="s">
        <v>1385</v>
      </c>
      <c r="M724" s="3">
        <v>5604</v>
      </c>
      <c r="N724" s="2"/>
    </row>
    <row r="725" spans="1:14">
      <c r="A725" s="4">
        <v>2024</v>
      </c>
      <c r="B725" s="1" t="s">
        <v>1383</v>
      </c>
      <c r="C725" s="1" t="s">
        <v>20</v>
      </c>
      <c r="D725" s="1" t="s">
        <v>1054</v>
      </c>
      <c r="E725" s="1" t="s">
        <v>1384</v>
      </c>
      <c r="F725" s="6" t="s">
        <v>2190</v>
      </c>
      <c r="G725" s="2">
        <v>45425</v>
      </c>
      <c r="H725" s="2">
        <v>45790</v>
      </c>
      <c r="I725" s="6">
        <v>365</v>
      </c>
      <c r="J725" s="1" t="s">
        <v>1388</v>
      </c>
      <c r="K725" s="1" t="s">
        <v>1389</v>
      </c>
      <c r="L725" s="1" t="s">
        <v>1385</v>
      </c>
      <c r="M725" s="3">
        <v>170996.64</v>
      </c>
      <c r="N725" s="2"/>
    </row>
    <row r="726" spans="1:14">
      <c r="A726" s="4">
        <v>2024</v>
      </c>
      <c r="B726" s="1" t="s">
        <v>1383</v>
      </c>
      <c r="C726" s="1" t="s">
        <v>20</v>
      </c>
      <c r="D726" s="1" t="s">
        <v>1054</v>
      </c>
      <c r="E726" s="1" t="s">
        <v>1384</v>
      </c>
      <c r="F726" s="6" t="s">
        <v>2190</v>
      </c>
      <c r="G726" s="2">
        <v>45425</v>
      </c>
      <c r="H726" s="2">
        <v>45790</v>
      </c>
      <c r="I726" s="6">
        <v>365</v>
      </c>
      <c r="J726" s="1" t="s">
        <v>1390</v>
      </c>
      <c r="K726" s="1" t="s">
        <v>1391</v>
      </c>
      <c r="L726" s="1" t="s">
        <v>1385</v>
      </c>
      <c r="M726" s="3">
        <v>304260</v>
      </c>
      <c r="N726" s="2"/>
    </row>
    <row r="727" spans="1:14">
      <c r="A727" s="4">
        <v>2024</v>
      </c>
      <c r="B727" s="1" t="s">
        <v>332</v>
      </c>
      <c r="C727" s="1" t="s">
        <v>20</v>
      </c>
      <c r="D727" s="1" t="s">
        <v>11</v>
      </c>
      <c r="E727" s="1" t="s">
        <v>333</v>
      </c>
      <c r="F727" s="6" t="s">
        <v>2190</v>
      </c>
      <c r="G727" s="2">
        <v>45425</v>
      </c>
      <c r="H727" s="2">
        <v>46155</v>
      </c>
      <c r="I727" s="6">
        <v>730</v>
      </c>
      <c r="J727" s="1" t="s">
        <v>334</v>
      </c>
      <c r="K727" s="1" t="s">
        <v>335</v>
      </c>
      <c r="L727" s="1" t="s">
        <v>336</v>
      </c>
      <c r="M727" s="3">
        <v>303441.59999999998</v>
      </c>
      <c r="N727" s="2"/>
    </row>
    <row r="728" spans="1:14">
      <c r="A728" s="4">
        <v>2024</v>
      </c>
      <c r="B728" s="1" t="s">
        <v>384</v>
      </c>
      <c r="C728" s="1" t="s">
        <v>20</v>
      </c>
      <c r="D728" s="1" t="s">
        <v>11</v>
      </c>
      <c r="E728" s="1" t="s">
        <v>385</v>
      </c>
      <c r="F728" s="6" t="s">
        <v>2190</v>
      </c>
      <c r="G728" s="2">
        <v>45425</v>
      </c>
      <c r="H728" s="2">
        <v>46155</v>
      </c>
      <c r="I728" s="6">
        <v>730</v>
      </c>
      <c r="J728" s="1" t="s">
        <v>386</v>
      </c>
      <c r="K728" s="1" t="s">
        <v>387</v>
      </c>
      <c r="L728" s="1" t="s">
        <v>388</v>
      </c>
      <c r="M728" s="3">
        <v>23498.880000000001</v>
      </c>
      <c r="N728" s="2"/>
    </row>
    <row r="729" spans="1:14">
      <c r="A729" s="4">
        <v>2024</v>
      </c>
      <c r="B729" s="1" t="s">
        <v>1235</v>
      </c>
      <c r="C729" s="1" t="s">
        <v>20</v>
      </c>
      <c r="D729" s="1" t="s">
        <v>1054</v>
      </c>
      <c r="E729" s="1" t="s">
        <v>1236</v>
      </c>
      <c r="F729" s="6" t="s">
        <v>2190</v>
      </c>
      <c r="G729" s="2">
        <v>45456</v>
      </c>
      <c r="H729" s="2">
        <v>45821</v>
      </c>
      <c r="I729" s="6">
        <v>365</v>
      </c>
      <c r="J729" s="1" t="s">
        <v>190</v>
      </c>
      <c r="K729" s="1" t="s">
        <v>191</v>
      </c>
      <c r="L729" s="1" t="s">
        <v>1237</v>
      </c>
      <c r="M729" s="3">
        <v>202174.56</v>
      </c>
      <c r="N729" s="2"/>
    </row>
    <row r="730" spans="1:14">
      <c r="A730" s="4">
        <v>2024</v>
      </c>
      <c r="B730" s="1" t="s">
        <v>1235</v>
      </c>
      <c r="C730" s="1" t="s">
        <v>20</v>
      </c>
      <c r="D730" s="1" t="s">
        <v>1054</v>
      </c>
      <c r="E730" s="1" t="s">
        <v>1236</v>
      </c>
      <c r="F730" s="6" t="s">
        <v>2190</v>
      </c>
      <c r="G730" s="2">
        <v>45456</v>
      </c>
      <c r="H730" s="2">
        <v>45821</v>
      </c>
      <c r="I730" s="6">
        <v>365</v>
      </c>
      <c r="J730" s="1" t="s">
        <v>1238</v>
      </c>
      <c r="K730" s="1" t="s">
        <v>1239</v>
      </c>
      <c r="L730" s="1" t="s">
        <v>1237</v>
      </c>
      <c r="M730" s="3">
        <v>45819</v>
      </c>
      <c r="N730" s="2"/>
    </row>
    <row r="731" spans="1:14">
      <c r="A731" s="4">
        <v>2024</v>
      </c>
      <c r="B731" s="1" t="s">
        <v>1235</v>
      </c>
      <c r="C731" s="1" t="s">
        <v>20</v>
      </c>
      <c r="D731" s="1" t="s">
        <v>1054</v>
      </c>
      <c r="E731" s="1" t="s">
        <v>1236</v>
      </c>
      <c r="F731" s="6" t="s">
        <v>2190</v>
      </c>
      <c r="G731" s="2">
        <v>45456</v>
      </c>
      <c r="H731" s="2">
        <v>45821</v>
      </c>
      <c r="I731" s="6">
        <v>365</v>
      </c>
      <c r="J731" s="1" t="s">
        <v>1240</v>
      </c>
      <c r="K731" s="1" t="s">
        <v>1241</v>
      </c>
      <c r="L731" s="1" t="s">
        <v>1237</v>
      </c>
      <c r="M731" s="3">
        <v>148500</v>
      </c>
      <c r="N731" s="2"/>
    </row>
    <row r="732" spans="1:14">
      <c r="A732" s="4">
        <v>2024</v>
      </c>
      <c r="B732" s="1" t="s">
        <v>1235</v>
      </c>
      <c r="C732" s="1" t="s">
        <v>20</v>
      </c>
      <c r="D732" s="1" t="s">
        <v>1054</v>
      </c>
      <c r="E732" s="1" t="s">
        <v>1236</v>
      </c>
      <c r="F732" s="6" t="s">
        <v>2190</v>
      </c>
      <c r="G732" s="2">
        <v>45456</v>
      </c>
      <c r="H732" s="2">
        <v>45821</v>
      </c>
      <c r="I732" s="6">
        <v>365</v>
      </c>
      <c r="J732" s="1" t="s">
        <v>1130</v>
      </c>
      <c r="K732" s="1" t="s">
        <v>1131</v>
      </c>
      <c r="L732" s="1" t="s">
        <v>1237</v>
      </c>
      <c r="M732" s="3">
        <v>13280</v>
      </c>
      <c r="N732" s="2"/>
    </row>
    <row r="733" spans="1:14">
      <c r="A733" s="4">
        <v>2024</v>
      </c>
      <c r="B733" s="1" t="s">
        <v>1235</v>
      </c>
      <c r="C733" s="1" t="s">
        <v>20</v>
      </c>
      <c r="D733" s="1" t="s">
        <v>1054</v>
      </c>
      <c r="E733" s="1" t="s">
        <v>1236</v>
      </c>
      <c r="F733" s="6" t="s">
        <v>2190</v>
      </c>
      <c r="G733" s="2">
        <v>45456</v>
      </c>
      <c r="H733" s="2">
        <v>45821</v>
      </c>
      <c r="I733" s="6">
        <v>365</v>
      </c>
      <c r="J733" s="1" t="s">
        <v>1242</v>
      </c>
      <c r="K733" s="1" t="s">
        <v>1243</v>
      </c>
      <c r="L733" s="1" t="s">
        <v>1237</v>
      </c>
      <c r="M733" s="3">
        <v>2656</v>
      </c>
      <c r="N733" s="2"/>
    </row>
    <row r="734" spans="1:14">
      <c r="A734" s="4">
        <v>2024</v>
      </c>
      <c r="B734" s="1" t="s">
        <v>1235</v>
      </c>
      <c r="C734" s="1" t="s">
        <v>20</v>
      </c>
      <c r="D734" s="1" t="s">
        <v>1054</v>
      </c>
      <c r="E734" s="1" t="s">
        <v>1236</v>
      </c>
      <c r="F734" s="6" t="s">
        <v>2190</v>
      </c>
      <c r="G734" s="2">
        <v>45456</v>
      </c>
      <c r="H734" s="2">
        <v>45821</v>
      </c>
      <c r="I734" s="6">
        <v>365</v>
      </c>
      <c r="J734" s="1" t="s">
        <v>1244</v>
      </c>
      <c r="K734" s="1" t="s">
        <v>1245</v>
      </c>
      <c r="L734" s="1" t="s">
        <v>1237</v>
      </c>
      <c r="M734" s="3">
        <v>12500</v>
      </c>
      <c r="N734" s="2"/>
    </row>
    <row r="735" spans="1:14">
      <c r="A735" s="4">
        <v>2024</v>
      </c>
      <c r="B735" s="1" t="s">
        <v>1235</v>
      </c>
      <c r="C735" s="1" t="s">
        <v>20</v>
      </c>
      <c r="D735" s="1" t="s">
        <v>1054</v>
      </c>
      <c r="E735" s="1" t="s">
        <v>1236</v>
      </c>
      <c r="F735" s="6" t="s">
        <v>2190</v>
      </c>
      <c r="G735" s="2">
        <v>45456</v>
      </c>
      <c r="H735" s="2">
        <v>45821</v>
      </c>
      <c r="I735" s="6">
        <v>365</v>
      </c>
      <c r="J735" s="1" t="s">
        <v>1246</v>
      </c>
      <c r="K735" s="1" t="s">
        <v>1247</v>
      </c>
      <c r="L735" s="1" t="s">
        <v>1237</v>
      </c>
      <c r="M735" s="3">
        <v>4065</v>
      </c>
      <c r="N735" s="2"/>
    </row>
    <row r="736" spans="1:14">
      <c r="A736" s="4">
        <v>2024</v>
      </c>
      <c r="B736" s="1" t="s">
        <v>1235</v>
      </c>
      <c r="C736" s="1" t="s">
        <v>20</v>
      </c>
      <c r="D736" s="1" t="s">
        <v>1054</v>
      </c>
      <c r="E736" s="1" t="s">
        <v>1236</v>
      </c>
      <c r="F736" s="6" t="s">
        <v>2190</v>
      </c>
      <c r="G736" s="2">
        <v>45456</v>
      </c>
      <c r="H736" s="2">
        <v>45821</v>
      </c>
      <c r="I736" s="6">
        <v>365</v>
      </c>
      <c r="J736" s="1" t="s">
        <v>1248</v>
      </c>
      <c r="K736" s="1" t="s">
        <v>1249</v>
      </c>
      <c r="L736" s="1" t="s">
        <v>1237</v>
      </c>
      <c r="M736" s="3">
        <v>304645</v>
      </c>
      <c r="N736" s="2"/>
    </row>
    <row r="737" spans="1:14">
      <c r="A737" s="4">
        <v>2024</v>
      </c>
      <c r="B737" s="1" t="s">
        <v>1235</v>
      </c>
      <c r="C737" s="1" t="s">
        <v>20</v>
      </c>
      <c r="D737" s="1" t="s">
        <v>1054</v>
      </c>
      <c r="E737" s="1" t="s">
        <v>1236</v>
      </c>
      <c r="F737" s="6" t="s">
        <v>2190</v>
      </c>
      <c r="G737" s="2">
        <v>45456</v>
      </c>
      <c r="H737" s="2">
        <v>45821</v>
      </c>
      <c r="I737" s="6">
        <v>365</v>
      </c>
      <c r="J737" s="1" t="s">
        <v>1250</v>
      </c>
      <c r="K737" s="1" t="s">
        <v>1251</v>
      </c>
      <c r="L737" s="1" t="s">
        <v>1237</v>
      </c>
      <c r="M737" s="3">
        <v>202730.4</v>
      </c>
      <c r="N737" s="2"/>
    </row>
    <row r="738" spans="1:14">
      <c r="A738" s="4">
        <v>2024</v>
      </c>
      <c r="B738" s="1" t="s">
        <v>1235</v>
      </c>
      <c r="C738" s="1" t="s">
        <v>20</v>
      </c>
      <c r="D738" s="1" t="s">
        <v>1054</v>
      </c>
      <c r="E738" s="1" t="s">
        <v>1236</v>
      </c>
      <c r="F738" s="6" t="s">
        <v>2190</v>
      </c>
      <c r="G738" s="2">
        <v>45456</v>
      </c>
      <c r="H738" s="2">
        <v>45821</v>
      </c>
      <c r="I738" s="6">
        <v>365</v>
      </c>
      <c r="J738" s="1" t="s">
        <v>1252</v>
      </c>
      <c r="K738" s="1" t="s">
        <v>1253</v>
      </c>
      <c r="L738" s="1" t="s">
        <v>1237</v>
      </c>
      <c r="M738" s="3">
        <v>1035000</v>
      </c>
      <c r="N738" s="2"/>
    </row>
    <row r="739" spans="1:14">
      <c r="A739" s="4">
        <v>2024</v>
      </c>
      <c r="B739" s="1" t="s">
        <v>1235</v>
      </c>
      <c r="C739" s="1" t="s">
        <v>20</v>
      </c>
      <c r="D739" s="1" t="s">
        <v>1054</v>
      </c>
      <c r="E739" s="1" t="s">
        <v>1236</v>
      </c>
      <c r="F739" s="6" t="s">
        <v>2190</v>
      </c>
      <c r="G739" s="2">
        <v>45456</v>
      </c>
      <c r="H739" s="2">
        <v>45821</v>
      </c>
      <c r="I739" s="6">
        <v>365</v>
      </c>
      <c r="J739" s="1" t="s">
        <v>1169</v>
      </c>
      <c r="K739" s="1" t="s">
        <v>1170</v>
      </c>
      <c r="L739" s="1" t="s">
        <v>1237</v>
      </c>
      <c r="M739" s="3">
        <v>10399</v>
      </c>
      <c r="N739" s="2"/>
    </row>
    <row r="740" spans="1:14">
      <c r="A740" s="4">
        <v>2024</v>
      </c>
      <c r="B740" s="1" t="s">
        <v>1257</v>
      </c>
      <c r="C740" s="1" t="s">
        <v>20</v>
      </c>
      <c r="D740" s="1" t="s">
        <v>1054</v>
      </c>
      <c r="E740" s="1" t="s">
        <v>1258</v>
      </c>
      <c r="F740" s="6" t="s">
        <v>2190</v>
      </c>
      <c r="G740" s="2">
        <v>45456</v>
      </c>
      <c r="H740" s="2">
        <v>45821</v>
      </c>
      <c r="I740" s="6">
        <v>365</v>
      </c>
      <c r="J740" s="1" t="s">
        <v>1259</v>
      </c>
      <c r="K740" s="1" t="s">
        <v>1260</v>
      </c>
      <c r="L740" s="1" t="s">
        <v>1261</v>
      </c>
      <c r="M740" s="3">
        <v>31677.1</v>
      </c>
      <c r="N740" s="2"/>
    </row>
    <row r="741" spans="1:14">
      <c r="A741" s="4">
        <v>2024</v>
      </c>
      <c r="B741" s="1" t="s">
        <v>1257</v>
      </c>
      <c r="C741" s="1" t="s">
        <v>20</v>
      </c>
      <c r="D741" s="1" t="s">
        <v>1054</v>
      </c>
      <c r="E741" s="1" t="s">
        <v>1258</v>
      </c>
      <c r="F741" s="6" t="s">
        <v>2190</v>
      </c>
      <c r="G741" s="2">
        <v>45456</v>
      </c>
      <c r="H741" s="2">
        <v>45821</v>
      </c>
      <c r="I741" s="6">
        <v>365</v>
      </c>
      <c r="J741" s="1" t="s">
        <v>1262</v>
      </c>
      <c r="K741" s="1" t="s">
        <v>1263</v>
      </c>
      <c r="L741" s="1" t="s">
        <v>1261</v>
      </c>
      <c r="M741" s="3">
        <v>11631.1</v>
      </c>
      <c r="N741" s="2"/>
    </row>
    <row r="742" spans="1:14">
      <c r="A742" s="4">
        <v>2024</v>
      </c>
      <c r="B742" s="1" t="s">
        <v>1257</v>
      </c>
      <c r="C742" s="1" t="s">
        <v>20</v>
      </c>
      <c r="D742" s="1" t="s">
        <v>1054</v>
      </c>
      <c r="E742" s="1" t="s">
        <v>1258</v>
      </c>
      <c r="F742" s="6" t="s">
        <v>2190</v>
      </c>
      <c r="G742" s="2">
        <v>45456</v>
      </c>
      <c r="H742" s="2">
        <v>45821</v>
      </c>
      <c r="I742" s="6">
        <v>365</v>
      </c>
      <c r="J742" s="1" t="s">
        <v>1264</v>
      </c>
      <c r="K742" s="1" t="s">
        <v>1265</v>
      </c>
      <c r="L742" s="1" t="s">
        <v>1261</v>
      </c>
      <c r="M742" s="3">
        <v>1760.52</v>
      </c>
      <c r="N742" s="2"/>
    </row>
    <row r="743" spans="1:14">
      <c r="A743" s="4">
        <v>2024</v>
      </c>
      <c r="B743" s="1" t="s">
        <v>1724</v>
      </c>
      <c r="C743" s="1" t="s">
        <v>20</v>
      </c>
      <c r="D743" s="1" t="s">
        <v>1054</v>
      </c>
      <c r="E743" s="1" t="s">
        <v>1725</v>
      </c>
      <c r="F743" s="6" t="s">
        <v>2190</v>
      </c>
      <c r="G743" s="2">
        <v>45365</v>
      </c>
      <c r="H743" s="2">
        <v>45730</v>
      </c>
      <c r="I743" s="6">
        <v>365</v>
      </c>
      <c r="J743" s="1" t="s">
        <v>1700</v>
      </c>
      <c r="K743" s="1" t="s">
        <v>1701</v>
      </c>
      <c r="L743" s="1" t="s">
        <v>1726</v>
      </c>
      <c r="M743" s="3">
        <v>3909.6</v>
      </c>
      <c r="N743" s="2"/>
    </row>
    <row r="744" spans="1:14">
      <c r="A744" s="4">
        <v>2024</v>
      </c>
      <c r="B744" s="1" t="s">
        <v>1724</v>
      </c>
      <c r="C744" s="1" t="s">
        <v>20</v>
      </c>
      <c r="D744" s="1" t="s">
        <v>1054</v>
      </c>
      <c r="E744" s="1" t="s">
        <v>1725</v>
      </c>
      <c r="F744" s="6" t="s">
        <v>2190</v>
      </c>
      <c r="G744" s="2">
        <v>45365</v>
      </c>
      <c r="H744" s="2">
        <v>45730</v>
      </c>
      <c r="I744" s="6">
        <v>365</v>
      </c>
      <c r="J744" s="1" t="s">
        <v>1727</v>
      </c>
      <c r="K744" s="1" t="s">
        <v>1728</v>
      </c>
      <c r="L744" s="1" t="s">
        <v>1726</v>
      </c>
      <c r="M744" s="3">
        <v>176485.65</v>
      </c>
      <c r="N744" s="2"/>
    </row>
    <row r="745" spans="1:14">
      <c r="A745" s="4">
        <v>2024</v>
      </c>
      <c r="B745" s="1" t="s">
        <v>1724</v>
      </c>
      <c r="C745" s="1" t="s">
        <v>20</v>
      </c>
      <c r="D745" s="1" t="s">
        <v>1054</v>
      </c>
      <c r="E745" s="1" t="s">
        <v>1725</v>
      </c>
      <c r="F745" s="6" t="s">
        <v>2190</v>
      </c>
      <c r="G745" s="2">
        <v>45365</v>
      </c>
      <c r="H745" s="2">
        <v>45730</v>
      </c>
      <c r="I745" s="6">
        <v>365</v>
      </c>
      <c r="J745" s="1" t="s">
        <v>1318</v>
      </c>
      <c r="K745" s="1" t="s">
        <v>1317</v>
      </c>
      <c r="L745" s="1" t="s">
        <v>1726</v>
      </c>
      <c r="M745" s="3">
        <v>1520.93</v>
      </c>
      <c r="N745" s="2"/>
    </row>
    <row r="746" spans="1:14">
      <c r="A746" s="4">
        <v>2024</v>
      </c>
      <c r="B746" s="1" t="s">
        <v>1724</v>
      </c>
      <c r="C746" s="1" t="s">
        <v>20</v>
      </c>
      <c r="D746" s="1" t="s">
        <v>1054</v>
      </c>
      <c r="E746" s="1" t="s">
        <v>1725</v>
      </c>
      <c r="F746" s="6" t="s">
        <v>2190</v>
      </c>
      <c r="G746" s="2">
        <v>45365</v>
      </c>
      <c r="H746" s="2">
        <v>45730</v>
      </c>
      <c r="I746" s="6">
        <v>365</v>
      </c>
      <c r="J746" s="1" t="s">
        <v>1302</v>
      </c>
      <c r="K746" s="1" t="s">
        <v>1303</v>
      </c>
      <c r="L746" s="1" t="s">
        <v>1726</v>
      </c>
      <c r="M746" s="3">
        <v>15955.2</v>
      </c>
      <c r="N746" s="2"/>
    </row>
    <row r="747" spans="1:14">
      <c r="A747" s="4">
        <v>2024</v>
      </c>
      <c r="B747" s="1" t="s">
        <v>1724</v>
      </c>
      <c r="C747" s="1" t="s">
        <v>20</v>
      </c>
      <c r="D747" s="1" t="s">
        <v>1054</v>
      </c>
      <c r="E747" s="1" t="s">
        <v>1725</v>
      </c>
      <c r="F747" s="6" t="s">
        <v>2190</v>
      </c>
      <c r="G747" s="2">
        <v>45365</v>
      </c>
      <c r="H747" s="2">
        <v>45730</v>
      </c>
      <c r="I747" s="6">
        <v>365</v>
      </c>
      <c r="J747" s="1" t="s">
        <v>1479</v>
      </c>
      <c r="K747" s="1" t="s">
        <v>1480</v>
      </c>
      <c r="L747" s="1" t="s">
        <v>1726</v>
      </c>
      <c r="M747" s="3">
        <v>148560.95999999999</v>
      </c>
      <c r="N747" s="2"/>
    </row>
    <row r="748" spans="1:14">
      <c r="A748" s="4">
        <v>2024</v>
      </c>
      <c r="B748" s="1" t="s">
        <v>1724</v>
      </c>
      <c r="C748" s="1" t="s">
        <v>20</v>
      </c>
      <c r="D748" s="1" t="s">
        <v>1054</v>
      </c>
      <c r="E748" s="1" t="s">
        <v>1725</v>
      </c>
      <c r="F748" s="6" t="s">
        <v>2190</v>
      </c>
      <c r="G748" s="2">
        <v>45365</v>
      </c>
      <c r="H748" s="2">
        <v>45730</v>
      </c>
      <c r="I748" s="6">
        <v>365</v>
      </c>
      <c r="J748" s="1" t="s">
        <v>1250</v>
      </c>
      <c r="K748" s="1" t="s">
        <v>1251</v>
      </c>
      <c r="L748" s="1" t="s">
        <v>1726</v>
      </c>
      <c r="M748" s="3">
        <v>288</v>
      </c>
      <c r="N748" s="2"/>
    </row>
    <row r="749" spans="1:14">
      <c r="A749" s="4">
        <v>2024</v>
      </c>
      <c r="B749" s="1" t="s">
        <v>1724</v>
      </c>
      <c r="C749" s="1" t="s">
        <v>20</v>
      </c>
      <c r="D749" s="1" t="s">
        <v>1054</v>
      </c>
      <c r="E749" s="1" t="s">
        <v>1725</v>
      </c>
      <c r="F749" s="6" t="s">
        <v>2190</v>
      </c>
      <c r="G749" s="2">
        <v>45365</v>
      </c>
      <c r="H749" s="2">
        <v>45730</v>
      </c>
      <c r="I749" s="6">
        <v>365</v>
      </c>
      <c r="J749" s="1" t="s">
        <v>1339</v>
      </c>
      <c r="K749" s="1" t="s">
        <v>1340</v>
      </c>
      <c r="L749" s="1" t="s">
        <v>1726</v>
      </c>
      <c r="M749" s="3">
        <v>35935.199999999997</v>
      </c>
      <c r="N749" s="2"/>
    </row>
    <row r="750" spans="1:14">
      <c r="A750" s="4">
        <v>2024</v>
      </c>
      <c r="B750" s="1" t="s">
        <v>1724</v>
      </c>
      <c r="C750" s="1" t="s">
        <v>20</v>
      </c>
      <c r="D750" s="1" t="s">
        <v>1054</v>
      </c>
      <c r="E750" s="1" t="s">
        <v>1725</v>
      </c>
      <c r="F750" s="6" t="s">
        <v>2190</v>
      </c>
      <c r="G750" s="2">
        <v>45365</v>
      </c>
      <c r="H750" s="2">
        <v>45730</v>
      </c>
      <c r="I750" s="6">
        <v>365</v>
      </c>
      <c r="J750" s="1" t="s">
        <v>1545</v>
      </c>
      <c r="K750" s="1" t="s">
        <v>1546</v>
      </c>
      <c r="L750" s="1" t="s">
        <v>1726</v>
      </c>
      <c r="M750" s="3">
        <v>7785.6</v>
      </c>
      <c r="N750" s="2"/>
    </row>
    <row r="751" spans="1:14">
      <c r="A751" s="4">
        <v>2024</v>
      </c>
      <c r="B751" s="1" t="s">
        <v>1374</v>
      </c>
      <c r="C751" s="1" t="s">
        <v>20</v>
      </c>
      <c r="D751" s="1" t="s">
        <v>1054</v>
      </c>
      <c r="E751" s="1" t="s">
        <v>1375</v>
      </c>
      <c r="F751" s="6" t="s">
        <v>2190</v>
      </c>
      <c r="G751" s="2">
        <v>45426</v>
      </c>
      <c r="H751" s="2">
        <v>45791</v>
      </c>
      <c r="I751" s="6">
        <v>365</v>
      </c>
      <c r="J751" s="1" t="s">
        <v>1376</v>
      </c>
      <c r="K751" s="1" t="s">
        <v>1377</v>
      </c>
      <c r="L751" s="1" t="s">
        <v>1378</v>
      </c>
      <c r="M751" s="3">
        <v>799680</v>
      </c>
      <c r="N751" s="2"/>
    </row>
    <row r="752" spans="1:14">
      <c r="A752" s="4">
        <v>2024</v>
      </c>
      <c r="B752" s="1" t="s">
        <v>1374</v>
      </c>
      <c r="C752" s="1" t="s">
        <v>20</v>
      </c>
      <c r="D752" s="1" t="s">
        <v>1054</v>
      </c>
      <c r="E752" s="1" t="s">
        <v>1375</v>
      </c>
      <c r="F752" s="6" t="s">
        <v>2190</v>
      </c>
      <c r="G752" s="2">
        <v>45426</v>
      </c>
      <c r="H752" s="2">
        <v>45791</v>
      </c>
      <c r="I752" s="6">
        <v>365</v>
      </c>
      <c r="J752" s="1" t="s">
        <v>1351</v>
      </c>
      <c r="K752" s="1" t="s">
        <v>1078</v>
      </c>
      <c r="L752" s="1" t="s">
        <v>1378</v>
      </c>
      <c r="M752" s="3">
        <v>25200</v>
      </c>
      <c r="N752" s="2"/>
    </row>
    <row r="753" spans="1:14">
      <c r="A753" s="4">
        <v>2024</v>
      </c>
      <c r="B753" s="1" t="s">
        <v>1374</v>
      </c>
      <c r="C753" s="1" t="s">
        <v>20</v>
      </c>
      <c r="D753" s="1" t="s">
        <v>1054</v>
      </c>
      <c r="E753" s="1" t="s">
        <v>1375</v>
      </c>
      <c r="F753" s="6" t="s">
        <v>2190</v>
      </c>
      <c r="G753" s="2">
        <v>45426</v>
      </c>
      <c r="H753" s="2">
        <v>45791</v>
      </c>
      <c r="I753" s="6">
        <v>365</v>
      </c>
      <c r="J753" s="1" t="s">
        <v>1240</v>
      </c>
      <c r="K753" s="1" t="s">
        <v>1241</v>
      </c>
      <c r="L753" s="1" t="s">
        <v>1378</v>
      </c>
      <c r="M753" s="3">
        <v>594000</v>
      </c>
      <c r="N753" s="2"/>
    </row>
    <row r="754" spans="1:14">
      <c r="A754" s="4">
        <v>2024</v>
      </c>
      <c r="B754" s="1" t="s">
        <v>1374</v>
      </c>
      <c r="C754" s="1" t="s">
        <v>20</v>
      </c>
      <c r="D754" s="1" t="s">
        <v>1054</v>
      </c>
      <c r="E754" s="1" t="s">
        <v>1375</v>
      </c>
      <c r="F754" s="6" t="s">
        <v>2190</v>
      </c>
      <c r="G754" s="2">
        <v>45426</v>
      </c>
      <c r="H754" s="2">
        <v>45791</v>
      </c>
      <c r="I754" s="6">
        <v>365</v>
      </c>
      <c r="J754" s="1" t="s">
        <v>180</v>
      </c>
      <c r="K754" s="1" t="s">
        <v>181</v>
      </c>
      <c r="L754" s="1" t="s">
        <v>1378</v>
      </c>
      <c r="M754" s="3">
        <v>43155</v>
      </c>
      <c r="N754" s="2"/>
    </row>
    <row r="755" spans="1:14">
      <c r="A755" s="4">
        <v>2024</v>
      </c>
      <c r="B755" s="1" t="s">
        <v>1374</v>
      </c>
      <c r="C755" s="1" t="s">
        <v>20</v>
      </c>
      <c r="D755" s="1" t="s">
        <v>1054</v>
      </c>
      <c r="E755" s="1" t="s">
        <v>1375</v>
      </c>
      <c r="F755" s="6" t="s">
        <v>2190</v>
      </c>
      <c r="G755" s="2">
        <v>45426</v>
      </c>
      <c r="H755" s="2">
        <v>45791</v>
      </c>
      <c r="I755" s="6">
        <v>365</v>
      </c>
      <c r="J755" s="1" t="s">
        <v>1242</v>
      </c>
      <c r="K755" s="1" t="s">
        <v>1243</v>
      </c>
      <c r="L755" s="1" t="s">
        <v>1378</v>
      </c>
      <c r="M755" s="3">
        <v>15750</v>
      </c>
      <c r="N755" s="2"/>
    </row>
    <row r="756" spans="1:14">
      <c r="A756" s="4">
        <v>2024</v>
      </c>
      <c r="B756" s="1" t="s">
        <v>1374</v>
      </c>
      <c r="C756" s="1" t="s">
        <v>20</v>
      </c>
      <c r="D756" s="1" t="s">
        <v>1054</v>
      </c>
      <c r="E756" s="1" t="s">
        <v>1375</v>
      </c>
      <c r="F756" s="6" t="s">
        <v>2190</v>
      </c>
      <c r="G756" s="2">
        <v>45426</v>
      </c>
      <c r="H756" s="2">
        <v>45791</v>
      </c>
      <c r="I756" s="6">
        <v>365</v>
      </c>
      <c r="J756" s="1" t="s">
        <v>1379</v>
      </c>
      <c r="K756" s="1" t="s">
        <v>1380</v>
      </c>
      <c r="L756" s="1" t="s">
        <v>1378</v>
      </c>
      <c r="M756" s="3">
        <v>167300</v>
      </c>
      <c r="N756" s="2"/>
    </row>
    <row r="757" spans="1:14">
      <c r="A757" s="4">
        <v>2024</v>
      </c>
      <c r="B757" s="1" t="s">
        <v>1374</v>
      </c>
      <c r="C757" s="1" t="s">
        <v>20</v>
      </c>
      <c r="D757" s="1" t="s">
        <v>1054</v>
      </c>
      <c r="E757" s="1" t="s">
        <v>1375</v>
      </c>
      <c r="F757" s="6" t="s">
        <v>2190</v>
      </c>
      <c r="G757" s="2">
        <v>45426</v>
      </c>
      <c r="H757" s="2">
        <v>45791</v>
      </c>
      <c r="I757" s="6">
        <v>365</v>
      </c>
      <c r="J757" s="1" t="s">
        <v>1381</v>
      </c>
      <c r="K757" s="1" t="s">
        <v>1382</v>
      </c>
      <c r="L757" s="1" t="s">
        <v>1378</v>
      </c>
      <c r="M757" s="3">
        <v>33000</v>
      </c>
      <c r="N757" s="2"/>
    </row>
    <row r="758" spans="1:14">
      <c r="A758" s="4">
        <v>2024</v>
      </c>
      <c r="B758" s="1" t="s">
        <v>1374</v>
      </c>
      <c r="C758" s="1" t="s">
        <v>20</v>
      </c>
      <c r="D758" s="1" t="s">
        <v>1054</v>
      </c>
      <c r="E758" s="1" t="s">
        <v>1375</v>
      </c>
      <c r="F758" s="6" t="s">
        <v>2190</v>
      </c>
      <c r="G758" s="2">
        <v>45426</v>
      </c>
      <c r="H758" s="2">
        <v>45791</v>
      </c>
      <c r="I758" s="6">
        <v>365</v>
      </c>
      <c r="J758" s="1" t="s">
        <v>1250</v>
      </c>
      <c r="K758" s="1" t="s">
        <v>1251</v>
      </c>
      <c r="L758" s="1" t="s">
        <v>1378</v>
      </c>
      <c r="M758" s="3">
        <v>326941.5</v>
      </c>
      <c r="N758" s="2"/>
    </row>
    <row r="759" spans="1:14">
      <c r="A759" s="4">
        <v>2024</v>
      </c>
      <c r="B759" s="1" t="s">
        <v>1374</v>
      </c>
      <c r="C759" s="1" t="s">
        <v>20</v>
      </c>
      <c r="D759" s="1" t="s">
        <v>1054</v>
      </c>
      <c r="E759" s="1" t="s">
        <v>1375</v>
      </c>
      <c r="F759" s="6" t="s">
        <v>2190</v>
      </c>
      <c r="G759" s="2">
        <v>45426</v>
      </c>
      <c r="H759" s="2">
        <v>45791</v>
      </c>
      <c r="I759" s="6">
        <v>365</v>
      </c>
      <c r="J759" s="1" t="s">
        <v>1252</v>
      </c>
      <c r="K759" s="1" t="s">
        <v>1253</v>
      </c>
      <c r="L759" s="1" t="s">
        <v>1378</v>
      </c>
      <c r="M759" s="3">
        <v>140000</v>
      </c>
      <c r="N759" s="2"/>
    </row>
    <row r="760" spans="1:14">
      <c r="A760" s="4">
        <v>2024</v>
      </c>
      <c r="B760" s="1" t="s">
        <v>1374</v>
      </c>
      <c r="C760" s="1" t="s">
        <v>20</v>
      </c>
      <c r="D760" s="1" t="s">
        <v>1054</v>
      </c>
      <c r="E760" s="1" t="s">
        <v>1375</v>
      </c>
      <c r="F760" s="6" t="s">
        <v>2190</v>
      </c>
      <c r="G760" s="2">
        <v>45426</v>
      </c>
      <c r="H760" s="2">
        <v>45791</v>
      </c>
      <c r="I760" s="6">
        <v>365</v>
      </c>
      <c r="J760" s="1" t="s">
        <v>1339</v>
      </c>
      <c r="K760" s="1" t="s">
        <v>1340</v>
      </c>
      <c r="L760" s="1" t="s">
        <v>1378</v>
      </c>
      <c r="M760" s="3">
        <v>642240</v>
      </c>
      <c r="N760" s="2"/>
    </row>
    <row r="761" spans="1:14">
      <c r="A761" s="4">
        <v>2024</v>
      </c>
      <c r="B761" s="1" t="s">
        <v>1374</v>
      </c>
      <c r="C761" s="1" t="s">
        <v>20</v>
      </c>
      <c r="D761" s="1" t="s">
        <v>1054</v>
      </c>
      <c r="E761" s="1" t="s">
        <v>1375</v>
      </c>
      <c r="F761" s="6" t="s">
        <v>2190</v>
      </c>
      <c r="G761" s="2">
        <v>45426</v>
      </c>
      <c r="H761" s="2">
        <v>45791</v>
      </c>
      <c r="I761" s="6">
        <v>365</v>
      </c>
      <c r="J761" s="1" t="s">
        <v>1169</v>
      </c>
      <c r="K761" s="1" t="s">
        <v>1170</v>
      </c>
      <c r="L761" s="1" t="s">
        <v>1378</v>
      </c>
      <c r="M761" s="3">
        <v>40755.35</v>
      </c>
      <c r="N761" s="2"/>
    </row>
    <row r="762" spans="1:14">
      <c r="A762" s="4">
        <v>2024</v>
      </c>
      <c r="B762" s="1" t="s">
        <v>1374</v>
      </c>
      <c r="C762" s="1" t="s">
        <v>20</v>
      </c>
      <c r="D762" s="1" t="s">
        <v>1054</v>
      </c>
      <c r="E762" s="1" t="s">
        <v>1375</v>
      </c>
      <c r="F762" s="6" t="s">
        <v>2190</v>
      </c>
      <c r="G762" s="2">
        <v>45426</v>
      </c>
      <c r="H762" s="2">
        <v>45791</v>
      </c>
      <c r="I762" s="6">
        <v>365</v>
      </c>
      <c r="J762" s="1" t="s">
        <v>1225</v>
      </c>
      <c r="K762" s="1" t="s">
        <v>1226</v>
      </c>
      <c r="L762" s="1" t="s">
        <v>1378</v>
      </c>
      <c r="M762" s="3">
        <v>67250</v>
      </c>
      <c r="N762" s="2"/>
    </row>
    <row r="763" spans="1:14">
      <c r="A763" s="4">
        <v>2024</v>
      </c>
      <c r="B763" s="1" t="s">
        <v>269</v>
      </c>
      <c r="C763" s="1" t="s">
        <v>20</v>
      </c>
      <c r="D763" s="1" t="s">
        <v>11</v>
      </c>
      <c r="E763" s="1" t="s">
        <v>270</v>
      </c>
      <c r="F763" s="6" t="s">
        <v>2190</v>
      </c>
      <c r="G763" s="2">
        <v>45457</v>
      </c>
      <c r="H763" s="2">
        <v>46177</v>
      </c>
      <c r="I763" s="6">
        <v>720</v>
      </c>
      <c r="J763" s="1" t="s">
        <v>271</v>
      </c>
      <c r="K763" s="1" t="s">
        <v>272</v>
      </c>
      <c r="L763" s="1" t="s">
        <v>273</v>
      </c>
      <c r="M763" s="3">
        <v>813600</v>
      </c>
      <c r="N763" s="2"/>
    </row>
    <row r="764" spans="1:14">
      <c r="A764" s="4">
        <v>2024</v>
      </c>
      <c r="B764" s="1" t="s">
        <v>1145</v>
      </c>
      <c r="C764" s="1" t="s">
        <v>20</v>
      </c>
      <c r="D764" s="1" t="s">
        <v>1054</v>
      </c>
      <c r="E764" s="1" t="s">
        <v>1146</v>
      </c>
      <c r="F764" s="6" t="s">
        <v>2190</v>
      </c>
      <c r="G764" s="2">
        <v>45518</v>
      </c>
      <c r="H764" s="2">
        <v>45883</v>
      </c>
      <c r="I764" s="6">
        <v>365</v>
      </c>
      <c r="J764" s="1" t="s">
        <v>468</v>
      </c>
      <c r="K764" s="1" t="s">
        <v>469</v>
      </c>
      <c r="L764" s="1" t="s">
        <v>1147</v>
      </c>
      <c r="M764" s="3">
        <v>2250560.65</v>
      </c>
      <c r="N764" s="2"/>
    </row>
    <row r="765" spans="1:14">
      <c r="A765" s="4">
        <v>2024</v>
      </c>
      <c r="B765" s="1" t="s">
        <v>2023</v>
      </c>
      <c r="C765" s="1" t="s">
        <v>20</v>
      </c>
      <c r="D765" s="1" t="s">
        <v>1054</v>
      </c>
      <c r="E765" s="1" t="s">
        <v>2024</v>
      </c>
      <c r="F765" s="6" t="s">
        <v>2190</v>
      </c>
      <c r="G765" s="2">
        <v>45306</v>
      </c>
      <c r="H765" s="2">
        <v>45671</v>
      </c>
      <c r="I765" s="6">
        <v>365</v>
      </c>
      <c r="J765" s="1" t="s">
        <v>1815</v>
      </c>
      <c r="K765" s="1" t="s">
        <v>1993</v>
      </c>
      <c r="L765" s="1" t="s">
        <v>2025</v>
      </c>
      <c r="M765" s="3">
        <v>14240.1</v>
      </c>
      <c r="N765" s="2"/>
    </row>
    <row r="766" spans="1:14">
      <c r="A766" s="4">
        <v>2024</v>
      </c>
      <c r="B766" s="1" t="s">
        <v>2023</v>
      </c>
      <c r="C766" s="1" t="s">
        <v>20</v>
      </c>
      <c r="D766" s="1" t="s">
        <v>1054</v>
      </c>
      <c r="E766" s="1" t="s">
        <v>2024</v>
      </c>
      <c r="F766" s="6" t="s">
        <v>2190</v>
      </c>
      <c r="G766" s="2">
        <v>45306</v>
      </c>
      <c r="H766" s="2">
        <v>45671</v>
      </c>
      <c r="I766" s="6">
        <v>365</v>
      </c>
      <c r="J766" s="1" t="s">
        <v>1086</v>
      </c>
      <c r="K766" s="1" t="s">
        <v>1087</v>
      </c>
      <c r="L766" s="1" t="s">
        <v>2025</v>
      </c>
      <c r="M766" s="3">
        <v>837</v>
      </c>
      <c r="N766" s="2"/>
    </row>
    <row r="767" spans="1:14">
      <c r="A767" s="4">
        <v>2024</v>
      </c>
      <c r="B767" s="1" t="s">
        <v>2023</v>
      </c>
      <c r="C767" s="1" t="s">
        <v>20</v>
      </c>
      <c r="D767" s="1" t="s">
        <v>1054</v>
      </c>
      <c r="E767" s="1" t="s">
        <v>2024</v>
      </c>
      <c r="F767" s="6" t="s">
        <v>2190</v>
      </c>
      <c r="G767" s="2">
        <v>45306</v>
      </c>
      <c r="H767" s="2">
        <v>45671</v>
      </c>
      <c r="I767" s="6">
        <v>365</v>
      </c>
      <c r="J767" s="1" t="s">
        <v>1688</v>
      </c>
      <c r="K767" s="1" t="s">
        <v>1689</v>
      </c>
      <c r="L767" s="1" t="s">
        <v>2025</v>
      </c>
      <c r="M767" s="3">
        <v>33072.11</v>
      </c>
      <c r="N767" s="2"/>
    </row>
    <row r="768" spans="1:14">
      <c r="A768" s="4">
        <v>2024</v>
      </c>
      <c r="B768" s="1" t="s">
        <v>1859</v>
      </c>
      <c r="C768" s="1" t="s">
        <v>20</v>
      </c>
      <c r="D768" s="1" t="s">
        <v>11</v>
      </c>
      <c r="E768" s="1" t="s">
        <v>1867</v>
      </c>
      <c r="F768" s="6" t="s">
        <v>2190</v>
      </c>
      <c r="G768" s="2">
        <v>45306</v>
      </c>
      <c r="H768" s="2">
        <v>45336</v>
      </c>
      <c r="I768" s="6">
        <v>30</v>
      </c>
      <c r="J768" s="1" t="s">
        <v>1871</v>
      </c>
      <c r="K768" s="1" t="s">
        <v>1872</v>
      </c>
      <c r="L768" s="1" t="s">
        <v>1862</v>
      </c>
      <c r="M768" s="3">
        <v>9700</v>
      </c>
      <c r="N768" s="2"/>
    </row>
    <row r="769" spans="1:14">
      <c r="A769" s="4">
        <v>2024</v>
      </c>
      <c r="B769" s="1" t="s">
        <v>1897</v>
      </c>
      <c r="C769" s="1" t="s">
        <v>20</v>
      </c>
      <c r="D769" s="1" t="s">
        <v>1054</v>
      </c>
      <c r="E769" s="1" t="s">
        <v>1898</v>
      </c>
      <c r="F769" s="6" t="s">
        <v>2190</v>
      </c>
      <c r="G769" s="2">
        <v>45337</v>
      </c>
      <c r="H769" s="2">
        <v>45702</v>
      </c>
      <c r="I769" s="6">
        <v>365</v>
      </c>
      <c r="J769" s="1" t="s">
        <v>1353</v>
      </c>
      <c r="K769" s="1" t="s">
        <v>1354</v>
      </c>
      <c r="L769" s="1" t="s">
        <v>1899</v>
      </c>
      <c r="M769" s="3">
        <v>1893470.4</v>
      </c>
      <c r="N769" s="2"/>
    </row>
    <row r="770" spans="1:14">
      <c r="A770" s="4">
        <v>2024</v>
      </c>
      <c r="B770" s="1" t="s">
        <v>1897</v>
      </c>
      <c r="C770" s="1" t="s">
        <v>20</v>
      </c>
      <c r="D770" s="1" t="s">
        <v>1054</v>
      </c>
      <c r="E770" s="1" t="s">
        <v>1898</v>
      </c>
      <c r="F770" s="6" t="s">
        <v>2190</v>
      </c>
      <c r="G770" s="2">
        <v>45337</v>
      </c>
      <c r="H770" s="2">
        <v>45702</v>
      </c>
      <c r="I770" s="6">
        <v>365</v>
      </c>
      <c r="J770" s="1" t="s">
        <v>1700</v>
      </c>
      <c r="K770" s="1" t="s">
        <v>1701</v>
      </c>
      <c r="L770" s="1" t="s">
        <v>1899</v>
      </c>
      <c r="M770" s="3">
        <v>11366.28</v>
      </c>
      <c r="N770" s="2"/>
    </row>
    <row r="771" spans="1:14">
      <c r="A771" s="4">
        <v>2024</v>
      </c>
      <c r="B771" s="1" t="s">
        <v>1897</v>
      </c>
      <c r="C771" s="1" t="s">
        <v>20</v>
      </c>
      <c r="D771" s="1" t="s">
        <v>1054</v>
      </c>
      <c r="E771" s="1" t="s">
        <v>1898</v>
      </c>
      <c r="F771" s="6" t="s">
        <v>2190</v>
      </c>
      <c r="G771" s="2">
        <v>45337</v>
      </c>
      <c r="H771" s="2">
        <v>45702</v>
      </c>
      <c r="I771" s="6">
        <v>365</v>
      </c>
      <c r="J771" s="1" t="s">
        <v>1727</v>
      </c>
      <c r="K771" s="1" t="s">
        <v>1728</v>
      </c>
      <c r="L771" s="1" t="s">
        <v>1899</v>
      </c>
      <c r="M771" s="3">
        <v>9889.92</v>
      </c>
      <c r="N771" s="2"/>
    </row>
    <row r="772" spans="1:14">
      <c r="A772" s="4">
        <v>2024</v>
      </c>
      <c r="B772" s="1" t="s">
        <v>1897</v>
      </c>
      <c r="C772" s="1" t="s">
        <v>20</v>
      </c>
      <c r="D772" s="1" t="s">
        <v>1054</v>
      </c>
      <c r="E772" s="1" t="s">
        <v>1898</v>
      </c>
      <c r="F772" s="6" t="s">
        <v>2190</v>
      </c>
      <c r="G772" s="2">
        <v>45337</v>
      </c>
      <c r="H772" s="2">
        <v>45702</v>
      </c>
      <c r="I772" s="6">
        <v>365</v>
      </c>
      <c r="J772" s="1" t="s">
        <v>1302</v>
      </c>
      <c r="K772" s="1" t="s">
        <v>1303</v>
      </c>
      <c r="L772" s="1" t="s">
        <v>1899</v>
      </c>
      <c r="M772" s="3">
        <v>319687.67999999999</v>
      </c>
      <c r="N772" s="2"/>
    </row>
    <row r="773" spans="1:14">
      <c r="A773" s="4">
        <v>2024</v>
      </c>
      <c r="B773" s="1" t="s">
        <v>1897</v>
      </c>
      <c r="C773" s="1" t="s">
        <v>20</v>
      </c>
      <c r="D773" s="1" t="s">
        <v>1054</v>
      </c>
      <c r="E773" s="1" t="s">
        <v>1898</v>
      </c>
      <c r="F773" s="6" t="s">
        <v>2190</v>
      </c>
      <c r="G773" s="2">
        <v>45337</v>
      </c>
      <c r="H773" s="2">
        <v>45702</v>
      </c>
      <c r="I773" s="6">
        <v>365</v>
      </c>
      <c r="J773" s="1" t="s">
        <v>1252</v>
      </c>
      <c r="K773" s="1" t="s">
        <v>1253</v>
      </c>
      <c r="L773" s="1" t="s">
        <v>1899</v>
      </c>
      <c r="M773" s="3">
        <v>878880</v>
      </c>
      <c r="N773" s="2"/>
    </row>
    <row r="774" spans="1:14">
      <c r="A774" s="4">
        <v>2024</v>
      </c>
      <c r="B774" s="1" t="s">
        <v>1897</v>
      </c>
      <c r="C774" s="1" t="s">
        <v>20</v>
      </c>
      <c r="D774" s="1" t="s">
        <v>1054</v>
      </c>
      <c r="E774" s="1" t="s">
        <v>1898</v>
      </c>
      <c r="F774" s="6" t="s">
        <v>2190</v>
      </c>
      <c r="G774" s="2">
        <v>45337</v>
      </c>
      <c r="H774" s="2">
        <v>45702</v>
      </c>
      <c r="I774" s="6">
        <v>365</v>
      </c>
      <c r="J774" s="1" t="s">
        <v>1304</v>
      </c>
      <c r="K774" s="1" t="s">
        <v>1305</v>
      </c>
      <c r="L774" s="1" t="s">
        <v>1899</v>
      </c>
      <c r="M774" s="3">
        <v>1044</v>
      </c>
      <c r="N774" s="2"/>
    </row>
    <row r="775" spans="1:14">
      <c r="A775" s="4">
        <v>2024</v>
      </c>
      <c r="B775" s="1" t="s">
        <v>1897</v>
      </c>
      <c r="C775" s="1" t="s">
        <v>20</v>
      </c>
      <c r="D775" s="1" t="s">
        <v>1054</v>
      </c>
      <c r="E775" s="1" t="s">
        <v>1898</v>
      </c>
      <c r="F775" s="6" t="s">
        <v>2190</v>
      </c>
      <c r="G775" s="2">
        <v>45337</v>
      </c>
      <c r="H775" s="2">
        <v>45702</v>
      </c>
      <c r="I775" s="6">
        <v>365</v>
      </c>
      <c r="J775" s="1" t="s">
        <v>1603</v>
      </c>
      <c r="K775" s="1" t="s">
        <v>1604</v>
      </c>
      <c r="L775" s="1" t="s">
        <v>1899</v>
      </c>
      <c r="M775" s="3">
        <v>1480.56</v>
      </c>
      <c r="N775" s="2"/>
    </row>
    <row r="776" spans="1:14">
      <c r="A776" s="4">
        <v>2024</v>
      </c>
      <c r="B776" s="1" t="s">
        <v>1562</v>
      </c>
      <c r="C776" s="1" t="s">
        <v>20</v>
      </c>
      <c r="D776" s="1" t="s">
        <v>1054</v>
      </c>
      <c r="E776" s="1" t="s">
        <v>1563</v>
      </c>
      <c r="F776" s="6" t="s">
        <v>2190</v>
      </c>
      <c r="G776" s="2">
        <v>45397</v>
      </c>
      <c r="H776" s="2">
        <v>45762</v>
      </c>
      <c r="I776" s="6">
        <v>365</v>
      </c>
      <c r="J776" s="1" t="s">
        <v>1337</v>
      </c>
      <c r="K776" s="1" t="s">
        <v>1338</v>
      </c>
      <c r="L776" s="1" t="s">
        <v>1564</v>
      </c>
      <c r="M776" s="3">
        <v>80850</v>
      </c>
      <c r="N776" s="2"/>
    </row>
    <row r="777" spans="1:14">
      <c r="A777" s="4">
        <v>2024</v>
      </c>
      <c r="B777" s="1" t="s">
        <v>1566</v>
      </c>
      <c r="C777" s="1" t="s">
        <v>20</v>
      </c>
      <c r="D777" s="1" t="s">
        <v>1054</v>
      </c>
      <c r="E777" s="1" t="s">
        <v>1567</v>
      </c>
      <c r="F777" s="6" t="s">
        <v>2190</v>
      </c>
      <c r="G777" s="2">
        <v>45397</v>
      </c>
      <c r="H777" s="2">
        <v>45762</v>
      </c>
      <c r="I777" s="6">
        <v>365</v>
      </c>
      <c r="J777" s="1" t="s">
        <v>1568</v>
      </c>
      <c r="K777" s="1" t="s">
        <v>1569</v>
      </c>
      <c r="L777" s="1" t="s">
        <v>1570</v>
      </c>
      <c r="M777" s="3">
        <v>1000000</v>
      </c>
      <c r="N777" s="2"/>
    </row>
    <row r="778" spans="1:14">
      <c r="A778" s="4">
        <v>2024</v>
      </c>
      <c r="B778" s="1" t="s">
        <v>1368</v>
      </c>
      <c r="C778" s="1" t="s">
        <v>20</v>
      </c>
      <c r="D778" s="1" t="s">
        <v>1054</v>
      </c>
      <c r="E778" s="1" t="s">
        <v>1369</v>
      </c>
      <c r="F778" s="6" t="s">
        <v>2190</v>
      </c>
      <c r="G778" s="2">
        <v>45427</v>
      </c>
      <c r="H778" s="2">
        <v>45792</v>
      </c>
      <c r="I778" s="6">
        <v>365</v>
      </c>
      <c r="J778" s="1" t="s">
        <v>1238</v>
      </c>
      <c r="K778" s="1" t="s">
        <v>1239</v>
      </c>
      <c r="L778" s="1" t="s">
        <v>1370</v>
      </c>
      <c r="M778" s="3">
        <v>8035.2</v>
      </c>
      <c r="N778" s="2"/>
    </row>
    <row r="779" spans="1:14">
      <c r="A779" s="4">
        <v>2024</v>
      </c>
      <c r="B779" s="1" t="s">
        <v>1368</v>
      </c>
      <c r="C779" s="1" t="s">
        <v>20</v>
      </c>
      <c r="D779" s="1" t="s">
        <v>1054</v>
      </c>
      <c r="E779" s="1" t="s">
        <v>1369</v>
      </c>
      <c r="F779" s="6" t="s">
        <v>2190</v>
      </c>
      <c r="G779" s="2">
        <v>45427</v>
      </c>
      <c r="H779" s="2">
        <v>45792</v>
      </c>
      <c r="I779" s="6">
        <v>365</v>
      </c>
      <c r="J779" s="1" t="s">
        <v>1295</v>
      </c>
      <c r="K779" s="1" t="s">
        <v>1296</v>
      </c>
      <c r="L779" s="1" t="s">
        <v>1370</v>
      </c>
      <c r="M779" s="3">
        <v>6795.25</v>
      </c>
      <c r="N779" s="2"/>
    </row>
    <row r="780" spans="1:14">
      <c r="A780" s="4">
        <v>2024</v>
      </c>
      <c r="B780" s="1" t="s">
        <v>1368</v>
      </c>
      <c r="C780" s="1" t="s">
        <v>20</v>
      </c>
      <c r="D780" s="1" t="s">
        <v>1054</v>
      </c>
      <c r="E780" s="1" t="s">
        <v>1369</v>
      </c>
      <c r="F780" s="6" t="s">
        <v>2190</v>
      </c>
      <c r="G780" s="2">
        <v>45427</v>
      </c>
      <c r="H780" s="2">
        <v>45792</v>
      </c>
      <c r="I780" s="6">
        <v>365</v>
      </c>
      <c r="J780" s="1" t="s">
        <v>1240</v>
      </c>
      <c r="K780" s="1" t="s">
        <v>1241</v>
      </c>
      <c r="L780" s="1" t="s">
        <v>1370</v>
      </c>
      <c r="M780" s="3">
        <v>67200</v>
      </c>
      <c r="N780" s="2"/>
    </row>
    <row r="781" spans="1:14">
      <c r="A781" s="4">
        <v>2024</v>
      </c>
      <c r="B781" s="1" t="s">
        <v>1368</v>
      </c>
      <c r="C781" s="1" t="s">
        <v>20</v>
      </c>
      <c r="D781" s="1" t="s">
        <v>1054</v>
      </c>
      <c r="E781" s="1" t="s">
        <v>1369</v>
      </c>
      <c r="F781" s="6" t="s">
        <v>2190</v>
      </c>
      <c r="G781" s="2">
        <v>45427</v>
      </c>
      <c r="H781" s="2">
        <v>45792</v>
      </c>
      <c r="I781" s="6">
        <v>365</v>
      </c>
      <c r="J781" s="1" t="s">
        <v>1270</v>
      </c>
      <c r="K781" s="1" t="s">
        <v>1271</v>
      </c>
      <c r="L781" s="1" t="s">
        <v>1370</v>
      </c>
      <c r="M781" s="3">
        <v>310000</v>
      </c>
      <c r="N781" s="2"/>
    </row>
    <row r="782" spans="1:14">
      <c r="A782" s="4">
        <v>2024</v>
      </c>
      <c r="B782" s="1" t="s">
        <v>1368</v>
      </c>
      <c r="C782" s="1" t="s">
        <v>20</v>
      </c>
      <c r="D782" s="1" t="s">
        <v>1054</v>
      </c>
      <c r="E782" s="1" t="s">
        <v>1369</v>
      </c>
      <c r="F782" s="6" t="s">
        <v>2190</v>
      </c>
      <c r="G782" s="2">
        <v>45427</v>
      </c>
      <c r="H782" s="2">
        <v>45792</v>
      </c>
      <c r="I782" s="6">
        <v>365</v>
      </c>
      <c r="J782" s="1" t="s">
        <v>1217</v>
      </c>
      <c r="K782" s="1" t="s">
        <v>1218</v>
      </c>
      <c r="L782" s="1" t="s">
        <v>1370</v>
      </c>
      <c r="M782" s="3">
        <v>23000</v>
      </c>
      <c r="N782" s="2"/>
    </row>
    <row r="783" spans="1:14">
      <c r="A783" s="4">
        <v>2024</v>
      </c>
      <c r="B783" s="1" t="s">
        <v>1368</v>
      </c>
      <c r="C783" s="1" t="s">
        <v>20</v>
      </c>
      <c r="D783" s="1" t="s">
        <v>1054</v>
      </c>
      <c r="E783" s="1" t="s">
        <v>1369</v>
      </c>
      <c r="F783" s="6" t="s">
        <v>2190</v>
      </c>
      <c r="G783" s="2">
        <v>45427</v>
      </c>
      <c r="H783" s="2">
        <v>45792</v>
      </c>
      <c r="I783" s="6">
        <v>365</v>
      </c>
      <c r="J783" s="1" t="s">
        <v>1329</v>
      </c>
      <c r="K783" s="1" t="s">
        <v>1330</v>
      </c>
      <c r="L783" s="1" t="s">
        <v>1370</v>
      </c>
      <c r="M783" s="3">
        <v>28380</v>
      </c>
      <c r="N783" s="2"/>
    </row>
    <row r="784" spans="1:14">
      <c r="A784" s="4">
        <v>2024</v>
      </c>
      <c r="B784" s="1" t="s">
        <v>1368</v>
      </c>
      <c r="C784" s="1" t="s">
        <v>20</v>
      </c>
      <c r="D784" s="1" t="s">
        <v>1054</v>
      </c>
      <c r="E784" s="1" t="s">
        <v>1369</v>
      </c>
      <c r="F784" s="6" t="s">
        <v>2190</v>
      </c>
      <c r="G784" s="2">
        <v>45427</v>
      </c>
      <c r="H784" s="2">
        <v>45792</v>
      </c>
      <c r="I784" s="6">
        <v>365</v>
      </c>
      <c r="J784" s="1" t="s">
        <v>1223</v>
      </c>
      <c r="K784" s="1" t="s">
        <v>1224</v>
      </c>
      <c r="L784" s="1" t="s">
        <v>1370</v>
      </c>
      <c r="M784" s="3">
        <v>10480</v>
      </c>
      <c r="N784" s="2"/>
    </row>
    <row r="785" spans="1:14">
      <c r="A785" s="4">
        <v>2024</v>
      </c>
      <c r="B785" s="1" t="s">
        <v>1368</v>
      </c>
      <c r="C785" s="1" t="s">
        <v>20</v>
      </c>
      <c r="D785" s="1" t="s">
        <v>1054</v>
      </c>
      <c r="E785" s="1" t="s">
        <v>1369</v>
      </c>
      <c r="F785" s="6" t="s">
        <v>2190</v>
      </c>
      <c r="G785" s="2">
        <v>45427</v>
      </c>
      <c r="H785" s="2">
        <v>45792</v>
      </c>
      <c r="I785" s="6">
        <v>365</v>
      </c>
      <c r="J785" s="1" t="s">
        <v>1250</v>
      </c>
      <c r="K785" s="1" t="s">
        <v>1251</v>
      </c>
      <c r="L785" s="1" t="s">
        <v>1370</v>
      </c>
      <c r="M785" s="3">
        <v>4000</v>
      </c>
      <c r="N785" s="2"/>
    </row>
    <row r="786" spans="1:14">
      <c r="A786" s="4">
        <v>2024</v>
      </c>
      <c r="B786" s="1" t="s">
        <v>1368</v>
      </c>
      <c r="C786" s="1" t="s">
        <v>20</v>
      </c>
      <c r="D786" s="1" t="s">
        <v>1054</v>
      </c>
      <c r="E786" s="1" t="s">
        <v>1369</v>
      </c>
      <c r="F786" s="6" t="s">
        <v>2190</v>
      </c>
      <c r="G786" s="2">
        <v>45427</v>
      </c>
      <c r="H786" s="2">
        <v>45792</v>
      </c>
      <c r="I786" s="6">
        <v>365</v>
      </c>
      <c r="J786" s="1" t="s">
        <v>1252</v>
      </c>
      <c r="K786" s="1" t="s">
        <v>1253</v>
      </c>
      <c r="L786" s="1" t="s">
        <v>1370</v>
      </c>
      <c r="M786" s="3">
        <v>60000</v>
      </c>
      <c r="N786" s="2"/>
    </row>
    <row r="787" spans="1:14">
      <c r="A787" s="4">
        <v>2024</v>
      </c>
      <c r="B787" s="1" t="s">
        <v>1173</v>
      </c>
      <c r="C787" s="1" t="s">
        <v>20</v>
      </c>
      <c r="D787" s="1" t="s">
        <v>1054</v>
      </c>
      <c r="E787" s="1" t="s">
        <v>1174</v>
      </c>
      <c r="F787" s="6" t="s">
        <v>2190</v>
      </c>
      <c r="G787" s="2">
        <v>45488</v>
      </c>
      <c r="H787" s="2">
        <v>45853</v>
      </c>
      <c r="I787" s="6">
        <v>365</v>
      </c>
      <c r="J787" s="1" t="s">
        <v>1175</v>
      </c>
      <c r="K787" s="1" t="s">
        <v>1176</v>
      </c>
      <c r="L787" s="1" t="s">
        <v>1177</v>
      </c>
      <c r="M787" s="3">
        <v>71000</v>
      </c>
      <c r="N787" s="2"/>
    </row>
    <row r="788" spans="1:14">
      <c r="A788" s="4">
        <v>2024</v>
      </c>
      <c r="B788" s="1" t="s">
        <v>1138</v>
      </c>
      <c r="C788" s="1" t="s">
        <v>20</v>
      </c>
      <c r="D788" s="1" t="s">
        <v>1054</v>
      </c>
      <c r="E788" s="1" t="s">
        <v>1139</v>
      </c>
      <c r="F788" s="6" t="s">
        <v>2190</v>
      </c>
      <c r="G788" s="2">
        <v>45519</v>
      </c>
      <c r="H788" s="2">
        <v>45884</v>
      </c>
      <c r="I788" s="6">
        <v>365</v>
      </c>
      <c r="J788" s="1" t="s">
        <v>1140</v>
      </c>
      <c r="K788" s="1" t="s">
        <v>1141</v>
      </c>
      <c r="L788" s="1" t="s">
        <v>1142</v>
      </c>
      <c r="M788" s="3">
        <v>397800</v>
      </c>
      <c r="N788" s="2"/>
    </row>
    <row r="789" spans="1:14">
      <c r="A789" s="4">
        <v>2024</v>
      </c>
      <c r="B789" s="1" t="s">
        <v>1138</v>
      </c>
      <c r="C789" s="1" t="s">
        <v>20</v>
      </c>
      <c r="D789" s="1" t="s">
        <v>1054</v>
      </c>
      <c r="E789" s="1" t="s">
        <v>1139</v>
      </c>
      <c r="F789" s="6" t="s">
        <v>2190</v>
      </c>
      <c r="G789" s="2">
        <v>45519</v>
      </c>
      <c r="H789" s="2">
        <v>45884</v>
      </c>
      <c r="I789" s="6">
        <v>365</v>
      </c>
      <c r="J789" s="1" t="s">
        <v>1143</v>
      </c>
      <c r="K789" s="1" t="s">
        <v>1144</v>
      </c>
      <c r="L789" s="1" t="s">
        <v>1142</v>
      </c>
      <c r="M789" s="3">
        <v>90000</v>
      </c>
      <c r="N789" s="2"/>
    </row>
    <row r="790" spans="1:14">
      <c r="A790" s="4">
        <v>2024</v>
      </c>
      <c r="B790" s="1" t="s">
        <v>2008</v>
      </c>
      <c r="C790" s="1" t="s">
        <v>20</v>
      </c>
      <c r="D790" s="1" t="s">
        <v>1054</v>
      </c>
      <c r="E790" s="1" t="s">
        <v>2009</v>
      </c>
      <c r="F790" s="6" t="s">
        <v>2190</v>
      </c>
      <c r="G790" s="2">
        <v>45307</v>
      </c>
      <c r="H790" s="2">
        <v>45672</v>
      </c>
      <c r="I790" s="6">
        <v>365</v>
      </c>
      <c r="J790" s="1" t="s">
        <v>1086</v>
      </c>
      <c r="K790" s="1" t="s">
        <v>1087</v>
      </c>
      <c r="L790" s="1" t="s">
        <v>2010</v>
      </c>
      <c r="M790" s="3">
        <v>12660</v>
      </c>
      <c r="N790" s="2"/>
    </row>
    <row r="791" spans="1:14">
      <c r="A791" s="4">
        <v>2024</v>
      </c>
      <c r="B791" s="1" t="s">
        <v>2008</v>
      </c>
      <c r="C791" s="1" t="s">
        <v>20</v>
      </c>
      <c r="D791" s="1" t="s">
        <v>1054</v>
      </c>
      <c r="E791" s="1" t="s">
        <v>2009</v>
      </c>
      <c r="F791" s="6" t="s">
        <v>2190</v>
      </c>
      <c r="G791" s="2">
        <v>45307</v>
      </c>
      <c r="H791" s="2">
        <v>45672</v>
      </c>
      <c r="I791" s="6">
        <v>365</v>
      </c>
      <c r="J791" s="1" t="s">
        <v>1920</v>
      </c>
      <c r="K791" s="1" t="s">
        <v>1921</v>
      </c>
      <c r="L791" s="1" t="s">
        <v>2010</v>
      </c>
      <c r="M791" s="3">
        <v>314700</v>
      </c>
      <c r="N791" s="2"/>
    </row>
    <row r="792" spans="1:14">
      <c r="A792" s="4">
        <v>2024</v>
      </c>
      <c r="B792" s="1" t="s">
        <v>2008</v>
      </c>
      <c r="C792" s="1" t="s">
        <v>20</v>
      </c>
      <c r="D792" s="1" t="s">
        <v>1054</v>
      </c>
      <c r="E792" s="1" t="s">
        <v>2009</v>
      </c>
      <c r="F792" s="6" t="s">
        <v>2190</v>
      </c>
      <c r="G792" s="2">
        <v>45307</v>
      </c>
      <c r="H792" s="2">
        <v>45672</v>
      </c>
      <c r="I792" s="6">
        <v>365</v>
      </c>
      <c r="J792" s="1" t="s">
        <v>2011</v>
      </c>
      <c r="K792" s="1" t="s">
        <v>2012</v>
      </c>
      <c r="L792" s="1" t="s">
        <v>2010</v>
      </c>
      <c r="M792" s="3">
        <v>139900</v>
      </c>
      <c r="N792" s="2"/>
    </row>
    <row r="793" spans="1:14">
      <c r="A793" s="4">
        <v>2024</v>
      </c>
      <c r="B793" s="1" t="s">
        <v>2008</v>
      </c>
      <c r="C793" s="1" t="s">
        <v>20</v>
      </c>
      <c r="D793" s="1" t="s">
        <v>1054</v>
      </c>
      <c r="E793" s="1" t="s">
        <v>2009</v>
      </c>
      <c r="F793" s="6" t="s">
        <v>2190</v>
      </c>
      <c r="G793" s="2">
        <v>45307</v>
      </c>
      <c r="H793" s="2">
        <v>45672</v>
      </c>
      <c r="I793" s="6">
        <v>365</v>
      </c>
      <c r="J793" s="1" t="s">
        <v>2013</v>
      </c>
      <c r="K793" s="1" t="s">
        <v>2014</v>
      </c>
      <c r="L793" s="1" t="s">
        <v>2010</v>
      </c>
      <c r="M793" s="3">
        <v>81795</v>
      </c>
      <c r="N793" s="2"/>
    </row>
    <row r="794" spans="1:14">
      <c r="A794" s="4">
        <v>2024</v>
      </c>
      <c r="B794" s="1" t="s">
        <v>2008</v>
      </c>
      <c r="C794" s="1" t="s">
        <v>20</v>
      </c>
      <c r="D794" s="1" t="s">
        <v>1054</v>
      </c>
      <c r="E794" s="1" t="s">
        <v>2009</v>
      </c>
      <c r="F794" s="6" t="s">
        <v>2190</v>
      </c>
      <c r="G794" s="2">
        <v>45307</v>
      </c>
      <c r="H794" s="2">
        <v>45672</v>
      </c>
      <c r="I794" s="6">
        <v>365</v>
      </c>
      <c r="J794" s="1" t="s">
        <v>2015</v>
      </c>
      <c r="K794" s="1" t="s">
        <v>2016</v>
      </c>
      <c r="L794" s="1" t="s">
        <v>2010</v>
      </c>
      <c r="M794" s="3">
        <v>25830</v>
      </c>
      <c r="N794" s="2"/>
    </row>
    <row r="795" spans="1:14">
      <c r="A795" s="4">
        <v>2024</v>
      </c>
      <c r="B795" s="1" t="s">
        <v>2008</v>
      </c>
      <c r="C795" s="1" t="s">
        <v>20</v>
      </c>
      <c r="D795" s="1" t="s">
        <v>1054</v>
      </c>
      <c r="E795" s="1" t="s">
        <v>2009</v>
      </c>
      <c r="F795" s="6" t="s">
        <v>2190</v>
      </c>
      <c r="G795" s="2">
        <v>45307</v>
      </c>
      <c r="H795" s="2">
        <v>45672</v>
      </c>
      <c r="I795" s="6">
        <v>365</v>
      </c>
      <c r="J795" s="1" t="s">
        <v>2017</v>
      </c>
      <c r="K795" s="1" t="s">
        <v>2018</v>
      </c>
      <c r="L795" s="1" t="s">
        <v>2010</v>
      </c>
      <c r="M795" s="3">
        <v>109800</v>
      </c>
      <c r="N795" s="2"/>
    </row>
    <row r="796" spans="1:14">
      <c r="A796" s="4">
        <v>2024</v>
      </c>
      <c r="B796" s="1" t="s">
        <v>1998</v>
      </c>
      <c r="C796" s="1" t="s">
        <v>20</v>
      </c>
      <c r="D796" s="1" t="s">
        <v>1054</v>
      </c>
      <c r="E796" s="1" t="s">
        <v>1999</v>
      </c>
      <c r="F796" s="6" t="s">
        <v>2190</v>
      </c>
      <c r="G796" s="2">
        <v>45307</v>
      </c>
      <c r="H796" s="2">
        <v>45672</v>
      </c>
      <c r="I796" s="6">
        <v>365</v>
      </c>
      <c r="J796" s="1" t="s">
        <v>2000</v>
      </c>
      <c r="K796" s="1" t="s">
        <v>2001</v>
      </c>
      <c r="L796" s="1" t="s">
        <v>2002</v>
      </c>
      <c r="M796" s="3">
        <v>24140</v>
      </c>
      <c r="N796" s="2"/>
    </row>
    <row r="797" spans="1:14">
      <c r="A797" s="4">
        <v>2024</v>
      </c>
      <c r="B797" s="1" t="s">
        <v>10</v>
      </c>
      <c r="C797" s="1" t="s">
        <v>20</v>
      </c>
      <c r="D797" s="1" t="s">
        <v>1054</v>
      </c>
      <c r="E797" s="1" t="s">
        <v>1559</v>
      </c>
      <c r="F797" s="6" t="s">
        <v>2190</v>
      </c>
      <c r="G797" s="2">
        <v>45399</v>
      </c>
      <c r="H797" s="2">
        <v>45764</v>
      </c>
      <c r="I797" s="6">
        <v>365</v>
      </c>
      <c r="J797" s="1" t="s">
        <v>1318</v>
      </c>
      <c r="K797" s="1" t="s">
        <v>1317</v>
      </c>
      <c r="L797" s="1" t="s">
        <v>1560</v>
      </c>
      <c r="M797" s="3">
        <v>47277.599999999999</v>
      </c>
      <c r="N797" s="2"/>
    </row>
    <row r="798" spans="1:14">
      <c r="A798" s="4">
        <v>2024</v>
      </c>
      <c r="B798" s="1" t="s">
        <v>1558</v>
      </c>
      <c r="C798" s="1" t="s">
        <v>20</v>
      </c>
      <c r="D798" s="1" t="s">
        <v>1054</v>
      </c>
      <c r="E798" s="1" t="s">
        <v>1559</v>
      </c>
      <c r="F798" s="6" t="s">
        <v>2190</v>
      </c>
      <c r="G798" s="2">
        <v>45399</v>
      </c>
      <c r="H798" s="2">
        <v>45764</v>
      </c>
      <c r="I798" s="6">
        <v>365</v>
      </c>
      <c r="J798" s="1" t="s">
        <v>1242</v>
      </c>
      <c r="K798" s="1" t="s">
        <v>1243</v>
      </c>
      <c r="L798" s="1" t="s">
        <v>1560</v>
      </c>
      <c r="M798" s="3">
        <v>428470</v>
      </c>
      <c r="N798" s="2"/>
    </row>
    <row r="799" spans="1:14">
      <c r="A799" s="4">
        <v>2024</v>
      </c>
      <c r="B799" s="1" t="s">
        <v>1558</v>
      </c>
      <c r="C799" s="1" t="s">
        <v>20</v>
      </c>
      <c r="D799" s="1" t="s">
        <v>1054</v>
      </c>
      <c r="E799" s="1" t="s">
        <v>1559</v>
      </c>
      <c r="F799" s="6" t="s">
        <v>2190</v>
      </c>
      <c r="G799" s="2">
        <v>45399</v>
      </c>
      <c r="H799" s="2">
        <v>45764</v>
      </c>
      <c r="I799" s="6">
        <v>365</v>
      </c>
      <c r="J799" s="1" t="s">
        <v>1516</v>
      </c>
      <c r="K799" s="1" t="s">
        <v>1517</v>
      </c>
      <c r="L799" s="1" t="s">
        <v>1560</v>
      </c>
      <c r="M799" s="3">
        <v>129900</v>
      </c>
      <c r="N799" s="2"/>
    </row>
    <row r="800" spans="1:14">
      <c r="A800" s="4">
        <v>2024</v>
      </c>
      <c r="B800" s="1" t="s">
        <v>1558</v>
      </c>
      <c r="C800" s="1" t="s">
        <v>20</v>
      </c>
      <c r="D800" s="1" t="s">
        <v>1054</v>
      </c>
      <c r="E800" s="1" t="s">
        <v>1559</v>
      </c>
      <c r="F800" s="6" t="s">
        <v>2190</v>
      </c>
      <c r="G800" s="2">
        <v>45399</v>
      </c>
      <c r="H800" s="2">
        <v>45764</v>
      </c>
      <c r="I800" s="6">
        <v>365</v>
      </c>
      <c r="J800" s="1" t="s">
        <v>1488</v>
      </c>
      <c r="K800" s="1" t="s">
        <v>1489</v>
      </c>
      <c r="L800" s="1" t="s">
        <v>1560</v>
      </c>
      <c r="M800" s="3">
        <v>604390</v>
      </c>
      <c r="N800" s="2"/>
    </row>
    <row r="801" spans="1:14">
      <c r="A801" s="4">
        <v>2024</v>
      </c>
      <c r="B801" s="1" t="s">
        <v>1558</v>
      </c>
      <c r="C801" s="1" t="s">
        <v>20</v>
      </c>
      <c r="D801" s="1" t="s">
        <v>1054</v>
      </c>
      <c r="E801" s="1" t="s">
        <v>1559</v>
      </c>
      <c r="F801" s="6" t="s">
        <v>2190</v>
      </c>
      <c r="G801" s="2">
        <v>45399</v>
      </c>
      <c r="H801" s="2">
        <v>45764</v>
      </c>
      <c r="I801" s="6">
        <v>365</v>
      </c>
      <c r="J801" s="1" t="s">
        <v>1316</v>
      </c>
      <c r="K801" s="1" t="s">
        <v>1317</v>
      </c>
      <c r="L801" s="1" t="s">
        <v>1560</v>
      </c>
      <c r="M801" s="3">
        <v>47277.599999999999</v>
      </c>
      <c r="N801" s="2"/>
    </row>
    <row r="802" spans="1:14">
      <c r="A802" s="4">
        <v>2024</v>
      </c>
      <c r="B802" s="1" t="s">
        <v>1558</v>
      </c>
      <c r="C802" s="1" t="s">
        <v>20</v>
      </c>
      <c r="D802" s="1" t="s">
        <v>1054</v>
      </c>
      <c r="E802" s="1" t="s">
        <v>1559</v>
      </c>
      <c r="F802" s="6" t="s">
        <v>2190</v>
      </c>
      <c r="G802" s="2">
        <v>45399</v>
      </c>
      <c r="H802" s="2">
        <v>45764</v>
      </c>
      <c r="I802" s="6">
        <v>365</v>
      </c>
      <c r="J802" s="1" t="s">
        <v>1248</v>
      </c>
      <c r="K802" s="1" t="s">
        <v>1249</v>
      </c>
      <c r="L802" s="1" t="s">
        <v>1560</v>
      </c>
      <c r="M802" s="3">
        <v>200060</v>
      </c>
      <c r="N802" s="2"/>
    </row>
    <row r="803" spans="1:14">
      <c r="A803" s="4">
        <v>2024</v>
      </c>
      <c r="B803" s="1" t="s">
        <v>1558</v>
      </c>
      <c r="C803" s="1" t="s">
        <v>20</v>
      </c>
      <c r="D803" s="1" t="s">
        <v>1054</v>
      </c>
      <c r="E803" s="1" t="s">
        <v>1559</v>
      </c>
      <c r="F803" s="6" t="s">
        <v>2190</v>
      </c>
      <c r="G803" s="2">
        <v>45399</v>
      </c>
      <c r="H803" s="2">
        <v>45764</v>
      </c>
      <c r="I803" s="6">
        <v>365</v>
      </c>
      <c r="J803" s="1" t="s">
        <v>1250</v>
      </c>
      <c r="K803" s="1" t="s">
        <v>1251</v>
      </c>
      <c r="L803" s="1" t="s">
        <v>1560</v>
      </c>
      <c r="M803" s="3">
        <v>24000</v>
      </c>
      <c r="N803" s="2"/>
    </row>
    <row r="804" spans="1:14">
      <c r="A804" s="4">
        <v>2024</v>
      </c>
      <c r="B804" s="1" t="s">
        <v>1558</v>
      </c>
      <c r="C804" s="1" t="s">
        <v>20</v>
      </c>
      <c r="D804" s="1" t="s">
        <v>1054</v>
      </c>
      <c r="E804" s="1" t="s">
        <v>1559</v>
      </c>
      <c r="F804" s="6" t="s">
        <v>2190</v>
      </c>
      <c r="G804" s="2">
        <v>45399</v>
      </c>
      <c r="H804" s="2">
        <v>45764</v>
      </c>
      <c r="I804" s="6">
        <v>365</v>
      </c>
      <c r="J804" s="1" t="s">
        <v>1445</v>
      </c>
      <c r="K804" s="1" t="s">
        <v>1446</v>
      </c>
      <c r="L804" s="1" t="s">
        <v>1560</v>
      </c>
      <c r="M804" s="3">
        <v>144000</v>
      </c>
      <c r="N804" s="2"/>
    </row>
    <row r="805" spans="1:14">
      <c r="A805" s="4">
        <v>2024</v>
      </c>
      <c r="B805" s="1" t="s">
        <v>403</v>
      </c>
      <c r="C805" s="1" t="s">
        <v>20</v>
      </c>
      <c r="D805" s="1" t="s">
        <v>11</v>
      </c>
      <c r="E805" s="1" t="s">
        <v>404</v>
      </c>
      <c r="F805" s="6" t="s">
        <v>2190</v>
      </c>
      <c r="G805" s="2">
        <v>45399</v>
      </c>
      <c r="H805" s="2">
        <v>46129</v>
      </c>
      <c r="I805" s="6">
        <v>730</v>
      </c>
      <c r="J805" s="1" t="s">
        <v>405</v>
      </c>
      <c r="K805" s="1" t="s">
        <v>406</v>
      </c>
      <c r="L805" s="1" t="s">
        <v>407</v>
      </c>
      <c r="M805" s="3">
        <v>33499.199999999997</v>
      </c>
      <c r="N805" s="2"/>
    </row>
    <row r="806" spans="1:14">
      <c r="A806" s="4">
        <v>2024</v>
      </c>
      <c r="B806" s="1" t="s">
        <v>302</v>
      </c>
      <c r="C806" s="1" t="s">
        <v>20</v>
      </c>
      <c r="D806" s="1" t="s">
        <v>11</v>
      </c>
      <c r="E806" s="1" t="s">
        <v>303</v>
      </c>
      <c r="F806" s="6" t="s">
        <v>2190</v>
      </c>
      <c r="G806" s="2">
        <v>45429</v>
      </c>
      <c r="H806" s="2">
        <v>46159</v>
      </c>
      <c r="I806" s="6">
        <v>730</v>
      </c>
      <c r="J806" s="1" t="s">
        <v>304</v>
      </c>
      <c r="K806" s="1" t="s">
        <v>305</v>
      </c>
      <c r="L806" s="1" t="s">
        <v>306</v>
      </c>
      <c r="M806" s="3">
        <v>88700</v>
      </c>
      <c r="N806" s="2"/>
    </row>
    <row r="807" spans="1:14">
      <c r="A807" s="4">
        <v>2024</v>
      </c>
      <c r="B807" s="1" t="s">
        <v>1548</v>
      </c>
      <c r="C807" s="1" t="s">
        <v>20</v>
      </c>
      <c r="D807" s="1" t="s">
        <v>1054</v>
      </c>
      <c r="E807" s="1" t="s">
        <v>1549</v>
      </c>
      <c r="F807" s="6" t="s">
        <v>2190</v>
      </c>
      <c r="G807" s="2">
        <v>45400</v>
      </c>
      <c r="H807" s="2">
        <v>45765</v>
      </c>
      <c r="I807" s="6">
        <v>365</v>
      </c>
      <c r="J807" s="1" t="s">
        <v>1550</v>
      </c>
      <c r="K807" s="1" t="s">
        <v>1551</v>
      </c>
      <c r="L807" s="1" t="s">
        <v>1552</v>
      </c>
      <c r="M807" s="3">
        <v>990718</v>
      </c>
      <c r="N807" s="2"/>
    </row>
    <row r="808" spans="1:14">
      <c r="A808" s="4">
        <v>2024</v>
      </c>
      <c r="B808" s="1" t="s">
        <v>1548</v>
      </c>
      <c r="C808" s="1" t="s">
        <v>20</v>
      </c>
      <c r="D808" s="1" t="s">
        <v>1054</v>
      </c>
      <c r="E808" s="1" t="s">
        <v>1549</v>
      </c>
      <c r="F808" s="6" t="s">
        <v>2190</v>
      </c>
      <c r="G808" s="2">
        <v>45400</v>
      </c>
      <c r="H808" s="2">
        <v>45765</v>
      </c>
      <c r="I808" s="6">
        <v>365</v>
      </c>
      <c r="J808" s="1" t="s">
        <v>1553</v>
      </c>
      <c r="K808" s="1" t="s">
        <v>1554</v>
      </c>
      <c r="L808" s="1" t="s">
        <v>1552</v>
      </c>
      <c r="M808" s="3">
        <v>454750</v>
      </c>
      <c r="N808" s="2"/>
    </row>
    <row r="809" spans="1:14">
      <c r="A809" s="4">
        <v>2024</v>
      </c>
      <c r="B809" s="1" t="s">
        <v>1227</v>
      </c>
      <c r="C809" s="1" t="s">
        <v>20</v>
      </c>
      <c r="D809" s="1" t="s">
        <v>1054</v>
      </c>
      <c r="E809" s="1" t="s">
        <v>1228</v>
      </c>
      <c r="F809" s="6" t="s">
        <v>2190</v>
      </c>
      <c r="G809" s="2">
        <v>45461</v>
      </c>
      <c r="H809" s="2">
        <v>45826</v>
      </c>
      <c r="I809" s="6">
        <v>365</v>
      </c>
      <c r="J809" s="1" t="s">
        <v>1229</v>
      </c>
      <c r="K809" s="1" t="s">
        <v>1230</v>
      </c>
      <c r="L809" s="1" t="s">
        <v>1231</v>
      </c>
      <c r="M809" s="3">
        <v>44217</v>
      </c>
      <c r="N809" s="2"/>
    </row>
    <row r="810" spans="1:14">
      <c r="A810" s="4">
        <v>2024</v>
      </c>
      <c r="B810" s="1" t="s">
        <v>188</v>
      </c>
      <c r="C810" s="1" t="s">
        <v>20</v>
      </c>
      <c r="D810" s="1" t="s">
        <v>11</v>
      </c>
      <c r="E810" s="1" t="s">
        <v>189</v>
      </c>
      <c r="F810" s="6" t="s">
        <v>2190</v>
      </c>
      <c r="G810" s="2">
        <v>45491</v>
      </c>
      <c r="H810" s="2">
        <v>45531</v>
      </c>
      <c r="I810" s="6">
        <v>40</v>
      </c>
      <c r="J810" s="1" t="s">
        <v>190</v>
      </c>
      <c r="K810" s="1" t="s">
        <v>191</v>
      </c>
      <c r="L810" s="1" t="s">
        <v>192</v>
      </c>
      <c r="M810" s="3">
        <v>110000</v>
      </c>
      <c r="N810" s="2"/>
    </row>
    <row r="811" spans="1:14">
      <c r="A811" s="4">
        <v>2024</v>
      </c>
      <c r="B811" s="1" t="s">
        <v>1905</v>
      </c>
      <c r="C811" s="1" t="s">
        <v>20</v>
      </c>
      <c r="D811" s="1" t="s">
        <v>1054</v>
      </c>
      <c r="E811" s="1" t="s">
        <v>1906</v>
      </c>
      <c r="F811" s="6" t="s">
        <v>2190</v>
      </c>
      <c r="G811" s="2">
        <v>45341</v>
      </c>
      <c r="H811" s="2">
        <v>45706</v>
      </c>
      <c r="I811" s="6">
        <v>365</v>
      </c>
      <c r="J811" s="1" t="s">
        <v>1907</v>
      </c>
      <c r="K811" s="1" t="s">
        <v>1908</v>
      </c>
      <c r="L811" s="1" t="s">
        <v>1909</v>
      </c>
      <c r="M811" s="3">
        <v>136500</v>
      </c>
      <c r="N811" s="2"/>
    </row>
    <row r="812" spans="1:14">
      <c r="A812" s="4">
        <v>2024</v>
      </c>
      <c r="B812" s="1" t="s">
        <v>1044</v>
      </c>
      <c r="C812" s="1" t="s">
        <v>20</v>
      </c>
      <c r="D812" s="1" t="s">
        <v>11</v>
      </c>
      <c r="E812" s="1" t="s">
        <v>1045</v>
      </c>
      <c r="F812" s="6" t="s">
        <v>2190</v>
      </c>
      <c r="G812" s="2">
        <v>45341</v>
      </c>
      <c r="H812" s="2">
        <v>46071</v>
      </c>
      <c r="I812" s="6">
        <v>730</v>
      </c>
      <c r="J812" s="1" t="s">
        <v>1046</v>
      </c>
      <c r="K812" s="1" t="s">
        <v>1047</v>
      </c>
      <c r="L812" s="1" t="s">
        <v>1048</v>
      </c>
      <c r="M812" s="3">
        <v>1311694.56</v>
      </c>
      <c r="N812" s="2"/>
    </row>
    <row r="813" spans="1:14">
      <c r="A813" s="4">
        <v>2024</v>
      </c>
      <c r="B813" s="1" t="s">
        <v>379</v>
      </c>
      <c r="C813" s="1" t="s">
        <v>20</v>
      </c>
      <c r="D813" s="1" t="s">
        <v>11</v>
      </c>
      <c r="E813" s="1" t="s">
        <v>380</v>
      </c>
      <c r="F813" s="6" t="s">
        <v>2190</v>
      </c>
      <c r="G813" s="2">
        <v>45401</v>
      </c>
      <c r="H813" s="2">
        <v>46131</v>
      </c>
      <c r="I813" s="6">
        <v>730</v>
      </c>
      <c r="J813" s="1" t="s">
        <v>381</v>
      </c>
      <c r="K813" s="1" t="s">
        <v>382</v>
      </c>
      <c r="L813" s="1" t="s">
        <v>383</v>
      </c>
      <c r="M813" s="3">
        <v>915000</v>
      </c>
      <c r="N813" s="2"/>
    </row>
    <row r="814" spans="1:14">
      <c r="A814" s="4">
        <v>2024</v>
      </c>
      <c r="B814" s="1" t="s">
        <v>169</v>
      </c>
      <c r="C814" s="1" t="s">
        <v>20</v>
      </c>
      <c r="D814" s="1" t="s">
        <v>11</v>
      </c>
      <c r="E814" s="1" t="s">
        <v>170</v>
      </c>
      <c r="F814" s="6" t="s">
        <v>2190</v>
      </c>
      <c r="G814" s="2">
        <v>45523</v>
      </c>
      <c r="H814" s="2">
        <v>45523</v>
      </c>
      <c r="I814" s="6">
        <v>0</v>
      </c>
      <c r="J814" s="1" t="s">
        <v>171</v>
      </c>
      <c r="K814" s="1" t="s">
        <v>172</v>
      </c>
      <c r="L814" s="1" t="s">
        <v>173</v>
      </c>
      <c r="M814" s="3">
        <v>38000</v>
      </c>
      <c r="N814" s="2"/>
    </row>
    <row r="815" spans="1:14">
      <c r="A815" s="4">
        <v>2024</v>
      </c>
      <c r="B815" s="1" t="s">
        <v>1128</v>
      </c>
      <c r="C815" s="1" t="s">
        <v>20</v>
      </c>
      <c r="D815" s="1" t="s">
        <v>1054</v>
      </c>
      <c r="E815" s="1" t="s">
        <v>1129</v>
      </c>
      <c r="F815" s="6" t="s">
        <v>2190</v>
      </c>
      <c r="G815" s="2">
        <v>45523</v>
      </c>
      <c r="H815" s="2">
        <v>45888</v>
      </c>
      <c r="I815" s="6">
        <v>365</v>
      </c>
      <c r="J815" s="1" t="s">
        <v>1130</v>
      </c>
      <c r="K815" s="1" t="s">
        <v>1131</v>
      </c>
      <c r="L815" s="1" t="s">
        <v>1132</v>
      </c>
      <c r="M815" s="3">
        <v>9450</v>
      </c>
      <c r="N815" s="2"/>
    </row>
    <row r="816" spans="1:14">
      <c r="A816" s="4">
        <v>2024</v>
      </c>
      <c r="B816" s="1" t="s">
        <v>1128</v>
      </c>
      <c r="C816" s="1" t="s">
        <v>20</v>
      </c>
      <c r="D816" s="1" t="s">
        <v>1054</v>
      </c>
      <c r="E816" s="1" t="s">
        <v>1129</v>
      </c>
      <c r="F816" s="6" t="s">
        <v>2190</v>
      </c>
      <c r="G816" s="2">
        <v>45523</v>
      </c>
      <c r="H816" s="2">
        <v>45888</v>
      </c>
      <c r="I816" s="6">
        <v>365</v>
      </c>
      <c r="J816" s="1" t="s">
        <v>1133</v>
      </c>
      <c r="K816" s="1" t="s">
        <v>1134</v>
      </c>
      <c r="L816" s="1" t="s">
        <v>1132</v>
      </c>
      <c r="M816" s="3">
        <v>461265</v>
      </c>
      <c r="N816" s="2"/>
    </row>
    <row r="817" spans="1:14">
      <c r="A817" s="4">
        <v>2024</v>
      </c>
      <c r="B817" s="1" t="s">
        <v>1888</v>
      </c>
      <c r="C817" s="1" t="s">
        <v>20</v>
      </c>
      <c r="D817" s="1" t="s">
        <v>1054</v>
      </c>
      <c r="E817" s="1" t="s">
        <v>1889</v>
      </c>
      <c r="F817" s="6" t="s">
        <v>2190</v>
      </c>
      <c r="G817" s="2">
        <v>45342</v>
      </c>
      <c r="H817" s="2">
        <v>45707</v>
      </c>
      <c r="I817" s="6">
        <v>365</v>
      </c>
      <c r="J817" s="1" t="s">
        <v>1890</v>
      </c>
      <c r="K817" s="1" t="s">
        <v>1891</v>
      </c>
      <c r="L817" s="1" t="s">
        <v>1892</v>
      </c>
      <c r="M817" s="3">
        <v>2625790</v>
      </c>
      <c r="N817" s="2"/>
    </row>
    <row r="818" spans="1:14">
      <c r="A818" s="4">
        <v>2024</v>
      </c>
      <c r="B818" s="1" t="s">
        <v>1866</v>
      </c>
      <c r="C818" s="1" t="s">
        <v>20</v>
      </c>
      <c r="D818" s="1" t="s">
        <v>1054</v>
      </c>
      <c r="E818" s="1" t="s">
        <v>1867</v>
      </c>
      <c r="F818" s="6" t="s">
        <v>2190</v>
      </c>
      <c r="G818" s="2">
        <v>45342</v>
      </c>
      <c r="H818" s="2">
        <v>45707</v>
      </c>
      <c r="I818" s="6">
        <v>365</v>
      </c>
      <c r="J818" s="1" t="s">
        <v>1815</v>
      </c>
      <c r="K818" s="1" t="s">
        <v>1816</v>
      </c>
      <c r="L818" s="1" t="s">
        <v>1868</v>
      </c>
      <c r="M818" s="3">
        <v>6843</v>
      </c>
      <c r="N818" s="2"/>
    </row>
    <row r="819" spans="1:14">
      <c r="A819" s="4">
        <v>2024</v>
      </c>
      <c r="B819" s="1" t="s">
        <v>1866</v>
      </c>
      <c r="C819" s="1" t="s">
        <v>20</v>
      </c>
      <c r="D819" s="1" t="s">
        <v>1054</v>
      </c>
      <c r="E819" s="1" t="s">
        <v>1867</v>
      </c>
      <c r="F819" s="6" t="s">
        <v>2190</v>
      </c>
      <c r="G819" s="2">
        <v>45342</v>
      </c>
      <c r="H819" s="2">
        <v>45707</v>
      </c>
      <c r="I819" s="6">
        <v>365</v>
      </c>
      <c r="J819" s="1" t="s">
        <v>1673</v>
      </c>
      <c r="K819" s="1" t="s">
        <v>1674</v>
      </c>
      <c r="L819" s="1" t="s">
        <v>1868</v>
      </c>
      <c r="M819" s="3">
        <v>1585</v>
      </c>
      <c r="N819" s="2"/>
    </row>
    <row r="820" spans="1:14">
      <c r="A820" s="4">
        <v>2024</v>
      </c>
      <c r="B820" s="1" t="s">
        <v>1866</v>
      </c>
      <c r="C820" s="1" t="s">
        <v>20</v>
      </c>
      <c r="D820" s="1" t="s">
        <v>1054</v>
      </c>
      <c r="E820" s="1" t="s">
        <v>1867</v>
      </c>
      <c r="F820" s="6" t="s">
        <v>2190</v>
      </c>
      <c r="G820" s="2">
        <v>45342</v>
      </c>
      <c r="H820" s="2">
        <v>45707</v>
      </c>
      <c r="I820" s="6">
        <v>365</v>
      </c>
      <c r="J820" s="1" t="s">
        <v>1676</v>
      </c>
      <c r="K820" s="1" t="s">
        <v>1677</v>
      </c>
      <c r="L820" s="1" t="s">
        <v>1868</v>
      </c>
      <c r="M820" s="3">
        <v>8790</v>
      </c>
      <c r="N820" s="2"/>
    </row>
    <row r="821" spans="1:14">
      <c r="A821" s="4">
        <v>2024</v>
      </c>
      <c r="B821" s="1" t="s">
        <v>1866</v>
      </c>
      <c r="C821" s="1" t="s">
        <v>20</v>
      </c>
      <c r="D821" s="1" t="s">
        <v>1054</v>
      </c>
      <c r="E821" s="1" t="s">
        <v>1867</v>
      </c>
      <c r="F821" s="6" t="s">
        <v>2190</v>
      </c>
      <c r="G821" s="2">
        <v>45342</v>
      </c>
      <c r="H821" s="2">
        <v>45707</v>
      </c>
      <c r="I821" s="6">
        <v>365</v>
      </c>
      <c r="J821" s="1" t="s">
        <v>1688</v>
      </c>
      <c r="K821" s="1" t="s">
        <v>1689</v>
      </c>
      <c r="L821" s="1" t="s">
        <v>1868</v>
      </c>
      <c r="M821" s="3">
        <v>21263.5</v>
      </c>
      <c r="N821" s="2"/>
    </row>
    <row r="822" spans="1:14">
      <c r="A822" s="4">
        <v>2024</v>
      </c>
      <c r="B822" s="1" t="s">
        <v>1866</v>
      </c>
      <c r="C822" s="1" t="s">
        <v>20</v>
      </c>
      <c r="D822" s="1" t="s">
        <v>1054</v>
      </c>
      <c r="E822" s="1" t="s">
        <v>1867</v>
      </c>
      <c r="F822" s="6" t="s">
        <v>2190</v>
      </c>
      <c r="G822" s="2">
        <v>45342</v>
      </c>
      <c r="H822" s="2">
        <v>45707</v>
      </c>
      <c r="I822" s="6">
        <v>365</v>
      </c>
      <c r="J822" s="1" t="s">
        <v>1869</v>
      </c>
      <c r="K822" s="1" t="s">
        <v>1870</v>
      </c>
      <c r="L822" s="1" t="s">
        <v>1868</v>
      </c>
      <c r="M822" s="3">
        <v>20520</v>
      </c>
      <c r="N822" s="2"/>
    </row>
    <row r="823" spans="1:14">
      <c r="A823" s="4">
        <v>2024</v>
      </c>
      <c r="B823" s="1" t="s">
        <v>1876</v>
      </c>
      <c r="C823" s="1" t="s">
        <v>20</v>
      </c>
      <c r="D823" s="1" t="s">
        <v>1054</v>
      </c>
      <c r="E823" s="1" t="s">
        <v>1877</v>
      </c>
      <c r="F823" s="6" t="s">
        <v>2190</v>
      </c>
      <c r="G823" s="2">
        <v>45342</v>
      </c>
      <c r="H823" s="2">
        <v>45707</v>
      </c>
      <c r="I823" s="6">
        <v>365</v>
      </c>
      <c r="J823" s="1" t="s">
        <v>1815</v>
      </c>
      <c r="K823" s="1" t="s">
        <v>1816</v>
      </c>
      <c r="L823" s="1" t="s">
        <v>1878</v>
      </c>
      <c r="M823" s="3">
        <v>71855.5</v>
      </c>
      <c r="N823" s="2"/>
    </row>
    <row r="824" spans="1:14">
      <c r="A824" s="4">
        <v>2024</v>
      </c>
      <c r="B824" s="1" t="s">
        <v>1876</v>
      </c>
      <c r="C824" s="1" t="s">
        <v>20</v>
      </c>
      <c r="D824" s="1" t="s">
        <v>1054</v>
      </c>
      <c r="E824" s="1" t="s">
        <v>1877</v>
      </c>
      <c r="F824" s="6" t="s">
        <v>2190</v>
      </c>
      <c r="G824" s="2">
        <v>45342</v>
      </c>
      <c r="H824" s="2">
        <v>45707</v>
      </c>
      <c r="I824" s="6">
        <v>365</v>
      </c>
      <c r="J824" s="1" t="s">
        <v>1673</v>
      </c>
      <c r="K824" s="1" t="s">
        <v>1674</v>
      </c>
      <c r="L824" s="1" t="s">
        <v>1878</v>
      </c>
      <c r="M824" s="3">
        <v>5099.5</v>
      </c>
      <c r="N824" s="2"/>
    </row>
    <row r="825" spans="1:14">
      <c r="A825" s="4">
        <v>2024</v>
      </c>
      <c r="B825" s="1" t="s">
        <v>1876</v>
      </c>
      <c r="C825" s="1" t="s">
        <v>20</v>
      </c>
      <c r="D825" s="1" t="s">
        <v>1054</v>
      </c>
      <c r="E825" s="1" t="s">
        <v>1877</v>
      </c>
      <c r="F825" s="6" t="s">
        <v>2190</v>
      </c>
      <c r="G825" s="2">
        <v>45342</v>
      </c>
      <c r="H825" s="2">
        <v>45707</v>
      </c>
      <c r="I825" s="6">
        <v>365</v>
      </c>
      <c r="J825" s="1" t="s">
        <v>1165</v>
      </c>
      <c r="K825" s="1" t="s">
        <v>1166</v>
      </c>
      <c r="L825" s="1" t="s">
        <v>1878</v>
      </c>
      <c r="M825" s="3">
        <v>8280</v>
      </c>
      <c r="N825" s="2"/>
    </row>
    <row r="826" spans="1:14">
      <c r="A826" s="4">
        <v>2024</v>
      </c>
      <c r="B826" s="1" t="s">
        <v>1876</v>
      </c>
      <c r="C826" s="1" t="s">
        <v>20</v>
      </c>
      <c r="D826" s="1" t="s">
        <v>1054</v>
      </c>
      <c r="E826" s="1" t="s">
        <v>1877</v>
      </c>
      <c r="F826" s="6" t="s">
        <v>2190</v>
      </c>
      <c r="G826" s="2">
        <v>45342</v>
      </c>
      <c r="H826" s="2">
        <v>45707</v>
      </c>
      <c r="I826" s="6">
        <v>365</v>
      </c>
      <c r="J826" s="1" t="s">
        <v>1879</v>
      </c>
      <c r="K826" s="1" t="s">
        <v>1880</v>
      </c>
      <c r="L826" s="1" t="s">
        <v>1878</v>
      </c>
      <c r="M826" s="3">
        <v>11340</v>
      </c>
      <c r="N826" s="2"/>
    </row>
    <row r="827" spans="1:14">
      <c r="A827" s="4">
        <v>2024</v>
      </c>
      <c r="B827" s="1" t="s">
        <v>1876</v>
      </c>
      <c r="C827" s="1" t="s">
        <v>20</v>
      </c>
      <c r="D827" s="1" t="s">
        <v>1054</v>
      </c>
      <c r="E827" s="1" t="s">
        <v>1877</v>
      </c>
      <c r="F827" s="6" t="s">
        <v>2190</v>
      </c>
      <c r="G827" s="2">
        <v>45342</v>
      </c>
      <c r="H827" s="2">
        <v>45707</v>
      </c>
      <c r="I827" s="6">
        <v>365</v>
      </c>
      <c r="J827" s="1" t="s">
        <v>1818</v>
      </c>
      <c r="K827" s="1" t="s">
        <v>1819</v>
      </c>
      <c r="L827" s="1" t="s">
        <v>1878</v>
      </c>
      <c r="M827" s="3">
        <v>36431.9</v>
      </c>
      <c r="N827" s="2"/>
    </row>
    <row r="828" spans="1:14">
      <c r="A828" s="4">
        <v>2024</v>
      </c>
      <c r="B828" s="1" t="s">
        <v>1876</v>
      </c>
      <c r="C828" s="1" t="s">
        <v>20</v>
      </c>
      <c r="D828" s="1" t="s">
        <v>1054</v>
      </c>
      <c r="E828" s="1" t="s">
        <v>1877</v>
      </c>
      <c r="F828" s="6" t="s">
        <v>2190</v>
      </c>
      <c r="G828" s="2">
        <v>45342</v>
      </c>
      <c r="H828" s="2">
        <v>45707</v>
      </c>
      <c r="I828" s="6">
        <v>365</v>
      </c>
      <c r="J828" s="1" t="s">
        <v>1881</v>
      </c>
      <c r="K828" s="1" t="s">
        <v>1882</v>
      </c>
      <c r="L828" s="1" t="s">
        <v>1878</v>
      </c>
      <c r="M828" s="3">
        <v>2750</v>
      </c>
      <c r="N828" s="2"/>
    </row>
    <row r="829" spans="1:14">
      <c r="A829" s="4">
        <v>2024</v>
      </c>
      <c r="B829" s="1" t="s">
        <v>10</v>
      </c>
      <c r="C829" s="1" t="s">
        <v>20</v>
      </c>
      <c r="D829" s="1" t="s">
        <v>1054</v>
      </c>
      <c r="E829" s="1" t="s">
        <v>1350</v>
      </c>
      <c r="F829" s="6" t="s">
        <v>2190</v>
      </c>
      <c r="G829" s="2">
        <v>45432</v>
      </c>
      <c r="H829" s="2">
        <v>45797</v>
      </c>
      <c r="I829" s="6">
        <v>365</v>
      </c>
      <c r="J829" s="1" t="s">
        <v>1318</v>
      </c>
      <c r="K829" s="1" t="s">
        <v>1317</v>
      </c>
      <c r="L829" s="1" t="s">
        <v>1352</v>
      </c>
      <c r="M829" s="3">
        <v>27025</v>
      </c>
      <c r="N829" s="2"/>
    </row>
    <row r="830" spans="1:14">
      <c r="A830" s="4">
        <v>2024</v>
      </c>
      <c r="B830" s="1" t="s">
        <v>1362</v>
      </c>
      <c r="C830" s="1" t="s">
        <v>20</v>
      </c>
      <c r="D830" s="1" t="s">
        <v>1054</v>
      </c>
      <c r="E830" s="1" t="s">
        <v>1363</v>
      </c>
      <c r="F830" s="6" t="s">
        <v>2190</v>
      </c>
      <c r="G830" s="2">
        <v>45432</v>
      </c>
      <c r="H830" s="2">
        <v>45797</v>
      </c>
      <c r="I830" s="6">
        <v>365</v>
      </c>
      <c r="J830" s="1" t="s">
        <v>1153</v>
      </c>
      <c r="K830" s="1" t="s">
        <v>1154</v>
      </c>
      <c r="L830" s="1" t="s">
        <v>1364</v>
      </c>
      <c r="M830" s="3">
        <v>53580</v>
      </c>
      <c r="N830" s="2"/>
    </row>
    <row r="831" spans="1:14">
      <c r="A831" s="4">
        <v>2024</v>
      </c>
      <c r="B831" s="1" t="s">
        <v>1349</v>
      </c>
      <c r="C831" s="1" t="s">
        <v>20</v>
      </c>
      <c r="D831" s="1" t="s">
        <v>1054</v>
      </c>
      <c r="E831" s="1" t="s">
        <v>1350</v>
      </c>
      <c r="F831" s="6" t="s">
        <v>2190</v>
      </c>
      <c r="G831" s="2">
        <v>45432</v>
      </c>
      <c r="H831" s="2">
        <v>45797</v>
      </c>
      <c r="I831" s="6">
        <v>365</v>
      </c>
      <c r="J831" s="1" t="s">
        <v>1351</v>
      </c>
      <c r="K831" s="1" t="s">
        <v>1078</v>
      </c>
      <c r="L831" s="1" t="s">
        <v>1352</v>
      </c>
      <c r="M831" s="3">
        <v>384000</v>
      </c>
      <c r="N831" s="2"/>
    </row>
    <row r="832" spans="1:14">
      <c r="A832" s="4">
        <v>2024</v>
      </c>
      <c r="B832" s="1" t="s">
        <v>1349</v>
      </c>
      <c r="C832" s="1" t="s">
        <v>20</v>
      </c>
      <c r="D832" s="1" t="s">
        <v>1054</v>
      </c>
      <c r="E832" s="1" t="s">
        <v>1350</v>
      </c>
      <c r="F832" s="6" t="s">
        <v>2190</v>
      </c>
      <c r="G832" s="2">
        <v>45432</v>
      </c>
      <c r="H832" s="2">
        <v>45797</v>
      </c>
      <c r="I832" s="6">
        <v>365</v>
      </c>
      <c r="J832" s="1" t="s">
        <v>1240</v>
      </c>
      <c r="K832" s="1" t="s">
        <v>1241</v>
      </c>
      <c r="L832" s="1" t="s">
        <v>1352</v>
      </c>
      <c r="M832" s="3">
        <v>1000000</v>
      </c>
      <c r="N832" s="2"/>
    </row>
    <row r="833" spans="1:14">
      <c r="A833" s="4">
        <v>2024</v>
      </c>
      <c r="B833" s="1" t="s">
        <v>1349</v>
      </c>
      <c r="C833" s="1" t="s">
        <v>20</v>
      </c>
      <c r="D833" s="1" t="s">
        <v>1054</v>
      </c>
      <c r="E833" s="1" t="s">
        <v>1350</v>
      </c>
      <c r="F833" s="6" t="s">
        <v>2190</v>
      </c>
      <c r="G833" s="2">
        <v>45432</v>
      </c>
      <c r="H833" s="2">
        <v>45797</v>
      </c>
      <c r="I833" s="6">
        <v>365</v>
      </c>
      <c r="J833" s="1" t="s">
        <v>1353</v>
      </c>
      <c r="K833" s="1" t="s">
        <v>1354</v>
      </c>
      <c r="L833" s="1" t="s">
        <v>1352</v>
      </c>
      <c r="M833" s="3">
        <v>252747</v>
      </c>
      <c r="N833" s="2"/>
    </row>
    <row r="834" spans="1:14">
      <c r="A834" s="4">
        <v>2024</v>
      </c>
      <c r="B834" s="1" t="s">
        <v>1349</v>
      </c>
      <c r="C834" s="1" t="s">
        <v>20</v>
      </c>
      <c r="D834" s="1" t="s">
        <v>1054</v>
      </c>
      <c r="E834" s="1" t="s">
        <v>1350</v>
      </c>
      <c r="F834" s="6" t="s">
        <v>2190</v>
      </c>
      <c r="G834" s="2">
        <v>45432</v>
      </c>
      <c r="H834" s="2">
        <v>45797</v>
      </c>
      <c r="I834" s="6">
        <v>365</v>
      </c>
      <c r="J834" s="1" t="s">
        <v>1242</v>
      </c>
      <c r="K834" s="1" t="s">
        <v>1243</v>
      </c>
      <c r="L834" s="1" t="s">
        <v>1352</v>
      </c>
      <c r="M834" s="3">
        <v>108000</v>
      </c>
      <c r="N834" s="2"/>
    </row>
    <row r="835" spans="1:14">
      <c r="A835" s="4">
        <v>2024</v>
      </c>
      <c r="B835" s="1" t="s">
        <v>1349</v>
      </c>
      <c r="C835" s="1" t="s">
        <v>20</v>
      </c>
      <c r="D835" s="1" t="s">
        <v>1054</v>
      </c>
      <c r="E835" s="1" t="s">
        <v>1350</v>
      </c>
      <c r="F835" s="6" t="s">
        <v>2190</v>
      </c>
      <c r="G835" s="2">
        <v>45432</v>
      </c>
      <c r="H835" s="2">
        <v>45797</v>
      </c>
      <c r="I835" s="6">
        <v>365</v>
      </c>
      <c r="J835" s="1" t="s">
        <v>1217</v>
      </c>
      <c r="K835" s="1" t="s">
        <v>1218</v>
      </c>
      <c r="L835" s="1" t="s">
        <v>1352</v>
      </c>
      <c r="M835" s="3">
        <v>21600</v>
      </c>
      <c r="N835" s="2"/>
    </row>
    <row r="836" spans="1:14">
      <c r="A836" s="4">
        <v>2024</v>
      </c>
      <c r="B836" s="1" t="s">
        <v>1349</v>
      </c>
      <c r="C836" s="1" t="s">
        <v>20</v>
      </c>
      <c r="D836" s="1" t="s">
        <v>1054</v>
      </c>
      <c r="E836" s="1" t="s">
        <v>1350</v>
      </c>
      <c r="F836" s="6" t="s">
        <v>2190</v>
      </c>
      <c r="G836" s="2">
        <v>45432</v>
      </c>
      <c r="H836" s="2">
        <v>45797</v>
      </c>
      <c r="I836" s="6">
        <v>365</v>
      </c>
      <c r="J836" s="1" t="s">
        <v>1244</v>
      </c>
      <c r="K836" s="1" t="s">
        <v>1245</v>
      </c>
      <c r="L836" s="1" t="s">
        <v>1352</v>
      </c>
      <c r="M836" s="3">
        <v>25900</v>
      </c>
      <c r="N836" s="2"/>
    </row>
    <row r="837" spans="1:14">
      <c r="A837" s="4">
        <v>2024</v>
      </c>
      <c r="B837" s="1" t="s">
        <v>1349</v>
      </c>
      <c r="C837" s="1" t="s">
        <v>20</v>
      </c>
      <c r="D837" s="1" t="s">
        <v>1054</v>
      </c>
      <c r="E837" s="1" t="s">
        <v>1350</v>
      </c>
      <c r="F837" s="6" t="s">
        <v>2190</v>
      </c>
      <c r="G837" s="2">
        <v>45432</v>
      </c>
      <c r="H837" s="2">
        <v>45797</v>
      </c>
      <c r="I837" s="6">
        <v>365</v>
      </c>
      <c r="J837" s="1" t="s">
        <v>1316</v>
      </c>
      <c r="K837" s="1" t="s">
        <v>1317</v>
      </c>
      <c r="L837" s="1" t="s">
        <v>1352</v>
      </c>
      <c r="M837" s="3">
        <v>27025</v>
      </c>
      <c r="N837" s="2"/>
    </row>
    <row r="838" spans="1:14">
      <c r="A838" s="4">
        <v>2024</v>
      </c>
      <c r="B838" s="1" t="s">
        <v>1349</v>
      </c>
      <c r="C838" s="1" t="s">
        <v>20</v>
      </c>
      <c r="D838" s="1" t="s">
        <v>1054</v>
      </c>
      <c r="E838" s="1" t="s">
        <v>1350</v>
      </c>
      <c r="F838" s="6" t="s">
        <v>2190</v>
      </c>
      <c r="G838" s="2">
        <v>45432</v>
      </c>
      <c r="H838" s="2">
        <v>45797</v>
      </c>
      <c r="I838" s="6">
        <v>365</v>
      </c>
      <c r="J838" s="1" t="s">
        <v>1248</v>
      </c>
      <c r="K838" s="1" t="s">
        <v>1249</v>
      </c>
      <c r="L838" s="1" t="s">
        <v>1352</v>
      </c>
      <c r="M838" s="3">
        <v>125385</v>
      </c>
      <c r="N838" s="2"/>
    </row>
    <row r="839" spans="1:14">
      <c r="A839" s="4">
        <v>2024</v>
      </c>
      <c r="B839" s="1" t="s">
        <v>1349</v>
      </c>
      <c r="C839" s="1" t="s">
        <v>20</v>
      </c>
      <c r="D839" s="1" t="s">
        <v>1054</v>
      </c>
      <c r="E839" s="1" t="s">
        <v>1350</v>
      </c>
      <c r="F839" s="6" t="s">
        <v>2190</v>
      </c>
      <c r="G839" s="2">
        <v>45432</v>
      </c>
      <c r="H839" s="2">
        <v>45797</v>
      </c>
      <c r="I839" s="6">
        <v>365</v>
      </c>
      <c r="J839" s="1" t="s">
        <v>1355</v>
      </c>
      <c r="K839" s="1" t="s">
        <v>1356</v>
      </c>
      <c r="L839" s="1" t="s">
        <v>1352</v>
      </c>
      <c r="M839" s="3">
        <v>1008000</v>
      </c>
      <c r="N839" s="2"/>
    </row>
    <row r="840" spans="1:14">
      <c r="A840" s="4">
        <v>2024</v>
      </c>
      <c r="B840" s="1" t="s">
        <v>1349</v>
      </c>
      <c r="C840" s="1" t="s">
        <v>20</v>
      </c>
      <c r="D840" s="1" t="s">
        <v>1054</v>
      </c>
      <c r="E840" s="1" t="s">
        <v>1350</v>
      </c>
      <c r="F840" s="6" t="s">
        <v>2190</v>
      </c>
      <c r="G840" s="2">
        <v>45432</v>
      </c>
      <c r="H840" s="2">
        <v>45797</v>
      </c>
      <c r="I840" s="6">
        <v>365</v>
      </c>
      <c r="J840" s="1" t="s">
        <v>1252</v>
      </c>
      <c r="K840" s="1" t="s">
        <v>1253</v>
      </c>
      <c r="L840" s="1" t="s">
        <v>1352</v>
      </c>
      <c r="M840" s="3">
        <v>1304192</v>
      </c>
      <c r="N840" s="2"/>
    </row>
    <row r="841" spans="1:14">
      <c r="A841" s="4">
        <v>2024</v>
      </c>
      <c r="B841" s="1" t="s">
        <v>1349</v>
      </c>
      <c r="C841" s="1" t="s">
        <v>20</v>
      </c>
      <c r="D841" s="1" t="s">
        <v>1054</v>
      </c>
      <c r="E841" s="1" t="s">
        <v>1350</v>
      </c>
      <c r="F841" s="6" t="s">
        <v>2190</v>
      </c>
      <c r="G841" s="2">
        <v>45432</v>
      </c>
      <c r="H841" s="2">
        <v>45797</v>
      </c>
      <c r="I841" s="6">
        <v>365</v>
      </c>
      <c r="J841" s="1" t="s">
        <v>1357</v>
      </c>
      <c r="K841" s="1" t="s">
        <v>1358</v>
      </c>
      <c r="L841" s="1" t="s">
        <v>1352</v>
      </c>
      <c r="M841" s="3">
        <v>4625.1000000000004</v>
      </c>
      <c r="N841" s="2"/>
    </row>
    <row r="842" spans="1:14">
      <c r="A842" s="4">
        <v>2024</v>
      </c>
      <c r="B842" s="1" t="s">
        <v>1349</v>
      </c>
      <c r="C842" s="1" t="s">
        <v>20</v>
      </c>
      <c r="D842" s="1" t="s">
        <v>1054</v>
      </c>
      <c r="E842" s="1" t="s">
        <v>1350</v>
      </c>
      <c r="F842" s="6" t="s">
        <v>2190</v>
      </c>
      <c r="G842" s="2">
        <v>45432</v>
      </c>
      <c r="H842" s="2">
        <v>45797</v>
      </c>
      <c r="I842" s="6">
        <v>365</v>
      </c>
      <c r="J842" s="1" t="s">
        <v>1169</v>
      </c>
      <c r="K842" s="1" t="s">
        <v>1170</v>
      </c>
      <c r="L842" s="1" t="s">
        <v>1352</v>
      </c>
      <c r="M842" s="3">
        <v>66700</v>
      </c>
      <c r="N842" s="2"/>
    </row>
    <row r="843" spans="1:14">
      <c r="A843" s="4">
        <v>2024</v>
      </c>
      <c r="B843" s="1" t="s">
        <v>193</v>
      </c>
      <c r="C843" s="1" t="s">
        <v>20</v>
      </c>
      <c r="D843" s="1" t="s">
        <v>11</v>
      </c>
      <c r="E843" s="1" t="s">
        <v>194</v>
      </c>
      <c r="F843" s="6" t="s">
        <v>2190</v>
      </c>
      <c r="G843" s="2">
        <v>45524</v>
      </c>
      <c r="H843" s="2">
        <v>45889</v>
      </c>
      <c r="I843" s="6">
        <v>365</v>
      </c>
      <c r="J843" s="1" t="s">
        <v>41</v>
      </c>
      <c r="K843" s="1" t="s">
        <v>42</v>
      </c>
      <c r="L843" s="1" t="s">
        <v>43</v>
      </c>
      <c r="M843" s="3">
        <v>70200</v>
      </c>
      <c r="N843" s="2"/>
    </row>
    <row r="844" spans="1:14">
      <c r="A844" s="4">
        <v>2024</v>
      </c>
      <c r="B844" s="1" t="s">
        <v>1717</v>
      </c>
      <c r="C844" s="1" t="s">
        <v>20</v>
      </c>
      <c r="D844" s="1" t="s">
        <v>1054</v>
      </c>
      <c r="E844" s="1" t="s">
        <v>1718</v>
      </c>
      <c r="F844" s="6" t="s">
        <v>2190</v>
      </c>
      <c r="G844" s="2">
        <v>45372</v>
      </c>
      <c r="H844" s="2">
        <v>45728</v>
      </c>
      <c r="I844" s="6">
        <v>356</v>
      </c>
      <c r="J844" s="1" t="s">
        <v>1706</v>
      </c>
      <c r="K844" s="1" t="s">
        <v>1707</v>
      </c>
      <c r="L844" s="1" t="s">
        <v>1719</v>
      </c>
      <c r="M844" s="3">
        <v>12650.76</v>
      </c>
      <c r="N844" s="2"/>
    </row>
    <row r="845" spans="1:14">
      <c r="A845" s="4">
        <v>2024</v>
      </c>
      <c r="B845" s="1" t="s">
        <v>1683</v>
      </c>
      <c r="C845" s="1" t="s">
        <v>20</v>
      </c>
      <c r="D845" s="1" t="s">
        <v>1054</v>
      </c>
      <c r="E845" s="1" t="s">
        <v>1684</v>
      </c>
      <c r="F845" s="6" t="s">
        <v>2190</v>
      </c>
      <c r="G845" s="2">
        <v>45372</v>
      </c>
      <c r="H845" s="2">
        <v>45737</v>
      </c>
      <c r="I845" s="6">
        <v>365</v>
      </c>
      <c r="J845" s="1" t="s">
        <v>1686</v>
      </c>
      <c r="K845" s="1" t="s">
        <v>1687</v>
      </c>
      <c r="L845" s="1" t="s">
        <v>1685</v>
      </c>
      <c r="M845" s="3">
        <v>5400</v>
      </c>
      <c r="N845" s="2"/>
    </row>
    <row r="846" spans="1:14">
      <c r="A846" s="4">
        <v>2024</v>
      </c>
      <c r="B846" s="1" t="s">
        <v>1683</v>
      </c>
      <c r="C846" s="1" t="s">
        <v>20</v>
      </c>
      <c r="D846" s="1" t="s">
        <v>1054</v>
      </c>
      <c r="E846" s="1" t="s">
        <v>1684</v>
      </c>
      <c r="F846" s="6" t="s">
        <v>2190</v>
      </c>
      <c r="G846" s="2">
        <v>45372</v>
      </c>
      <c r="H846" s="2">
        <v>45737</v>
      </c>
      <c r="I846" s="6">
        <v>365</v>
      </c>
      <c r="J846" s="1" t="s">
        <v>1688</v>
      </c>
      <c r="K846" s="1" t="s">
        <v>1689</v>
      </c>
      <c r="L846" s="1" t="s">
        <v>1685</v>
      </c>
      <c r="M846" s="3">
        <v>57054.1</v>
      </c>
      <c r="N846" s="2"/>
    </row>
    <row r="847" spans="1:14">
      <c r="A847" s="4">
        <v>2024</v>
      </c>
      <c r="B847" s="1" t="s">
        <v>1683</v>
      </c>
      <c r="C847" s="1" t="s">
        <v>20</v>
      </c>
      <c r="D847" s="1" t="s">
        <v>1054</v>
      </c>
      <c r="E847" s="1" t="s">
        <v>1684</v>
      </c>
      <c r="F847" s="6" t="s">
        <v>2190</v>
      </c>
      <c r="G847" s="2">
        <v>45372</v>
      </c>
      <c r="H847" s="2">
        <v>45737</v>
      </c>
      <c r="I847" s="6">
        <v>365</v>
      </c>
      <c r="J847" s="1" t="s">
        <v>1690</v>
      </c>
      <c r="K847" s="1" t="s">
        <v>1691</v>
      </c>
      <c r="L847" s="1" t="s">
        <v>1685</v>
      </c>
      <c r="M847" s="3">
        <v>72000</v>
      </c>
      <c r="N847" s="2"/>
    </row>
    <row r="848" spans="1:14">
      <c r="A848" s="4">
        <v>2024</v>
      </c>
      <c r="B848" s="1" t="s">
        <v>1695</v>
      </c>
      <c r="C848" s="1" t="s">
        <v>20</v>
      </c>
      <c r="D848" s="1" t="s">
        <v>1054</v>
      </c>
      <c r="E848" s="1" t="s">
        <v>1696</v>
      </c>
      <c r="F848" s="6" t="s">
        <v>2190</v>
      </c>
      <c r="G848" s="2">
        <v>45372</v>
      </c>
      <c r="H848" s="2">
        <v>45737</v>
      </c>
      <c r="I848" s="6">
        <v>365</v>
      </c>
      <c r="J848" s="1" t="s">
        <v>1213</v>
      </c>
      <c r="K848" s="1" t="s">
        <v>1214</v>
      </c>
      <c r="L848" s="1" t="s">
        <v>1697</v>
      </c>
      <c r="M848" s="3">
        <v>6494.4</v>
      </c>
      <c r="N848" s="2"/>
    </row>
    <row r="849" spans="1:14">
      <c r="A849" s="4">
        <v>2024</v>
      </c>
      <c r="B849" s="1" t="s">
        <v>1695</v>
      </c>
      <c r="C849" s="1" t="s">
        <v>20</v>
      </c>
      <c r="D849" s="1" t="s">
        <v>1054</v>
      </c>
      <c r="E849" s="1" t="s">
        <v>1696</v>
      </c>
      <c r="F849" s="6" t="s">
        <v>2190</v>
      </c>
      <c r="G849" s="2">
        <v>45372</v>
      </c>
      <c r="H849" s="2">
        <v>45737</v>
      </c>
      <c r="I849" s="6">
        <v>365</v>
      </c>
      <c r="J849" s="1" t="s">
        <v>1698</v>
      </c>
      <c r="K849" s="1" t="s">
        <v>1699</v>
      </c>
      <c r="L849" s="1" t="s">
        <v>1697</v>
      </c>
      <c r="M849" s="3">
        <v>2699982</v>
      </c>
      <c r="N849" s="2"/>
    </row>
    <row r="850" spans="1:14">
      <c r="A850" s="4">
        <v>2024</v>
      </c>
      <c r="B850" s="1" t="s">
        <v>1695</v>
      </c>
      <c r="C850" s="1" t="s">
        <v>20</v>
      </c>
      <c r="D850" s="1" t="s">
        <v>1054</v>
      </c>
      <c r="E850" s="1" t="s">
        <v>1696</v>
      </c>
      <c r="F850" s="6" t="s">
        <v>2190</v>
      </c>
      <c r="G850" s="2">
        <v>45372</v>
      </c>
      <c r="H850" s="2">
        <v>45737</v>
      </c>
      <c r="I850" s="6">
        <v>365</v>
      </c>
      <c r="J850" s="1" t="s">
        <v>1351</v>
      </c>
      <c r="K850" s="1" t="s">
        <v>1078</v>
      </c>
      <c r="L850" s="1" t="s">
        <v>1697</v>
      </c>
      <c r="M850" s="3">
        <v>3008.4</v>
      </c>
      <c r="N850" s="2"/>
    </row>
    <row r="851" spans="1:14">
      <c r="A851" s="4">
        <v>2024</v>
      </c>
      <c r="B851" s="1" t="s">
        <v>1695</v>
      </c>
      <c r="C851" s="1" t="s">
        <v>20</v>
      </c>
      <c r="D851" s="1" t="s">
        <v>1054</v>
      </c>
      <c r="E851" s="1" t="s">
        <v>1696</v>
      </c>
      <c r="F851" s="6" t="s">
        <v>2190</v>
      </c>
      <c r="G851" s="2">
        <v>45372</v>
      </c>
      <c r="H851" s="2">
        <v>45737</v>
      </c>
      <c r="I851" s="6">
        <v>365</v>
      </c>
      <c r="J851" s="1" t="s">
        <v>1353</v>
      </c>
      <c r="K851" s="1" t="s">
        <v>1354</v>
      </c>
      <c r="L851" s="1" t="s">
        <v>1697</v>
      </c>
      <c r="M851" s="3">
        <v>17280</v>
      </c>
      <c r="N851" s="2"/>
    </row>
    <row r="852" spans="1:14">
      <c r="A852" s="4">
        <v>2024</v>
      </c>
      <c r="B852" s="1" t="s">
        <v>1695</v>
      </c>
      <c r="C852" s="1" t="s">
        <v>20</v>
      </c>
      <c r="D852" s="1" t="s">
        <v>1054</v>
      </c>
      <c r="E852" s="1" t="s">
        <v>1696</v>
      </c>
      <c r="F852" s="6" t="s">
        <v>2190</v>
      </c>
      <c r="G852" s="2">
        <v>45372</v>
      </c>
      <c r="H852" s="2">
        <v>45737</v>
      </c>
      <c r="I852" s="6">
        <v>365</v>
      </c>
      <c r="J852" s="1" t="s">
        <v>1270</v>
      </c>
      <c r="K852" s="1" t="s">
        <v>1271</v>
      </c>
      <c r="L852" s="1" t="s">
        <v>1697</v>
      </c>
      <c r="M852" s="3">
        <v>11324.7</v>
      </c>
      <c r="N852" s="2"/>
    </row>
    <row r="853" spans="1:14">
      <c r="A853" s="4">
        <v>2024</v>
      </c>
      <c r="B853" s="1" t="s">
        <v>1695</v>
      </c>
      <c r="C853" s="1" t="s">
        <v>20</v>
      </c>
      <c r="D853" s="1" t="s">
        <v>1054</v>
      </c>
      <c r="E853" s="1" t="s">
        <v>1696</v>
      </c>
      <c r="F853" s="6" t="s">
        <v>2190</v>
      </c>
      <c r="G853" s="2">
        <v>45372</v>
      </c>
      <c r="H853" s="2">
        <v>45737</v>
      </c>
      <c r="I853" s="6">
        <v>365</v>
      </c>
      <c r="J853" s="1" t="s">
        <v>1700</v>
      </c>
      <c r="K853" s="1" t="s">
        <v>1701</v>
      </c>
      <c r="L853" s="1" t="s">
        <v>1697</v>
      </c>
      <c r="M853" s="3">
        <v>13031.61</v>
      </c>
      <c r="N853" s="2"/>
    </row>
    <row r="854" spans="1:14">
      <c r="A854" s="4">
        <v>2024</v>
      </c>
      <c r="B854" s="1" t="s">
        <v>1695</v>
      </c>
      <c r="C854" s="1" t="s">
        <v>20</v>
      </c>
      <c r="D854" s="1" t="s">
        <v>1054</v>
      </c>
      <c r="E854" s="1" t="s">
        <v>1696</v>
      </c>
      <c r="F854" s="6" t="s">
        <v>2190</v>
      </c>
      <c r="G854" s="2">
        <v>45372</v>
      </c>
      <c r="H854" s="2">
        <v>45737</v>
      </c>
      <c r="I854" s="6">
        <v>365</v>
      </c>
      <c r="J854" s="1" t="s">
        <v>1702</v>
      </c>
      <c r="K854" s="1" t="s">
        <v>1703</v>
      </c>
      <c r="L854" s="1" t="s">
        <v>1697</v>
      </c>
      <c r="M854" s="3">
        <v>37950</v>
      </c>
      <c r="N854" s="2"/>
    </row>
    <row r="855" spans="1:14">
      <c r="A855" s="4">
        <v>2024</v>
      </c>
      <c r="B855" s="1" t="s">
        <v>1695</v>
      </c>
      <c r="C855" s="1" t="s">
        <v>20</v>
      </c>
      <c r="D855" s="1" t="s">
        <v>1054</v>
      </c>
      <c r="E855" s="1" t="s">
        <v>1696</v>
      </c>
      <c r="F855" s="6" t="s">
        <v>2190</v>
      </c>
      <c r="G855" s="2">
        <v>45372</v>
      </c>
      <c r="H855" s="2">
        <v>45737</v>
      </c>
      <c r="I855" s="6">
        <v>365</v>
      </c>
      <c r="J855" s="1" t="s">
        <v>1316</v>
      </c>
      <c r="K855" s="1" t="s">
        <v>1317</v>
      </c>
      <c r="L855" s="1" t="s">
        <v>1697</v>
      </c>
      <c r="M855" s="3">
        <v>13824</v>
      </c>
      <c r="N855" s="2"/>
    </row>
    <row r="856" spans="1:14">
      <c r="A856" s="4">
        <v>2024</v>
      </c>
      <c r="B856" s="1" t="s">
        <v>1695</v>
      </c>
      <c r="C856" s="1" t="s">
        <v>20</v>
      </c>
      <c r="D856" s="1" t="s">
        <v>1054</v>
      </c>
      <c r="E856" s="1" t="s">
        <v>1696</v>
      </c>
      <c r="F856" s="6" t="s">
        <v>2190</v>
      </c>
      <c r="G856" s="2">
        <v>45372</v>
      </c>
      <c r="H856" s="2">
        <v>45737</v>
      </c>
      <c r="I856" s="6">
        <v>365</v>
      </c>
      <c r="J856" s="1" t="s">
        <v>1704</v>
      </c>
      <c r="K856" s="1" t="s">
        <v>1705</v>
      </c>
      <c r="L856" s="1" t="s">
        <v>1697</v>
      </c>
      <c r="M856" s="3">
        <v>15444</v>
      </c>
      <c r="N856" s="2"/>
    </row>
    <row r="857" spans="1:14">
      <c r="A857" s="4">
        <v>2024</v>
      </c>
      <c r="B857" s="1" t="s">
        <v>1695</v>
      </c>
      <c r="C857" s="1" t="s">
        <v>20</v>
      </c>
      <c r="D857" s="1" t="s">
        <v>1054</v>
      </c>
      <c r="E857" s="1" t="s">
        <v>1696</v>
      </c>
      <c r="F857" s="6" t="s">
        <v>2190</v>
      </c>
      <c r="G857" s="2">
        <v>45372</v>
      </c>
      <c r="H857" s="2">
        <v>45737</v>
      </c>
      <c r="I857" s="6">
        <v>365</v>
      </c>
      <c r="J857" s="1" t="s">
        <v>1706</v>
      </c>
      <c r="K857" s="1" t="s">
        <v>1707</v>
      </c>
      <c r="L857" s="1" t="s">
        <v>1697</v>
      </c>
      <c r="M857" s="3">
        <v>15192</v>
      </c>
      <c r="N857" s="2"/>
    </row>
    <row r="858" spans="1:14">
      <c r="A858" s="4">
        <v>2024</v>
      </c>
      <c r="B858" s="1" t="s">
        <v>1695</v>
      </c>
      <c r="C858" s="1" t="s">
        <v>20</v>
      </c>
      <c r="D858" s="1" t="s">
        <v>1054</v>
      </c>
      <c r="E858" s="1" t="s">
        <v>1696</v>
      </c>
      <c r="F858" s="6" t="s">
        <v>2190</v>
      </c>
      <c r="G858" s="2">
        <v>45372</v>
      </c>
      <c r="H858" s="2">
        <v>45737</v>
      </c>
      <c r="I858" s="6">
        <v>365</v>
      </c>
      <c r="J858" s="1" t="s">
        <v>1479</v>
      </c>
      <c r="K858" s="1" t="s">
        <v>1480</v>
      </c>
      <c r="L858" s="1" t="s">
        <v>1697</v>
      </c>
      <c r="M858" s="3">
        <v>17777.52</v>
      </c>
      <c r="N858" s="2"/>
    </row>
    <row r="859" spans="1:14">
      <c r="A859" s="4">
        <v>2024</v>
      </c>
      <c r="B859" s="1" t="s">
        <v>1695</v>
      </c>
      <c r="C859" s="1" t="s">
        <v>20</v>
      </c>
      <c r="D859" s="1" t="s">
        <v>1054</v>
      </c>
      <c r="E859" s="1" t="s">
        <v>1696</v>
      </c>
      <c r="F859" s="6" t="s">
        <v>2190</v>
      </c>
      <c r="G859" s="2">
        <v>45372</v>
      </c>
      <c r="H859" s="2">
        <v>45737</v>
      </c>
      <c r="I859" s="6">
        <v>365</v>
      </c>
      <c r="J859" s="1" t="s">
        <v>1250</v>
      </c>
      <c r="K859" s="1" t="s">
        <v>1251</v>
      </c>
      <c r="L859" s="1" t="s">
        <v>1697</v>
      </c>
      <c r="M859" s="3">
        <v>1972.8</v>
      </c>
      <c r="N859" s="2"/>
    </row>
    <row r="860" spans="1:14">
      <c r="A860" s="4">
        <v>2024</v>
      </c>
      <c r="B860" s="1" t="s">
        <v>1711</v>
      </c>
      <c r="C860" s="1" t="s">
        <v>20</v>
      </c>
      <c r="D860" s="1" t="s">
        <v>1054</v>
      </c>
      <c r="E860" s="1" t="s">
        <v>1712</v>
      </c>
      <c r="F860" s="6" t="s">
        <v>2190</v>
      </c>
      <c r="G860" s="2">
        <v>45372</v>
      </c>
      <c r="H860" s="2">
        <v>45737</v>
      </c>
      <c r="I860" s="6">
        <v>365</v>
      </c>
      <c r="J860" s="1" t="s">
        <v>1298</v>
      </c>
      <c r="K860" s="1" t="s">
        <v>1299</v>
      </c>
      <c r="L860" s="1" t="s">
        <v>1713</v>
      </c>
      <c r="M860" s="3">
        <v>24981.119999999999</v>
      </c>
      <c r="N860" s="2"/>
    </row>
    <row r="861" spans="1:14">
      <c r="A861" s="4">
        <v>2024</v>
      </c>
      <c r="B861" s="1" t="s">
        <v>1711</v>
      </c>
      <c r="C861" s="1" t="s">
        <v>20</v>
      </c>
      <c r="D861" s="1" t="s">
        <v>1054</v>
      </c>
      <c r="E861" s="1" t="s">
        <v>1712</v>
      </c>
      <c r="F861" s="6" t="s">
        <v>2190</v>
      </c>
      <c r="G861" s="2">
        <v>45372</v>
      </c>
      <c r="H861" s="2">
        <v>45737</v>
      </c>
      <c r="I861" s="6">
        <v>365</v>
      </c>
      <c r="J861" s="1" t="s">
        <v>1302</v>
      </c>
      <c r="K861" s="1" t="s">
        <v>1303</v>
      </c>
      <c r="L861" s="1" t="s">
        <v>1713</v>
      </c>
      <c r="M861" s="3">
        <v>24288.92</v>
      </c>
      <c r="N861" s="2"/>
    </row>
    <row r="862" spans="1:14">
      <c r="A862" s="4">
        <v>2024</v>
      </c>
      <c r="B862" s="1" t="s">
        <v>1711</v>
      </c>
      <c r="C862" s="1" t="s">
        <v>20</v>
      </c>
      <c r="D862" s="1" t="s">
        <v>1054</v>
      </c>
      <c r="E862" s="1" t="s">
        <v>1712</v>
      </c>
      <c r="F862" s="6" t="s">
        <v>2190</v>
      </c>
      <c r="G862" s="2">
        <v>45372</v>
      </c>
      <c r="H862" s="2">
        <v>45737</v>
      </c>
      <c r="I862" s="6">
        <v>365</v>
      </c>
      <c r="J862" s="1" t="s">
        <v>1319</v>
      </c>
      <c r="K862" s="1" t="s">
        <v>1320</v>
      </c>
      <c r="L862" s="1" t="s">
        <v>1713</v>
      </c>
      <c r="M862" s="3">
        <v>80989.919999999998</v>
      </c>
      <c r="N862" s="2"/>
    </row>
    <row r="863" spans="1:14">
      <c r="A863" s="4">
        <v>2024</v>
      </c>
      <c r="B863" s="1" t="s">
        <v>1711</v>
      </c>
      <c r="C863" s="1" t="s">
        <v>20</v>
      </c>
      <c r="D863" s="1" t="s">
        <v>1054</v>
      </c>
      <c r="E863" s="1" t="s">
        <v>1712</v>
      </c>
      <c r="F863" s="6" t="s">
        <v>2190</v>
      </c>
      <c r="G863" s="2">
        <v>45372</v>
      </c>
      <c r="H863" s="2">
        <v>45737</v>
      </c>
      <c r="I863" s="6">
        <v>365</v>
      </c>
      <c r="J863" s="1" t="s">
        <v>1545</v>
      </c>
      <c r="K863" s="1" t="s">
        <v>1546</v>
      </c>
      <c r="L863" s="1" t="s">
        <v>1713</v>
      </c>
      <c r="M863" s="3">
        <v>14651.71</v>
      </c>
      <c r="N863" s="2"/>
    </row>
    <row r="864" spans="1:14">
      <c r="A864" s="4">
        <v>2024</v>
      </c>
      <c r="B864" s="1" t="s">
        <v>1717</v>
      </c>
      <c r="C864" s="1" t="s">
        <v>20</v>
      </c>
      <c r="D864" s="1" t="s">
        <v>1054</v>
      </c>
      <c r="E864" s="1" t="s">
        <v>1718</v>
      </c>
      <c r="F864" s="6" t="s">
        <v>2190</v>
      </c>
      <c r="G864" s="2">
        <v>45372</v>
      </c>
      <c r="H864" s="2">
        <v>45737</v>
      </c>
      <c r="I864" s="6">
        <v>365</v>
      </c>
      <c r="J864" s="1" t="s">
        <v>1213</v>
      </c>
      <c r="K864" s="1" t="s">
        <v>1214</v>
      </c>
      <c r="L864" s="1" t="s">
        <v>1719</v>
      </c>
      <c r="M864" s="3">
        <v>575528.93999999994</v>
      </c>
      <c r="N864" s="2"/>
    </row>
    <row r="865" spans="1:14">
      <c r="A865" s="4">
        <v>2024</v>
      </c>
      <c r="B865" s="1" t="s">
        <v>1717</v>
      </c>
      <c r="C865" s="1" t="s">
        <v>20</v>
      </c>
      <c r="D865" s="1" t="s">
        <v>1054</v>
      </c>
      <c r="E865" s="1" t="s">
        <v>1718</v>
      </c>
      <c r="F865" s="6" t="s">
        <v>2190</v>
      </c>
      <c r="G865" s="2">
        <v>45372</v>
      </c>
      <c r="H865" s="2">
        <v>45737</v>
      </c>
      <c r="I865" s="6">
        <v>365</v>
      </c>
      <c r="J865" s="1" t="s">
        <v>1720</v>
      </c>
      <c r="K865" s="1" t="s">
        <v>1721</v>
      </c>
      <c r="L865" s="1" t="s">
        <v>1719</v>
      </c>
      <c r="M865" s="3">
        <v>33884</v>
      </c>
      <c r="N865" s="2"/>
    </row>
    <row r="866" spans="1:14">
      <c r="A866" s="4">
        <v>2024</v>
      </c>
      <c r="B866" s="1" t="s">
        <v>1717</v>
      </c>
      <c r="C866" s="1" t="s">
        <v>20</v>
      </c>
      <c r="D866" s="1" t="s">
        <v>1054</v>
      </c>
      <c r="E866" s="1" t="s">
        <v>1718</v>
      </c>
      <c r="F866" s="6" t="s">
        <v>2190</v>
      </c>
      <c r="G866" s="2">
        <v>45372</v>
      </c>
      <c r="H866" s="2">
        <v>45737</v>
      </c>
      <c r="I866" s="6">
        <v>365</v>
      </c>
      <c r="J866" s="1" t="s">
        <v>1722</v>
      </c>
      <c r="K866" s="1" t="s">
        <v>1723</v>
      </c>
      <c r="L866" s="1" t="s">
        <v>1719</v>
      </c>
      <c r="M866" s="3">
        <v>391507.92</v>
      </c>
      <c r="N866" s="2"/>
    </row>
    <row r="867" spans="1:14">
      <c r="A867" s="4">
        <v>2024</v>
      </c>
      <c r="B867" s="1" t="s">
        <v>1717</v>
      </c>
      <c r="C867" s="1" t="s">
        <v>20</v>
      </c>
      <c r="D867" s="1" t="s">
        <v>1054</v>
      </c>
      <c r="E867" s="1" t="s">
        <v>1718</v>
      </c>
      <c r="F867" s="6" t="s">
        <v>2190</v>
      </c>
      <c r="G867" s="2">
        <v>45372</v>
      </c>
      <c r="H867" s="2">
        <v>45737</v>
      </c>
      <c r="I867" s="6">
        <v>365</v>
      </c>
      <c r="J867" s="1" t="s">
        <v>1351</v>
      </c>
      <c r="K867" s="1" t="s">
        <v>1078</v>
      </c>
      <c r="L867" s="1" t="s">
        <v>1719</v>
      </c>
      <c r="M867" s="3">
        <v>1497.6</v>
      </c>
      <c r="N867" s="2"/>
    </row>
    <row r="868" spans="1:14">
      <c r="A868" s="4">
        <v>2024</v>
      </c>
      <c r="B868" s="1" t="s">
        <v>1717</v>
      </c>
      <c r="C868" s="1" t="s">
        <v>20</v>
      </c>
      <c r="D868" s="1" t="s">
        <v>1054</v>
      </c>
      <c r="E868" s="1" t="s">
        <v>1718</v>
      </c>
      <c r="F868" s="6" t="s">
        <v>2190</v>
      </c>
      <c r="G868" s="2">
        <v>45372</v>
      </c>
      <c r="H868" s="2">
        <v>45737</v>
      </c>
      <c r="I868" s="6">
        <v>365</v>
      </c>
      <c r="J868" s="1" t="s">
        <v>1700</v>
      </c>
      <c r="K868" s="1" t="s">
        <v>1701</v>
      </c>
      <c r="L868" s="1" t="s">
        <v>1719</v>
      </c>
      <c r="M868" s="3">
        <v>19200.96</v>
      </c>
      <c r="N868" s="2"/>
    </row>
    <row r="869" spans="1:14">
      <c r="A869" s="4">
        <v>2024</v>
      </c>
      <c r="B869" s="1" t="s">
        <v>1717</v>
      </c>
      <c r="C869" s="1" t="s">
        <v>20</v>
      </c>
      <c r="D869" s="1" t="s">
        <v>1054</v>
      </c>
      <c r="E869" s="1" t="s">
        <v>1718</v>
      </c>
      <c r="F869" s="6" t="s">
        <v>2190</v>
      </c>
      <c r="G869" s="2">
        <v>45372</v>
      </c>
      <c r="H869" s="2">
        <v>45737</v>
      </c>
      <c r="I869" s="6">
        <v>365</v>
      </c>
      <c r="J869" s="1" t="s">
        <v>1298</v>
      </c>
      <c r="K869" s="1" t="s">
        <v>1299</v>
      </c>
      <c r="L869" s="1" t="s">
        <v>1719</v>
      </c>
      <c r="M869" s="3">
        <v>2425688.2799999998</v>
      </c>
      <c r="N869" s="2"/>
    </row>
    <row r="870" spans="1:14">
      <c r="A870" s="4">
        <v>2024</v>
      </c>
      <c r="B870" s="1" t="s">
        <v>1717</v>
      </c>
      <c r="C870" s="1" t="s">
        <v>20</v>
      </c>
      <c r="D870" s="1" t="s">
        <v>1054</v>
      </c>
      <c r="E870" s="1" t="s">
        <v>1718</v>
      </c>
      <c r="F870" s="6" t="s">
        <v>2190</v>
      </c>
      <c r="G870" s="2">
        <v>45372</v>
      </c>
      <c r="H870" s="2">
        <v>45737</v>
      </c>
      <c r="I870" s="6">
        <v>365</v>
      </c>
      <c r="J870" s="1" t="s">
        <v>1302</v>
      </c>
      <c r="K870" s="1" t="s">
        <v>1303</v>
      </c>
      <c r="L870" s="1" t="s">
        <v>1719</v>
      </c>
      <c r="M870" s="3">
        <v>520692</v>
      </c>
      <c r="N870" s="2"/>
    </row>
    <row r="871" spans="1:14">
      <c r="A871" s="4">
        <v>2024</v>
      </c>
      <c r="B871" s="1" t="s">
        <v>1717</v>
      </c>
      <c r="C871" s="1" t="s">
        <v>20</v>
      </c>
      <c r="D871" s="1" t="s">
        <v>1054</v>
      </c>
      <c r="E871" s="1" t="s">
        <v>1718</v>
      </c>
      <c r="F871" s="6" t="s">
        <v>2190</v>
      </c>
      <c r="G871" s="2">
        <v>45372</v>
      </c>
      <c r="H871" s="2">
        <v>45737</v>
      </c>
      <c r="I871" s="6">
        <v>365</v>
      </c>
      <c r="J871" s="1" t="s">
        <v>1223</v>
      </c>
      <c r="K871" s="1" t="s">
        <v>1224</v>
      </c>
      <c r="L871" s="1" t="s">
        <v>1719</v>
      </c>
      <c r="M871" s="3">
        <v>1497.6</v>
      </c>
      <c r="N871" s="2"/>
    </row>
    <row r="872" spans="1:14">
      <c r="A872" s="4">
        <v>2024</v>
      </c>
      <c r="B872" s="1" t="s">
        <v>566</v>
      </c>
      <c r="C872" s="1" t="s">
        <v>20</v>
      </c>
      <c r="D872" s="1" t="s">
        <v>11</v>
      </c>
      <c r="E872" s="1" t="s">
        <v>567</v>
      </c>
      <c r="F872" s="6" t="s">
        <v>2190</v>
      </c>
      <c r="G872" s="2">
        <v>45372</v>
      </c>
      <c r="H872" s="2">
        <v>45737</v>
      </c>
      <c r="I872" s="6">
        <v>365</v>
      </c>
      <c r="J872" s="1" t="s">
        <v>568</v>
      </c>
      <c r="K872" s="1" t="s">
        <v>569</v>
      </c>
      <c r="L872" s="1" t="s">
        <v>570</v>
      </c>
      <c r="M872" s="3">
        <v>68199</v>
      </c>
      <c r="N872" s="2"/>
    </row>
    <row r="873" spans="1:14">
      <c r="A873" s="4">
        <v>2024</v>
      </c>
      <c r="B873" s="1" t="s">
        <v>1342</v>
      </c>
      <c r="C873" s="1" t="s">
        <v>20</v>
      </c>
      <c r="D873" s="1" t="s">
        <v>1054</v>
      </c>
      <c r="E873" s="1" t="s">
        <v>1343</v>
      </c>
      <c r="F873" s="6" t="s">
        <v>2190</v>
      </c>
      <c r="G873" s="2">
        <v>45433</v>
      </c>
      <c r="H873" s="2">
        <v>45798</v>
      </c>
      <c r="I873" s="6">
        <v>365</v>
      </c>
      <c r="J873" s="1" t="s">
        <v>180</v>
      </c>
      <c r="K873" s="1" t="s">
        <v>181</v>
      </c>
      <c r="L873" s="1" t="s">
        <v>1344</v>
      </c>
      <c r="M873" s="3">
        <v>462300</v>
      </c>
      <c r="N873" s="2"/>
    </row>
    <row r="874" spans="1:14">
      <c r="A874" s="4">
        <v>2024</v>
      </c>
      <c r="B874" s="1" t="s">
        <v>1342</v>
      </c>
      <c r="C874" s="1" t="s">
        <v>20</v>
      </c>
      <c r="D874" s="1" t="s">
        <v>1054</v>
      </c>
      <c r="E874" s="1" t="s">
        <v>1343</v>
      </c>
      <c r="F874" s="6" t="s">
        <v>2190</v>
      </c>
      <c r="G874" s="2">
        <v>45433</v>
      </c>
      <c r="H874" s="2">
        <v>45798</v>
      </c>
      <c r="I874" s="6">
        <v>365</v>
      </c>
      <c r="J874" s="1" t="s">
        <v>1345</v>
      </c>
      <c r="K874" s="1" t="s">
        <v>1346</v>
      </c>
      <c r="L874" s="1" t="s">
        <v>1344</v>
      </c>
      <c r="M874" s="3">
        <v>461940</v>
      </c>
      <c r="N874" s="2"/>
    </row>
    <row r="875" spans="1:14">
      <c r="A875" s="4">
        <v>2024</v>
      </c>
      <c r="B875" s="1" t="s">
        <v>1342</v>
      </c>
      <c r="C875" s="1" t="s">
        <v>20</v>
      </c>
      <c r="D875" s="1" t="s">
        <v>1054</v>
      </c>
      <c r="E875" s="1" t="s">
        <v>1343</v>
      </c>
      <c r="F875" s="6" t="s">
        <v>2190</v>
      </c>
      <c r="G875" s="2">
        <v>45433</v>
      </c>
      <c r="H875" s="2">
        <v>45798</v>
      </c>
      <c r="I875" s="6">
        <v>365</v>
      </c>
      <c r="J875" s="1" t="s">
        <v>1205</v>
      </c>
      <c r="K875" s="1" t="s">
        <v>1206</v>
      </c>
      <c r="L875" s="1" t="s">
        <v>1344</v>
      </c>
      <c r="M875" s="3">
        <v>139590</v>
      </c>
      <c r="N875" s="2"/>
    </row>
    <row r="876" spans="1:14">
      <c r="A876" s="4">
        <v>2024</v>
      </c>
      <c r="B876" s="1" t="s">
        <v>1342</v>
      </c>
      <c r="C876" s="1" t="s">
        <v>20</v>
      </c>
      <c r="D876" s="1" t="s">
        <v>1054</v>
      </c>
      <c r="E876" s="1" t="s">
        <v>1343</v>
      </c>
      <c r="F876" s="6" t="s">
        <v>2190</v>
      </c>
      <c r="G876" s="2">
        <v>45433</v>
      </c>
      <c r="H876" s="2">
        <v>45798</v>
      </c>
      <c r="I876" s="6">
        <v>365</v>
      </c>
      <c r="J876" s="1" t="s">
        <v>1347</v>
      </c>
      <c r="K876" s="1" t="s">
        <v>1348</v>
      </c>
      <c r="L876" s="1" t="s">
        <v>1344</v>
      </c>
      <c r="M876" s="3">
        <v>70000</v>
      </c>
      <c r="N876" s="2"/>
    </row>
    <row r="877" spans="1:14">
      <c r="A877" s="4">
        <v>2024</v>
      </c>
      <c r="B877" s="1" t="s">
        <v>294</v>
      </c>
      <c r="C877" s="1" t="s">
        <v>20</v>
      </c>
      <c r="D877" s="1" t="s">
        <v>11</v>
      </c>
      <c r="E877" s="1" t="s">
        <v>295</v>
      </c>
      <c r="F877" s="6" t="s">
        <v>2190</v>
      </c>
      <c r="G877" s="2">
        <v>45433</v>
      </c>
      <c r="H877" s="2">
        <v>45832</v>
      </c>
      <c r="I877" s="6">
        <v>399</v>
      </c>
      <c r="J877" s="1" t="s">
        <v>296</v>
      </c>
      <c r="K877" s="1" t="s">
        <v>297</v>
      </c>
      <c r="L877" s="1" t="s">
        <v>298</v>
      </c>
      <c r="M877" s="3">
        <v>144620</v>
      </c>
      <c r="N877" s="2">
        <v>45292</v>
      </c>
    </row>
    <row r="878" spans="1:14">
      <c r="A878" s="4">
        <v>2024</v>
      </c>
      <c r="B878" s="1" t="s">
        <v>101</v>
      </c>
      <c r="C878" s="1" t="s">
        <v>20</v>
      </c>
      <c r="D878" s="1" t="s">
        <v>11</v>
      </c>
      <c r="E878" s="1" t="s">
        <v>102</v>
      </c>
      <c r="F878" s="6" t="s">
        <v>2190</v>
      </c>
      <c r="G878" s="2">
        <v>45525</v>
      </c>
      <c r="H878" s="2">
        <v>45890</v>
      </c>
      <c r="I878" s="6">
        <v>365</v>
      </c>
      <c r="J878" s="1" t="s">
        <v>98</v>
      </c>
      <c r="K878" s="1" t="s">
        <v>99</v>
      </c>
      <c r="L878" s="1" t="s">
        <v>103</v>
      </c>
      <c r="M878" s="3">
        <v>59599.8</v>
      </c>
      <c r="N878" s="2"/>
    </row>
    <row r="879" spans="1:14">
      <c r="A879" s="4">
        <v>2024</v>
      </c>
      <c r="B879" s="1" t="s">
        <v>1120</v>
      </c>
      <c r="C879" s="1" t="s">
        <v>20</v>
      </c>
      <c r="D879" s="1" t="s">
        <v>1054</v>
      </c>
      <c r="E879" s="1" t="s">
        <v>1121</v>
      </c>
      <c r="F879" s="6" t="s">
        <v>2190</v>
      </c>
      <c r="G879" s="2">
        <v>45525</v>
      </c>
      <c r="H879" s="2">
        <v>45890</v>
      </c>
      <c r="I879" s="6">
        <v>365</v>
      </c>
      <c r="J879" s="1" t="s">
        <v>1122</v>
      </c>
      <c r="K879" s="1" t="s">
        <v>1123</v>
      </c>
      <c r="L879" s="1" t="s">
        <v>1124</v>
      </c>
      <c r="M879" s="3">
        <v>280417</v>
      </c>
      <c r="N879" s="2"/>
    </row>
    <row r="880" spans="1:14">
      <c r="A880" s="4">
        <v>2024</v>
      </c>
      <c r="B880" s="1" t="s">
        <v>1856</v>
      </c>
      <c r="C880" s="1" t="s">
        <v>20</v>
      </c>
      <c r="D880" s="1" t="s">
        <v>1054</v>
      </c>
      <c r="E880" s="1" t="s">
        <v>1857</v>
      </c>
      <c r="F880" s="6" t="s">
        <v>2190</v>
      </c>
      <c r="G880" s="2">
        <v>45344</v>
      </c>
      <c r="H880" s="2">
        <v>45709</v>
      </c>
      <c r="I880" s="6">
        <v>365</v>
      </c>
      <c r="J880" s="1" t="s">
        <v>1353</v>
      </c>
      <c r="K880" s="1" t="s">
        <v>1354</v>
      </c>
      <c r="L880" s="1" t="s">
        <v>1858</v>
      </c>
      <c r="M880" s="3">
        <v>20793.599999999999</v>
      </c>
      <c r="N880" s="2"/>
    </row>
    <row r="881" spans="1:14">
      <c r="A881" s="4">
        <v>2024</v>
      </c>
      <c r="B881" s="1" t="s">
        <v>1856</v>
      </c>
      <c r="C881" s="1" t="s">
        <v>20</v>
      </c>
      <c r="D881" s="1" t="s">
        <v>1054</v>
      </c>
      <c r="E881" s="1" t="s">
        <v>1857</v>
      </c>
      <c r="F881" s="6" t="s">
        <v>2190</v>
      </c>
      <c r="G881" s="2">
        <v>45344</v>
      </c>
      <c r="H881" s="2">
        <v>45709</v>
      </c>
      <c r="I881" s="6">
        <v>365</v>
      </c>
      <c r="J881" s="1" t="s">
        <v>1302</v>
      </c>
      <c r="K881" s="1" t="s">
        <v>1303</v>
      </c>
      <c r="L881" s="1" t="s">
        <v>1858</v>
      </c>
      <c r="M881" s="3">
        <v>88128</v>
      </c>
      <c r="N881" s="2"/>
    </row>
    <row r="882" spans="1:14">
      <c r="A882" s="4">
        <v>2024</v>
      </c>
      <c r="B882" s="1" t="s">
        <v>1856</v>
      </c>
      <c r="C882" s="1" t="s">
        <v>20</v>
      </c>
      <c r="D882" s="1" t="s">
        <v>1054</v>
      </c>
      <c r="E882" s="1" t="s">
        <v>1857</v>
      </c>
      <c r="F882" s="6" t="s">
        <v>2190</v>
      </c>
      <c r="G882" s="2">
        <v>45344</v>
      </c>
      <c r="H882" s="2">
        <v>45709</v>
      </c>
      <c r="I882" s="6">
        <v>365</v>
      </c>
      <c r="J882" s="1" t="s">
        <v>1477</v>
      </c>
      <c r="K882" s="1" t="s">
        <v>1478</v>
      </c>
      <c r="L882" s="1" t="s">
        <v>1858</v>
      </c>
      <c r="M882" s="3">
        <v>118776</v>
      </c>
      <c r="N882" s="2"/>
    </row>
    <row r="883" spans="1:14">
      <c r="A883" s="4">
        <v>2024</v>
      </c>
      <c r="B883" s="1" t="s">
        <v>1856</v>
      </c>
      <c r="C883" s="1" t="s">
        <v>20</v>
      </c>
      <c r="D883" s="1" t="s">
        <v>1054</v>
      </c>
      <c r="E883" s="1" t="s">
        <v>1857</v>
      </c>
      <c r="F883" s="6" t="s">
        <v>2190</v>
      </c>
      <c r="G883" s="2">
        <v>45344</v>
      </c>
      <c r="H883" s="2">
        <v>45709</v>
      </c>
      <c r="I883" s="6">
        <v>365</v>
      </c>
      <c r="J883" s="1" t="s">
        <v>1250</v>
      </c>
      <c r="K883" s="1" t="s">
        <v>1251</v>
      </c>
      <c r="L883" s="1" t="s">
        <v>1858</v>
      </c>
      <c r="M883" s="3">
        <v>94359.6</v>
      </c>
      <c r="N883" s="2"/>
    </row>
    <row r="884" spans="1:14">
      <c r="A884" s="4">
        <v>2024</v>
      </c>
      <c r="B884" s="1" t="s">
        <v>449</v>
      </c>
      <c r="C884" s="1" t="s">
        <v>20</v>
      </c>
      <c r="D884" s="1" t="s">
        <v>11</v>
      </c>
      <c r="E884" s="1" t="s">
        <v>450</v>
      </c>
      <c r="F884" s="6" t="s">
        <v>2190</v>
      </c>
      <c r="G884" s="2">
        <v>45373</v>
      </c>
      <c r="H884" s="2">
        <v>45463</v>
      </c>
      <c r="I884" s="6">
        <v>90</v>
      </c>
      <c r="J884" s="1" t="s">
        <v>451</v>
      </c>
      <c r="K884" s="1" t="s">
        <v>452</v>
      </c>
      <c r="L884" s="1" t="s">
        <v>453</v>
      </c>
      <c r="M884" s="3">
        <v>629900</v>
      </c>
      <c r="N884" s="2"/>
    </row>
    <row r="885" spans="1:14">
      <c r="A885" s="4">
        <v>2024</v>
      </c>
      <c r="B885" s="1" t="s">
        <v>1671</v>
      </c>
      <c r="C885" s="1" t="s">
        <v>20</v>
      </c>
      <c r="D885" s="1" t="s">
        <v>1054</v>
      </c>
      <c r="E885" s="1" t="s">
        <v>1672</v>
      </c>
      <c r="F885" s="6" t="s">
        <v>2190</v>
      </c>
      <c r="G885" s="2">
        <v>45373</v>
      </c>
      <c r="H885" s="2">
        <v>45738</v>
      </c>
      <c r="I885" s="6">
        <v>365</v>
      </c>
      <c r="J885" s="1" t="s">
        <v>1673</v>
      </c>
      <c r="K885" s="1" t="s">
        <v>1674</v>
      </c>
      <c r="L885" s="1" t="s">
        <v>1675</v>
      </c>
      <c r="M885" s="3">
        <v>462890.9</v>
      </c>
      <c r="N885" s="2"/>
    </row>
    <row r="886" spans="1:14">
      <c r="A886" s="4">
        <v>2024</v>
      </c>
      <c r="B886" s="1" t="s">
        <v>1671</v>
      </c>
      <c r="C886" s="1" t="s">
        <v>20</v>
      </c>
      <c r="D886" s="1" t="s">
        <v>1054</v>
      </c>
      <c r="E886" s="1" t="s">
        <v>1672</v>
      </c>
      <c r="F886" s="6" t="s">
        <v>2190</v>
      </c>
      <c r="G886" s="2">
        <v>45373</v>
      </c>
      <c r="H886" s="2">
        <v>45738</v>
      </c>
      <c r="I886" s="6">
        <v>365</v>
      </c>
      <c r="J886" s="1" t="s">
        <v>1676</v>
      </c>
      <c r="K886" s="1" t="s">
        <v>1677</v>
      </c>
      <c r="L886" s="1" t="s">
        <v>1675</v>
      </c>
      <c r="M886" s="3">
        <v>18588</v>
      </c>
      <c r="N886" s="2"/>
    </row>
    <row r="887" spans="1:14">
      <c r="A887" s="4">
        <v>2024</v>
      </c>
      <c r="B887" s="1" t="s">
        <v>1671</v>
      </c>
      <c r="C887" s="1" t="s">
        <v>20</v>
      </c>
      <c r="D887" s="1" t="s">
        <v>1054</v>
      </c>
      <c r="E887" s="1" t="s">
        <v>1672</v>
      </c>
      <c r="F887" s="6" t="s">
        <v>2190</v>
      </c>
      <c r="G887" s="2">
        <v>45373</v>
      </c>
      <c r="H887" s="2">
        <v>45738</v>
      </c>
      <c r="I887" s="6">
        <v>365</v>
      </c>
      <c r="J887" s="1" t="s">
        <v>1678</v>
      </c>
      <c r="K887" s="1" t="s">
        <v>1679</v>
      </c>
      <c r="L887" s="1" t="s">
        <v>1675</v>
      </c>
      <c r="M887" s="3">
        <v>533490</v>
      </c>
      <c r="N887" s="2"/>
    </row>
    <row r="888" spans="1:14">
      <c r="A888" s="4">
        <v>2024</v>
      </c>
      <c r="B888" s="1" t="s">
        <v>1474</v>
      </c>
      <c r="C888" s="1" t="s">
        <v>20</v>
      </c>
      <c r="D888" s="1" t="s">
        <v>1054</v>
      </c>
      <c r="E888" s="1" t="s">
        <v>1475</v>
      </c>
      <c r="F888" s="6" t="s">
        <v>2190</v>
      </c>
      <c r="G888" s="2">
        <v>45373</v>
      </c>
      <c r="H888" s="2">
        <v>45738</v>
      </c>
      <c r="I888" s="6">
        <v>365</v>
      </c>
      <c r="J888" s="1" t="s">
        <v>1213</v>
      </c>
      <c r="K888" s="1" t="s">
        <v>1214</v>
      </c>
      <c r="L888" s="1" t="s">
        <v>1476</v>
      </c>
      <c r="M888" s="3">
        <v>1530</v>
      </c>
      <c r="N888" s="2"/>
    </row>
    <row r="889" spans="1:14">
      <c r="A889" s="4">
        <v>2024</v>
      </c>
      <c r="B889" s="1" t="s">
        <v>1474</v>
      </c>
      <c r="C889" s="1" t="s">
        <v>20</v>
      </c>
      <c r="D889" s="1" t="s">
        <v>1054</v>
      </c>
      <c r="E889" s="1" t="s">
        <v>1475</v>
      </c>
      <c r="F889" s="6" t="s">
        <v>2190</v>
      </c>
      <c r="G889" s="2">
        <v>45373</v>
      </c>
      <c r="H889" s="2">
        <v>45738</v>
      </c>
      <c r="I889" s="6">
        <v>365</v>
      </c>
      <c r="J889" s="1" t="s">
        <v>1353</v>
      </c>
      <c r="K889" s="1" t="s">
        <v>1354</v>
      </c>
      <c r="L889" s="1" t="s">
        <v>1476</v>
      </c>
      <c r="M889" s="3">
        <v>194556</v>
      </c>
      <c r="N889" s="2"/>
    </row>
    <row r="890" spans="1:14">
      <c r="A890" s="4">
        <v>2024</v>
      </c>
      <c r="B890" s="1" t="s">
        <v>1474</v>
      </c>
      <c r="C890" s="1" t="s">
        <v>20</v>
      </c>
      <c r="D890" s="1" t="s">
        <v>1054</v>
      </c>
      <c r="E890" s="1" t="s">
        <v>1475</v>
      </c>
      <c r="F890" s="6" t="s">
        <v>2190</v>
      </c>
      <c r="G890" s="2">
        <v>45373</v>
      </c>
      <c r="H890" s="2">
        <v>45738</v>
      </c>
      <c r="I890" s="6">
        <v>365</v>
      </c>
      <c r="J890" s="1" t="s">
        <v>1477</v>
      </c>
      <c r="K890" s="1" t="s">
        <v>1478</v>
      </c>
      <c r="L890" s="1" t="s">
        <v>1476</v>
      </c>
      <c r="M890" s="3">
        <v>18561.599999999999</v>
      </c>
      <c r="N890" s="2"/>
    </row>
    <row r="891" spans="1:14">
      <c r="A891" s="4">
        <v>2024</v>
      </c>
      <c r="B891" s="1" t="s">
        <v>1474</v>
      </c>
      <c r="C891" s="1" t="s">
        <v>20</v>
      </c>
      <c r="D891" s="1" t="s">
        <v>1054</v>
      </c>
      <c r="E891" s="1" t="s">
        <v>1475</v>
      </c>
      <c r="F891" s="6" t="s">
        <v>2190</v>
      </c>
      <c r="G891" s="2">
        <v>45373</v>
      </c>
      <c r="H891" s="2">
        <v>45738</v>
      </c>
      <c r="I891" s="6">
        <v>365</v>
      </c>
      <c r="J891" s="1" t="s">
        <v>1479</v>
      </c>
      <c r="K891" s="1" t="s">
        <v>1480</v>
      </c>
      <c r="L891" s="1" t="s">
        <v>1476</v>
      </c>
      <c r="M891" s="3">
        <v>1116.3599999999999</v>
      </c>
      <c r="N891" s="2"/>
    </row>
    <row r="892" spans="1:14">
      <c r="A892" s="4">
        <v>2024</v>
      </c>
      <c r="B892" s="1" t="s">
        <v>1474</v>
      </c>
      <c r="C892" s="1" t="s">
        <v>20</v>
      </c>
      <c r="D892" s="1" t="s">
        <v>1054</v>
      </c>
      <c r="E892" s="1" t="s">
        <v>1475</v>
      </c>
      <c r="F892" s="6" t="s">
        <v>2190</v>
      </c>
      <c r="G892" s="2">
        <v>45373</v>
      </c>
      <c r="H892" s="2">
        <v>45738</v>
      </c>
      <c r="I892" s="6">
        <v>365</v>
      </c>
      <c r="J892" s="1" t="s">
        <v>1250</v>
      </c>
      <c r="K892" s="1" t="s">
        <v>1251</v>
      </c>
      <c r="L892" s="1" t="s">
        <v>1476</v>
      </c>
      <c r="M892" s="3">
        <v>11761.8</v>
      </c>
      <c r="N892" s="2"/>
    </row>
    <row r="893" spans="1:14">
      <c r="A893" s="4">
        <v>2024</v>
      </c>
      <c r="B893" s="1" t="s">
        <v>374</v>
      </c>
      <c r="C893" s="1" t="s">
        <v>20</v>
      </c>
      <c r="D893" s="1" t="s">
        <v>11</v>
      </c>
      <c r="E893" s="1" t="s">
        <v>375</v>
      </c>
      <c r="F893" s="6" t="s">
        <v>2190</v>
      </c>
      <c r="G893" s="2">
        <v>45404</v>
      </c>
      <c r="H893" s="2">
        <v>46134</v>
      </c>
      <c r="I893" s="6">
        <v>730</v>
      </c>
      <c r="J893" s="1" t="s">
        <v>376</v>
      </c>
      <c r="K893" s="1" t="s">
        <v>377</v>
      </c>
      <c r="L893" s="1" t="s">
        <v>378</v>
      </c>
      <c r="M893" s="3">
        <v>98980</v>
      </c>
      <c r="N893" s="2"/>
    </row>
    <row r="894" spans="1:14">
      <c r="A894" s="4">
        <v>2024</v>
      </c>
      <c r="B894" s="1" t="s">
        <v>1778</v>
      </c>
      <c r="C894" s="1" t="s">
        <v>20</v>
      </c>
      <c r="D894" s="1" t="s">
        <v>11</v>
      </c>
      <c r="E894" s="1" t="s">
        <v>1764</v>
      </c>
      <c r="F894" s="6" t="s">
        <v>2190</v>
      </c>
      <c r="G894" s="2">
        <v>45314</v>
      </c>
      <c r="H894" s="2">
        <v>45464</v>
      </c>
      <c r="I894" s="6">
        <v>150</v>
      </c>
      <c r="J894" s="1" t="s">
        <v>1779</v>
      </c>
      <c r="K894" s="1" t="s">
        <v>1780</v>
      </c>
      <c r="L894" s="1" t="s">
        <v>1781</v>
      </c>
      <c r="M894" s="3">
        <v>197499.88</v>
      </c>
      <c r="N894" s="2">
        <v>45292</v>
      </c>
    </row>
    <row r="895" spans="1:14">
      <c r="A895" s="4">
        <v>2024</v>
      </c>
      <c r="B895" s="1" t="s">
        <v>2088</v>
      </c>
      <c r="C895" s="1" t="s">
        <v>20</v>
      </c>
      <c r="D895" s="1" t="s">
        <v>11</v>
      </c>
      <c r="E895" s="1" t="s">
        <v>2074</v>
      </c>
      <c r="F895" s="6" t="s">
        <v>2190</v>
      </c>
      <c r="G895" s="2">
        <v>45314</v>
      </c>
      <c r="H895" s="2">
        <v>45679</v>
      </c>
      <c r="I895" s="6">
        <v>365</v>
      </c>
      <c r="J895" s="1" t="s">
        <v>2089</v>
      </c>
      <c r="K895" s="1" t="s">
        <v>2090</v>
      </c>
      <c r="L895" s="1" t="s">
        <v>2091</v>
      </c>
      <c r="M895" s="3">
        <v>244999.92</v>
      </c>
      <c r="N895" s="2"/>
    </row>
    <row r="896" spans="1:14">
      <c r="A896" s="4">
        <v>2024</v>
      </c>
      <c r="B896" s="1" t="s">
        <v>1846</v>
      </c>
      <c r="C896" s="1" t="s">
        <v>20</v>
      </c>
      <c r="D896" s="1" t="s">
        <v>1054</v>
      </c>
      <c r="E896" s="1" t="s">
        <v>1847</v>
      </c>
      <c r="F896" s="6" t="s">
        <v>2190</v>
      </c>
      <c r="G896" s="2">
        <v>45345</v>
      </c>
      <c r="H896" s="2">
        <v>45710</v>
      </c>
      <c r="I896" s="6">
        <v>365</v>
      </c>
      <c r="J896" s="1" t="s">
        <v>1213</v>
      </c>
      <c r="K896" s="1" t="s">
        <v>1214</v>
      </c>
      <c r="L896" s="1" t="s">
        <v>1848</v>
      </c>
      <c r="M896" s="3">
        <v>8373.6</v>
      </c>
      <c r="N896" s="2"/>
    </row>
    <row r="897" spans="1:14">
      <c r="A897" s="4">
        <v>2024</v>
      </c>
      <c r="B897" s="1" t="s">
        <v>1846</v>
      </c>
      <c r="C897" s="1" t="s">
        <v>20</v>
      </c>
      <c r="D897" s="1" t="s">
        <v>1054</v>
      </c>
      <c r="E897" s="1" t="s">
        <v>1847</v>
      </c>
      <c r="F897" s="6" t="s">
        <v>2190</v>
      </c>
      <c r="G897" s="2">
        <v>45345</v>
      </c>
      <c r="H897" s="2">
        <v>45710</v>
      </c>
      <c r="I897" s="6">
        <v>365</v>
      </c>
      <c r="J897" s="1" t="s">
        <v>1353</v>
      </c>
      <c r="K897" s="1" t="s">
        <v>1354</v>
      </c>
      <c r="L897" s="1" t="s">
        <v>1848</v>
      </c>
      <c r="M897" s="3">
        <v>353112</v>
      </c>
      <c r="N897" s="2"/>
    </row>
    <row r="898" spans="1:14">
      <c r="A898" s="4">
        <v>2024</v>
      </c>
      <c r="B898" s="1" t="s">
        <v>1846</v>
      </c>
      <c r="C898" s="1" t="s">
        <v>20</v>
      </c>
      <c r="D898" s="1" t="s">
        <v>1054</v>
      </c>
      <c r="E898" s="1" t="s">
        <v>1847</v>
      </c>
      <c r="F898" s="6" t="s">
        <v>2190</v>
      </c>
      <c r="G898" s="2">
        <v>45345</v>
      </c>
      <c r="H898" s="2">
        <v>45710</v>
      </c>
      <c r="I898" s="6">
        <v>365</v>
      </c>
      <c r="J898" s="1" t="s">
        <v>1298</v>
      </c>
      <c r="K898" s="1" t="s">
        <v>1299</v>
      </c>
      <c r="L898" s="1" t="s">
        <v>1848</v>
      </c>
      <c r="M898" s="3">
        <v>468.36</v>
      </c>
      <c r="N898" s="2"/>
    </row>
    <row r="899" spans="1:14">
      <c r="A899" s="4">
        <v>2024</v>
      </c>
      <c r="B899" s="1" t="s">
        <v>1846</v>
      </c>
      <c r="C899" s="1" t="s">
        <v>20</v>
      </c>
      <c r="D899" s="1" t="s">
        <v>1054</v>
      </c>
      <c r="E899" s="1" t="s">
        <v>1847</v>
      </c>
      <c r="F899" s="6" t="s">
        <v>2190</v>
      </c>
      <c r="G899" s="2">
        <v>45345</v>
      </c>
      <c r="H899" s="2">
        <v>45710</v>
      </c>
      <c r="I899" s="6">
        <v>365</v>
      </c>
      <c r="J899" s="1" t="s">
        <v>1386</v>
      </c>
      <c r="K899" s="1" t="s">
        <v>1387</v>
      </c>
      <c r="L899" s="1" t="s">
        <v>1848</v>
      </c>
      <c r="M899" s="3">
        <v>11859.84</v>
      </c>
      <c r="N899" s="2"/>
    </row>
    <row r="900" spans="1:14">
      <c r="A900" s="4">
        <v>2024</v>
      </c>
      <c r="B900" s="1" t="s">
        <v>1846</v>
      </c>
      <c r="C900" s="1" t="s">
        <v>20</v>
      </c>
      <c r="D900" s="1" t="s">
        <v>1054</v>
      </c>
      <c r="E900" s="1" t="s">
        <v>1847</v>
      </c>
      <c r="F900" s="6" t="s">
        <v>2190</v>
      </c>
      <c r="G900" s="2">
        <v>45345</v>
      </c>
      <c r="H900" s="2">
        <v>45710</v>
      </c>
      <c r="I900" s="6">
        <v>365</v>
      </c>
      <c r="J900" s="1" t="s">
        <v>1302</v>
      </c>
      <c r="K900" s="1" t="s">
        <v>1303</v>
      </c>
      <c r="L900" s="1" t="s">
        <v>1848</v>
      </c>
      <c r="M900" s="3">
        <v>7441.2</v>
      </c>
      <c r="N900" s="2"/>
    </row>
    <row r="901" spans="1:14">
      <c r="A901" s="4">
        <v>2024</v>
      </c>
      <c r="B901" s="1" t="s">
        <v>444</v>
      </c>
      <c r="C901" s="1" t="s">
        <v>20</v>
      </c>
      <c r="D901" s="1" t="s">
        <v>11</v>
      </c>
      <c r="E901" s="1" t="s">
        <v>445</v>
      </c>
      <c r="F901" s="6" t="s">
        <v>2190</v>
      </c>
      <c r="G901" s="2">
        <v>45405</v>
      </c>
      <c r="H901" s="2">
        <v>46129</v>
      </c>
      <c r="I901" s="6">
        <v>724</v>
      </c>
      <c r="J901" s="1" t="s">
        <v>446</v>
      </c>
      <c r="K901" s="1" t="s">
        <v>447</v>
      </c>
      <c r="L901" s="1" t="s">
        <v>448</v>
      </c>
      <c r="M901" s="3">
        <v>37929.839999999997</v>
      </c>
      <c r="N901" s="2"/>
    </row>
    <row r="902" spans="1:14">
      <c r="A902" s="4">
        <v>2024</v>
      </c>
      <c r="B902" s="1" t="s">
        <v>1326</v>
      </c>
      <c r="C902" s="1" t="s">
        <v>20</v>
      </c>
      <c r="D902" s="1" t="s">
        <v>1054</v>
      </c>
      <c r="E902" s="1" t="s">
        <v>1327</v>
      </c>
      <c r="F902" s="6" t="s">
        <v>2190</v>
      </c>
      <c r="G902" s="2">
        <v>45435</v>
      </c>
      <c r="H902" s="2">
        <v>45800</v>
      </c>
      <c r="I902" s="6">
        <v>365</v>
      </c>
      <c r="J902" s="1" t="s">
        <v>190</v>
      </c>
      <c r="K902" s="1" t="s">
        <v>191</v>
      </c>
      <c r="L902" s="1" t="s">
        <v>1328</v>
      </c>
      <c r="M902" s="3">
        <v>12500</v>
      </c>
      <c r="N902" s="2"/>
    </row>
    <row r="903" spans="1:14">
      <c r="A903" s="4">
        <v>2024</v>
      </c>
      <c r="B903" s="1" t="s">
        <v>1326</v>
      </c>
      <c r="C903" s="1" t="s">
        <v>20</v>
      </c>
      <c r="D903" s="1" t="s">
        <v>1054</v>
      </c>
      <c r="E903" s="1" t="s">
        <v>1327</v>
      </c>
      <c r="F903" s="6" t="s">
        <v>2190</v>
      </c>
      <c r="G903" s="2">
        <v>45435</v>
      </c>
      <c r="H903" s="2">
        <v>45800</v>
      </c>
      <c r="I903" s="6">
        <v>365</v>
      </c>
      <c r="J903" s="1" t="s">
        <v>1130</v>
      </c>
      <c r="K903" s="1" t="s">
        <v>1131</v>
      </c>
      <c r="L903" s="1" t="s">
        <v>1328</v>
      </c>
      <c r="M903" s="3">
        <v>78949.7</v>
      </c>
      <c r="N903" s="2"/>
    </row>
    <row r="904" spans="1:14">
      <c r="A904" s="4">
        <v>2024</v>
      </c>
      <c r="B904" s="1" t="s">
        <v>1326</v>
      </c>
      <c r="C904" s="1" t="s">
        <v>20</v>
      </c>
      <c r="D904" s="1" t="s">
        <v>1054</v>
      </c>
      <c r="E904" s="1" t="s">
        <v>1327</v>
      </c>
      <c r="F904" s="6" t="s">
        <v>2190</v>
      </c>
      <c r="G904" s="2">
        <v>45435</v>
      </c>
      <c r="H904" s="2">
        <v>45800</v>
      </c>
      <c r="I904" s="6">
        <v>365</v>
      </c>
      <c r="J904" s="1" t="s">
        <v>1215</v>
      </c>
      <c r="K904" s="1" t="s">
        <v>1216</v>
      </c>
      <c r="L904" s="1" t="s">
        <v>1328</v>
      </c>
      <c r="M904" s="3">
        <v>48520</v>
      </c>
      <c r="N904" s="2"/>
    </row>
    <row r="905" spans="1:14">
      <c r="A905" s="4">
        <v>2024</v>
      </c>
      <c r="B905" s="1" t="s">
        <v>1326</v>
      </c>
      <c r="C905" s="1" t="s">
        <v>20</v>
      </c>
      <c r="D905" s="1" t="s">
        <v>1054</v>
      </c>
      <c r="E905" s="1" t="s">
        <v>1327</v>
      </c>
      <c r="F905" s="6" t="s">
        <v>2190</v>
      </c>
      <c r="G905" s="2">
        <v>45435</v>
      </c>
      <c r="H905" s="2">
        <v>45800</v>
      </c>
      <c r="I905" s="6">
        <v>365</v>
      </c>
      <c r="J905" s="1" t="s">
        <v>1242</v>
      </c>
      <c r="K905" s="1" t="s">
        <v>1243</v>
      </c>
      <c r="L905" s="1" t="s">
        <v>1328</v>
      </c>
      <c r="M905" s="3">
        <v>180950</v>
      </c>
      <c r="N905" s="2"/>
    </row>
    <row r="906" spans="1:14">
      <c r="A906" s="4">
        <v>2024</v>
      </c>
      <c r="B906" s="1" t="s">
        <v>1326</v>
      </c>
      <c r="C906" s="1" t="s">
        <v>20</v>
      </c>
      <c r="D906" s="1" t="s">
        <v>1054</v>
      </c>
      <c r="E906" s="1" t="s">
        <v>1327</v>
      </c>
      <c r="F906" s="6" t="s">
        <v>2190</v>
      </c>
      <c r="G906" s="2">
        <v>45435</v>
      </c>
      <c r="H906" s="2">
        <v>45800</v>
      </c>
      <c r="I906" s="6">
        <v>365</v>
      </c>
      <c r="J906" s="1" t="s">
        <v>1133</v>
      </c>
      <c r="K906" s="1" t="s">
        <v>1134</v>
      </c>
      <c r="L906" s="1" t="s">
        <v>1328</v>
      </c>
      <c r="M906" s="3">
        <v>75600</v>
      </c>
      <c r="N906" s="2"/>
    </row>
    <row r="907" spans="1:14">
      <c r="A907" s="4">
        <v>2024</v>
      </c>
      <c r="B907" s="1" t="s">
        <v>1326</v>
      </c>
      <c r="C907" s="1" t="s">
        <v>20</v>
      </c>
      <c r="D907" s="1" t="s">
        <v>1054</v>
      </c>
      <c r="E907" s="1" t="s">
        <v>1327</v>
      </c>
      <c r="F907" s="6" t="s">
        <v>2190</v>
      </c>
      <c r="G907" s="2">
        <v>45435</v>
      </c>
      <c r="H907" s="2">
        <v>45800</v>
      </c>
      <c r="I907" s="6">
        <v>365</v>
      </c>
      <c r="J907" s="1" t="s">
        <v>1217</v>
      </c>
      <c r="K907" s="1" t="s">
        <v>1218</v>
      </c>
      <c r="L907" s="1" t="s">
        <v>1328</v>
      </c>
      <c r="M907" s="3">
        <v>74022</v>
      </c>
      <c r="N907" s="2"/>
    </row>
    <row r="908" spans="1:14">
      <c r="A908" s="4">
        <v>2024</v>
      </c>
      <c r="B908" s="1" t="s">
        <v>1326</v>
      </c>
      <c r="C908" s="1" t="s">
        <v>20</v>
      </c>
      <c r="D908" s="1" t="s">
        <v>1054</v>
      </c>
      <c r="E908" s="1" t="s">
        <v>1327</v>
      </c>
      <c r="F908" s="6" t="s">
        <v>2190</v>
      </c>
      <c r="G908" s="2">
        <v>45435</v>
      </c>
      <c r="H908" s="2">
        <v>45800</v>
      </c>
      <c r="I908" s="6">
        <v>365</v>
      </c>
      <c r="J908" s="1" t="s">
        <v>1329</v>
      </c>
      <c r="K908" s="1" t="s">
        <v>1330</v>
      </c>
      <c r="L908" s="1" t="s">
        <v>1328</v>
      </c>
      <c r="M908" s="3">
        <v>13440</v>
      </c>
      <c r="N908" s="2"/>
    </row>
    <row r="909" spans="1:14">
      <c r="A909" s="4">
        <v>2024</v>
      </c>
      <c r="B909" s="1" t="s">
        <v>1326</v>
      </c>
      <c r="C909" s="1" t="s">
        <v>20</v>
      </c>
      <c r="D909" s="1" t="s">
        <v>1054</v>
      </c>
      <c r="E909" s="1" t="s">
        <v>1327</v>
      </c>
      <c r="F909" s="6" t="s">
        <v>2190</v>
      </c>
      <c r="G909" s="2">
        <v>45435</v>
      </c>
      <c r="H909" s="2">
        <v>45800</v>
      </c>
      <c r="I909" s="6">
        <v>365</v>
      </c>
      <c r="J909" s="1" t="s">
        <v>1221</v>
      </c>
      <c r="K909" s="1" t="s">
        <v>1222</v>
      </c>
      <c r="L909" s="1" t="s">
        <v>1328</v>
      </c>
      <c r="M909" s="3">
        <v>199911.08</v>
      </c>
      <c r="N909" s="2"/>
    </row>
    <row r="910" spans="1:14">
      <c r="A910" s="4">
        <v>2024</v>
      </c>
      <c r="B910" s="1" t="s">
        <v>1326</v>
      </c>
      <c r="C910" s="1" t="s">
        <v>20</v>
      </c>
      <c r="D910" s="1" t="s">
        <v>1054</v>
      </c>
      <c r="E910" s="1" t="s">
        <v>1327</v>
      </c>
      <c r="F910" s="6" t="s">
        <v>2190</v>
      </c>
      <c r="G910" s="2">
        <v>45435</v>
      </c>
      <c r="H910" s="2">
        <v>45800</v>
      </c>
      <c r="I910" s="6">
        <v>365</v>
      </c>
      <c r="J910" s="1" t="s">
        <v>1248</v>
      </c>
      <c r="K910" s="1" t="s">
        <v>1249</v>
      </c>
      <c r="L910" s="1" t="s">
        <v>1328</v>
      </c>
      <c r="M910" s="3">
        <v>143099.5</v>
      </c>
      <c r="N910" s="2"/>
    </row>
    <row r="911" spans="1:14">
      <c r="A911" s="4">
        <v>2024</v>
      </c>
      <c r="B911" s="1" t="s">
        <v>1326</v>
      </c>
      <c r="C911" s="1" t="s">
        <v>20</v>
      </c>
      <c r="D911" s="1" t="s">
        <v>1054</v>
      </c>
      <c r="E911" s="1" t="s">
        <v>1327</v>
      </c>
      <c r="F911" s="6" t="s">
        <v>2190</v>
      </c>
      <c r="G911" s="2">
        <v>45435</v>
      </c>
      <c r="H911" s="2">
        <v>45800</v>
      </c>
      <c r="I911" s="6">
        <v>365</v>
      </c>
      <c r="J911" s="1" t="s">
        <v>1252</v>
      </c>
      <c r="K911" s="1" t="s">
        <v>1253</v>
      </c>
      <c r="L911" s="1" t="s">
        <v>1328</v>
      </c>
      <c r="M911" s="3">
        <v>74250</v>
      </c>
      <c r="N911" s="2"/>
    </row>
    <row r="912" spans="1:14">
      <c r="A912" s="4">
        <v>2024</v>
      </c>
      <c r="B912" s="1" t="s">
        <v>1326</v>
      </c>
      <c r="C912" s="1" t="s">
        <v>20</v>
      </c>
      <c r="D912" s="1" t="s">
        <v>1054</v>
      </c>
      <c r="E912" s="1" t="s">
        <v>1327</v>
      </c>
      <c r="F912" s="6" t="s">
        <v>2190</v>
      </c>
      <c r="G912" s="2">
        <v>45435</v>
      </c>
      <c r="H912" s="2">
        <v>45800</v>
      </c>
      <c r="I912" s="6">
        <v>365</v>
      </c>
      <c r="J912" s="1" t="s">
        <v>1169</v>
      </c>
      <c r="K912" s="1" t="s">
        <v>1170</v>
      </c>
      <c r="L912" s="1" t="s">
        <v>1328</v>
      </c>
      <c r="M912" s="3">
        <v>7128.5</v>
      </c>
      <c r="N912" s="2"/>
    </row>
    <row r="913" spans="1:14">
      <c r="A913" s="4">
        <v>2024</v>
      </c>
      <c r="B913" s="1" t="s">
        <v>178</v>
      </c>
      <c r="C913" s="1" t="s">
        <v>20</v>
      </c>
      <c r="D913" s="1" t="s">
        <v>11</v>
      </c>
      <c r="E913" s="1" t="s">
        <v>179</v>
      </c>
      <c r="F913" s="6" t="s">
        <v>2190</v>
      </c>
      <c r="G913" s="2">
        <v>45496</v>
      </c>
      <c r="H913" s="2">
        <v>45566</v>
      </c>
      <c r="I913" s="6">
        <v>70</v>
      </c>
      <c r="J913" s="1" t="s">
        <v>180</v>
      </c>
      <c r="K913" s="1" t="s">
        <v>181</v>
      </c>
      <c r="L913" s="1" t="s">
        <v>182</v>
      </c>
      <c r="M913" s="3">
        <v>65880</v>
      </c>
      <c r="N913" s="2"/>
    </row>
    <row r="914" spans="1:14">
      <c r="A914" s="4">
        <v>2024</v>
      </c>
      <c r="B914" s="1" t="s">
        <v>1115</v>
      </c>
      <c r="C914" s="1" t="s">
        <v>20</v>
      </c>
      <c r="D914" s="1" t="s">
        <v>1054</v>
      </c>
      <c r="E914" s="1" t="s">
        <v>1116</v>
      </c>
      <c r="F914" s="6" t="s">
        <v>2190</v>
      </c>
      <c r="G914" s="2">
        <v>45527</v>
      </c>
      <c r="H914" s="2">
        <v>45892</v>
      </c>
      <c r="I914" s="6">
        <v>365</v>
      </c>
      <c r="J914" s="1" t="s">
        <v>1056</v>
      </c>
      <c r="K914" s="1" t="s">
        <v>1057</v>
      </c>
      <c r="L914" s="1" t="s">
        <v>1117</v>
      </c>
      <c r="M914" s="3">
        <v>24300</v>
      </c>
      <c r="N914" s="2"/>
    </row>
    <row r="915" spans="1:14">
      <c r="A915" s="4">
        <v>2024</v>
      </c>
      <c r="B915" s="1" t="s">
        <v>1115</v>
      </c>
      <c r="C915" s="1" t="s">
        <v>20</v>
      </c>
      <c r="D915" s="1" t="s">
        <v>1054</v>
      </c>
      <c r="E915" s="1" t="s">
        <v>1116</v>
      </c>
      <c r="F915" s="6" t="s">
        <v>2190</v>
      </c>
      <c r="G915" s="2">
        <v>45527</v>
      </c>
      <c r="H915" s="2">
        <v>45892</v>
      </c>
      <c r="I915" s="6">
        <v>365</v>
      </c>
      <c r="J915" s="1" t="s">
        <v>1118</v>
      </c>
      <c r="K915" s="1" t="s">
        <v>1119</v>
      </c>
      <c r="L915" s="1" t="s">
        <v>1117</v>
      </c>
      <c r="M915" s="3">
        <v>125172</v>
      </c>
      <c r="N915" s="2"/>
    </row>
    <row r="916" spans="1:14">
      <c r="A916" s="4">
        <v>2024</v>
      </c>
      <c r="B916" s="1" t="s">
        <v>1523</v>
      </c>
      <c r="C916" s="1" t="s">
        <v>20</v>
      </c>
      <c r="D916" s="1" t="s">
        <v>1054</v>
      </c>
      <c r="E916" s="1" t="s">
        <v>1524</v>
      </c>
      <c r="F916" s="6" t="s">
        <v>2190</v>
      </c>
      <c r="G916" s="2">
        <v>45406</v>
      </c>
      <c r="H916" s="2">
        <v>45771</v>
      </c>
      <c r="I916" s="6">
        <v>365</v>
      </c>
      <c r="J916" s="1" t="s">
        <v>1525</v>
      </c>
      <c r="K916" s="1" t="s">
        <v>1526</v>
      </c>
      <c r="L916" s="1" t="s">
        <v>1527</v>
      </c>
      <c r="M916" s="3">
        <v>660288</v>
      </c>
      <c r="N916" s="2"/>
    </row>
    <row r="917" spans="1:14">
      <c r="A917" s="4">
        <v>2024</v>
      </c>
      <c r="B917" s="1" t="s">
        <v>1530</v>
      </c>
      <c r="C917" s="1" t="s">
        <v>20</v>
      </c>
      <c r="D917" s="1" t="s">
        <v>1054</v>
      </c>
      <c r="E917" s="1" t="s">
        <v>1531</v>
      </c>
      <c r="F917" s="6" t="s">
        <v>2190</v>
      </c>
      <c r="G917" s="2">
        <v>45406</v>
      </c>
      <c r="H917" s="2">
        <v>45771</v>
      </c>
      <c r="I917" s="6">
        <v>365</v>
      </c>
      <c r="J917" s="1" t="s">
        <v>1532</v>
      </c>
      <c r="K917" s="1" t="s">
        <v>1533</v>
      </c>
      <c r="L917" s="1" t="s">
        <v>1534</v>
      </c>
      <c r="M917" s="3">
        <v>154256</v>
      </c>
      <c r="N917" s="2"/>
    </row>
    <row r="918" spans="1:14">
      <c r="A918" s="4">
        <v>2024</v>
      </c>
      <c r="B918" s="1" t="s">
        <v>1530</v>
      </c>
      <c r="C918" s="1" t="s">
        <v>20</v>
      </c>
      <c r="D918" s="1" t="s">
        <v>1054</v>
      </c>
      <c r="E918" s="1" t="s">
        <v>1531</v>
      </c>
      <c r="F918" s="6" t="s">
        <v>2190</v>
      </c>
      <c r="G918" s="2">
        <v>45406</v>
      </c>
      <c r="H918" s="2">
        <v>45771</v>
      </c>
      <c r="I918" s="6">
        <v>365</v>
      </c>
      <c r="J918" s="1" t="s">
        <v>1535</v>
      </c>
      <c r="K918" s="1" t="s">
        <v>1536</v>
      </c>
      <c r="L918" s="1" t="s">
        <v>1534</v>
      </c>
      <c r="M918" s="3">
        <v>190999.93</v>
      </c>
      <c r="N918" s="2"/>
    </row>
    <row r="919" spans="1:14">
      <c r="A919" s="4">
        <v>2024</v>
      </c>
      <c r="B919" s="1" t="s">
        <v>1530</v>
      </c>
      <c r="C919" s="1" t="s">
        <v>20</v>
      </c>
      <c r="D919" s="1" t="s">
        <v>1054</v>
      </c>
      <c r="E919" s="1" t="s">
        <v>1531</v>
      </c>
      <c r="F919" s="6" t="s">
        <v>2190</v>
      </c>
      <c r="G919" s="2">
        <v>45406</v>
      </c>
      <c r="H919" s="2">
        <v>45771</v>
      </c>
      <c r="I919" s="6">
        <v>365</v>
      </c>
      <c r="J919" s="1" t="s">
        <v>1537</v>
      </c>
      <c r="K919" s="1" t="s">
        <v>1538</v>
      </c>
      <c r="L919" s="1" t="s">
        <v>1534</v>
      </c>
      <c r="M919" s="3">
        <v>719303</v>
      </c>
      <c r="N919" s="2"/>
    </row>
    <row r="920" spans="1:14">
      <c r="A920" s="4">
        <v>2024</v>
      </c>
      <c r="B920" s="1" t="s">
        <v>1511</v>
      </c>
      <c r="C920" s="1" t="s">
        <v>20</v>
      </c>
      <c r="D920" s="1" t="s">
        <v>1054</v>
      </c>
      <c r="E920" s="1" t="s">
        <v>1512</v>
      </c>
      <c r="F920" s="6" t="s">
        <v>2190</v>
      </c>
      <c r="G920" s="2">
        <v>45406</v>
      </c>
      <c r="H920" s="2">
        <v>45771</v>
      </c>
      <c r="I920" s="6">
        <v>365</v>
      </c>
      <c r="J920" s="1" t="s">
        <v>1513</v>
      </c>
      <c r="K920" s="1" t="s">
        <v>1514</v>
      </c>
      <c r="L920" s="1" t="s">
        <v>1515</v>
      </c>
      <c r="M920" s="3">
        <v>77160</v>
      </c>
      <c r="N920" s="2"/>
    </row>
    <row r="921" spans="1:14">
      <c r="A921" s="4">
        <v>2024</v>
      </c>
      <c r="B921" s="1" t="s">
        <v>1511</v>
      </c>
      <c r="C921" s="1" t="s">
        <v>20</v>
      </c>
      <c r="D921" s="1" t="s">
        <v>1054</v>
      </c>
      <c r="E921" s="1" t="s">
        <v>1512</v>
      </c>
      <c r="F921" s="6" t="s">
        <v>2190</v>
      </c>
      <c r="G921" s="2">
        <v>45406</v>
      </c>
      <c r="H921" s="2">
        <v>45771</v>
      </c>
      <c r="I921" s="6">
        <v>365</v>
      </c>
      <c r="J921" s="1" t="s">
        <v>1242</v>
      </c>
      <c r="K921" s="1" t="s">
        <v>1243</v>
      </c>
      <c r="L921" s="1" t="s">
        <v>1515</v>
      </c>
      <c r="M921" s="3">
        <v>476694</v>
      </c>
      <c r="N921" s="2"/>
    </row>
    <row r="922" spans="1:14">
      <c r="A922" s="4">
        <v>2024</v>
      </c>
      <c r="B922" s="1" t="s">
        <v>1511</v>
      </c>
      <c r="C922" s="1" t="s">
        <v>20</v>
      </c>
      <c r="D922" s="1" t="s">
        <v>1054</v>
      </c>
      <c r="E922" s="1" t="s">
        <v>1512</v>
      </c>
      <c r="F922" s="6" t="s">
        <v>2190</v>
      </c>
      <c r="G922" s="2">
        <v>45406</v>
      </c>
      <c r="H922" s="2">
        <v>45771</v>
      </c>
      <c r="I922" s="6">
        <v>365</v>
      </c>
      <c r="J922" s="1" t="s">
        <v>1516</v>
      </c>
      <c r="K922" s="1" t="s">
        <v>1517</v>
      </c>
      <c r="L922" s="1" t="s">
        <v>1515</v>
      </c>
      <c r="M922" s="3">
        <v>1000000</v>
      </c>
      <c r="N922" s="2"/>
    </row>
    <row r="923" spans="1:14">
      <c r="A923" s="4">
        <v>2024</v>
      </c>
      <c r="B923" s="1" t="s">
        <v>1511</v>
      </c>
      <c r="C923" s="1" t="s">
        <v>20</v>
      </c>
      <c r="D923" s="1" t="s">
        <v>1054</v>
      </c>
      <c r="E923" s="1" t="s">
        <v>1512</v>
      </c>
      <c r="F923" s="6" t="s">
        <v>2190</v>
      </c>
      <c r="G923" s="2">
        <v>45406</v>
      </c>
      <c r="H923" s="2">
        <v>45771</v>
      </c>
      <c r="I923" s="6">
        <v>365</v>
      </c>
      <c r="J923" s="1" t="s">
        <v>1318</v>
      </c>
      <c r="K923" s="1" t="s">
        <v>1317</v>
      </c>
      <c r="L923" s="1" t="s">
        <v>1515</v>
      </c>
      <c r="M923" s="3">
        <v>103893.75</v>
      </c>
      <c r="N923" s="2"/>
    </row>
    <row r="924" spans="1:14">
      <c r="A924" s="4">
        <v>2024</v>
      </c>
      <c r="B924" s="1" t="s">
        <v>1511</v>
      </c>
      <c r="C924" s="1" t="s">
        <v>20</v>
      </c>
      <c r="D924" s="1" t="s">
        <v>1054</v>
      </c>
      <c r="E924" s="1" t="s">
        <v>1512</v>
      </c>
      <c r="F924" s="6" t="s">
        <v>2190</v>
      </c>
      <c r="G924" s="2">
        <v>45406</v>
      </c>
      <c r="H924" s="2">
        <v>45771</v>
      </c>
      <c r="I924" s="6">
        <v>365</v>
      </c>
      <c r="J924" s="1" t="s">
        <v>1518</v>
      </c>
      <c r="K924" s="1" t="s">
        <v>1519</v>
      </c>
      <c r="L924" s="1" t="s">
        <v>1515</v>
      </c>
      <c r="M924" s="3">
        <v>17699.849999999999</v>
      </c>
      <c r="N924" s="2"/>
    </row>
    <row r="925" spans="1:14">
      <c r="A925" s="4">
        <v>2024</v>
      </c>
      <c r="B925" s="1" t="s">
        <v>1511</v>
      </c>
      <c r="C925" s="1" t="s">
        <v>20</v>
      </c>
      <c r="D925" s="1" t="s">
        <v>1054</v>
      </c>
      <c r="E925" s="1" t="s">
        <v>1512</v>
      </c>
      <c r="F925" s="6" t="s">
        <v>2190</v>
      </c>
      <c r="G925" s="2">
        <v>45406</v>
      </c>
      <c r="H925" s="2">
        <v>45771</v>
      </c>
      <c r="I925" s="6">
        <v>365</v>
      </c>
      <c r="J925" s="1" t="s">
        <v>1221</v>
      </c>
      <c r="K925" s="1" t="s">
        <v>1222</v>
      </c>
      <c r="L925" s="1" t="s">
        <v>1515</v>
      </c>
      <c r="M925" s="3">
        <v>296100</v>
      </c>
      <c r="N925" s="2"/>
    </row>
    <row r="926" spans="1:14">
      <c r="A926" s="4">
        <v>2024</v>
      </c>
      <c r="B926" s="1" t="s">
        <v>1511</v>
      </c>
      <c r="C926" s="1" t="s">
        <v>20</v>
      </c>
      <c r="D926" s="1" t="s">
        <v>1054</v>
      </c>
      <c r="E926" s="1" t="s">
        <v>1512</v>
      </c>
      <c r="F926" s="6" t="s">
        <v>2190</v>
      </c>
      <c r="G926" s="2">
        <v>45406</v>
      </c>
      <c r="H926" s="2">
        <v>45771</v>
      </c>
      <c r="I926" s="6">
        <v>365</v>
      </c>
      <c r="J926" s="1" t="s">
        <v>1223</v>
      </c>
      <c r="K926" s="1" t="s">
        <v>1224</v>
      </c>
      <c r="L926" s="1" t="s">
        <v>1515</v>
      </c>
      <c r="M926" s="3">
        <v>21199.8</v>
      </c>
      <c r="N926" s="2"/>
    </row>
    <row r="927" spans="1:14">
      <c r="A927" s="4">
        <v>2024</v>
      </c>
      <c r="B927" s="1" t="s">
        <v>1511</v>
      </c>
      <c r="C927" s="1" t="s">
        <v>20</v>
      </c>
      <c r="D927" s="1" t="s">
        <v>1054</v>
      </c>
      <c r="E927" s="1" t="s">
        <v>1512</v>
      </c>
      <c r="F927" s="6" t="s">
        <v>2190</v>
      </c>
      <c r="G927" s="2">
        <v>45406</v>
      </c>
      <c r="H927" s="2">
        <v>45771</v>
      </c>
      <c r="I927" s="6">
        <v>365</v>
      </c>
      <c r="J927" s="1" t="s">
        <v>1252</v>
      </c>
      <c r="K927" s="1" t="s">
        <v>1253</v>
      </c>
      <c r="L927" s="1" t="s">
        <v>1515</v>
      </c>
      <c r="M927" s="3">
        <v>78960</v>
      </c>
      <c r="N927" s="2"/>
    </row>
    <row r="928" spans="1:14">
      <c r="A928" s="4">
        <v>2024</v>
      </c>
      <c r="B928" s="1" t="s">
        <v>1511</v>
      </c>
      <c r="C928" s="1" t="s">
        <v>20</v>
      </c>
      <c r="D928" s="1" t="s">
        <v>1054</v>
      </c>
      <c r="E928" s="1" t="s">
        <v>1512</v>
      </c>
      <c r="F928" s="6" t="s">
        <v>2190</v>
      </c>
      <c r="G928" s="2">
        <v>45406</v>
      </c>
      <c r="H928" s="2">
        <v>45771</v>
      </c>
      <c r="I928" s="6">
        <v>365</v>
      </c>
      <c r="J928" s="1" t="s">
        <v>1339</v>
      </c>
      <c r="K928" s="1" t="s">
        <v>1340</v>
      </c>
      <c r="L928" s="1" t="s">
        <v>1515</v>
      </c>
      <c r="M928" s="3">
        <v>49155</v>
      </c>
      <c r="N928" s="2"/>
    </row>
    <row r="929" spans="1:14">
      <c r="A929" s="4">
        <v>2024</v>
      </c>
      <c r="B929" s="1" t="s">
        <v>1511</v>
      </c>
      <c r="C929" s="1" t="s">
        <v>20</v>
      </c>
      <c r="D929" s="1" t="s">
        <v>1054</v>
      </c>
      <c r="E929" s="1" t="s">
        <v>1512</v>
      </c>
      <c r="F929" s="6" t="s">
        <v>2190</v>
      </c>
      <c r="G929" s="2">
        <v>45406</v>
      </c>
      <c r="H929" s="2">
        <v>45771</v>
      </c>
      <c r="I929" s="6">
        <v>365</v>
      </c>
      <c r="J929" s="1" t="s">
        <v>1169</v>
      </c>
      <c r="K929" s="1" t="s">
        <v>1170</v>
      </c>
      <c r="L929" s="1" t="s">
        <v>1515</v>
      </c>
      <c r="M929" s="3">
        <v>502920</v>
      </c>
      <c r="N929" s="2"/>
    </row>
    <row r="930" spans="1:14">
      <c r="A930" s="4">
        <v>2024</v>
      </c>
      <c r="B930" s="1" t="s">
        <v>1542</v>
      </c>
      <c r="C930" s="1" t="s">
        <v>20</v>
      </c>
      <c r="D930" s="1" t="s">
        <v>1054</v>
      </c>
      <c r="E930" s="1" t="s">
        <v>1543</v>
      </c>
      <c r="F930" s="6" t="s">
        <v>2190</v>
      </c>
      <c r="G930" s="2">
        <v>45406</v>
      </c>
      <c r="H930" s="2">
        <v>45771</v>
      </c>
      <c r="I930" s="6">
        <v>365</v>
      </c>
      <c r="J930" s="1" t="s">
        <v>190</v>
      </c>
      <c r="K930" s="1" t="s">
        <v>191</v>
      </c>
      <c r="L930" s="1" t="s">
        <v>1544</v>
      </c>
      <c r="M930" s="3">
        <v>314160</v>
      </c>
      <c r="N930" s="2"/>
    </row>
    <row r="931" spans="1:14">
      <c r="A931" s="4">
        <v>2024</v>
      </c>
      <c r="B931" s="1" t="s">
        <v>1542</v>
      </c>
      <c r="C931" s="1" t="s">
        <v>20</v>
      </c>
      <c r="D931" s="1" t="s">
        <v>1054</v>
      </c>
      <c r="E931" s="1" t="s">
        <v>1543</v>
      </c>
      <c r="F931" s="6" t="s">
        <v>2190</v>
      </c>
      <c r="G931" s="2">
        <v>45406</v>
      </c>
      <c r="H931" s="2">
        <v>45771</v>
      </c>
      <c r="I931" s="6">
        <v>365</v>
      </c>
      <c r="J931" s="1" t="s">
        <v>1213</v>
      </c>
      <c r="K931" s="1" t="s">
        <v>1214</v>
      </c>
      <c r="L931" s="1" t="s">
        <v>1544</v>
      </c>
      <c r="M931" s="3">
        <v>168880</v>
      </c>
      <c r="N931" s="2"/>
    </row>
    <row r="932" spans="1:14">
      <c r="A932" s="4">
        <v>2024</v>
      </c>
      <c r="B932" s="1" t="s">
        <v>1542</v>
      </c>
      <c r="C932" s="1" t="s">
        <v>20</v>
      </c>
      <c r="D932" s="1" t="s">
        <v>1054</v>
      </c>
      <c r="E932" s="1" t="s">
        <v>1543</v>
      </c>
      <c r="F932" s="6" t="s">
        <v>2190</v>
      </c>
      <c r="G932" s="2">
        <v>45406</v>
      </c>
      <c r="H932" s="2">
        <v>45771</v>
      </c>
      <c r="I932" s="6">
        <v>365</v>
      </c>
      <c r="J932" s="1" t="s">
        <v>1270</v>
      </c>
      <c r="K932" s="1" t="s">
        <v>1271</v>
      </c>
      <c r="L932" s="1" t="s">
        <v>1544</v>
      </c>
      <c r="M932" s="3">
        <v>45593.5</v>
      </c>
      <c r="N932" s="2"/>
    </row>
    <row r="933" spans="1:14">
      <c r="A933" s="4">
        <v>2024</v>
      </c>
      <c r="B933" s="1" t="s">
        <v>1542</v>
      </c>
      <c r="C933" s="1" t="s">
        <v>20</v>
      </c>
      <c r="D933" s="1" t="s">
        <v>1054</v>
      </c>
      <c r="E933" s="1" t="s">
        <v>1543</v>
      </c>
      <c r="F933" s="6" t="s">
        <v>2190</v>
      </c>
      <c r="G933" s="2">
        <v>45406</v>
      </c>
      <c r="H933" s="2">
        <v>45771</v>
      </c>
      <c r="I933" s="6">
        <v>365</v>
      </c>
      <c r="J933" s="1" t="s">
        <v>1314</v>
      </c>
      <c r="K933" s="1" t="s">
        <v>1315</v>
      </c>
      <c r="L933" s="1" t="s">
        <v>1544</v>
      </c>
      <c r="M933" s="3">
        <v>4440</v>
      </c>
      <c r="N933" s="2"/>
    </row>
    <row r="934" spans="1:14">
      <c r="A934" s="4">
        <v>2024</v>
      </c>
      <c r="B934" s="1" t="s">
        <v>1542</v>
      </c>
      <c r="C934" s="1" t="s">
        <v>20</v>
      </c>
      <c r="D934" s="1" t="s">
        <v>1054</v>
      </c>
      <c r="E934" s="1" t="s">
        <v>1543</v>
      </c>
      <c r="F934" s="6" t="s">
        <v>2190</v>
      </c>
      <c r="G934" s="2">
        <v>45406</v>
      </c>
      <c r="H934" s="2">
        <v>45771</v>
      </c>
      <c r="I934" s="6">
        <v>365</v>
      </c>
      <c r="J934" s="1" t="s">
        <v>1246</v>
      </c>
      <c r="K934" s="1" t="s">
        <v>1247</v>
      </c>
      <c r="L934" s="1" t="s">
        <v>1544</v>
      </c>
      <c r="M934" s="3">
        <v>132000</v>
      </c>
      <c r="N934" s="2"/>
    </row>
    <row r="935" spans="1:14">
      <c r="A935" s="4">
        <v>2024</v>
      </c>
      <c r="B935" s="1" t="s">
        <v>1542</v>
      </c>
      <c r="C935" s="1" t="s">
        <v>20</v>
      </c>
      <c r="D935" s="1" t="s">
        <v>1054</v>
      </c>
      <c r="E935" s="1" t="s">
        <v>1543</v>
      </c>
      <c r="F935" s="6" t="s">
        <v>2190</v>
      </c>
      <c r="G935" s="2">
        <v>45406</v>
      </c>
      <c r="H935" s="2">
        <v>45771</v>
      </c>
      <c r="I935" s="6">
        <v>365</v>
      </c>
      <c r="J935" s="1" t="s">
        <v>1250</v>
      </c>
      <c r="K935" s="1" t="s">
        <v>1251</v>
      </c>
      <c r="L935" s="1" t="s">
        <v>1544</v>
      </c>
      <c r="M935" s="3">
        <v>741300</v>
      </c>
      <c r="N935" s="2"/>
    </row>
    <row r="936" spans="1:14">
      <c r="A936" s="4">
        <v>2024</v>
      </c>
      <c r="B936" s="1" t="s">
        <v>1542</v>
      </c>
      <c r="C936" s="1" t="s">
        <v>20</v>
      </c>
      <c r="D936" s="1" t="s">
        <v>1054</v>
      </c>
      <c r="E936" s="1" t="s">
        <v>1543</v>
      </c>
      <c r="F936" s="6" t="s">
        <v>2190</v>
      </c>
      <c r="G936" s="2">
        <v>45406</v>
      </c>
      <c r="H936" s="2">
        <v>45771</v>
      </c>
      <c r="I936" s="6">
        <v>365</v>
      </c>
      <c r="J936" s="1" t="s">
        <v>1545</v>
      </c>
      <c r="K936" s="1" t="s">
        <v>1546</v>
      </c>
      <c r="L936" s="1" t="s">
        <v>1544</v>
      </c>
      <c r="M936" s="3">
        <v>628470</v>
      </c>
      <c r="N936" s="2"/>
    </row>
    <row r="937" spans="1:14">
      <c r="A937" s="4">
        <v>2024</v>
      </c>
      <c r="B937" s="1" t="s">
        <v>339</v>
      </c>
      <c r="C937" s="1" t="s">
        <v>20</v>
      </c>
      <c r="D937" s="1" t="s">
        <v>11</v>
      </c>
      <c r="E937" s="1" t="s">
        <v>352</v>
      </c>
      <c r="F937" s="6" t="s">
        <v>2190</v>
      </c>
      <c r="G937" s="2">
        <v>45406</v>
      </c>
      <c r="H937" s="2">
        <v>45436</v>
      </c>
      <c r="I937" s="6">
        <v>30</v>
      </c>
      <c r="J937" s="1" t="s">
        <v>353</v>
      </c>
      <c r="K937" s="1" t="s">
        <v>354</v>
      </c>
      <c r="L937" s="1" t="s">
        <v>343</v>
      </c>
      <c r="M937" s="3">
        <v>3050</v>
      </c>
      <c r="N937" s="2"/>
    </row>
    <row r="938" spans="1:14">
      <c r="A938" s="4">
        <v>2024</v>
      </c>
      <c r="B938" s="1" t="s">
        <v>339</v>
      </c>
      <c r="C938" s="1" t="s">
        <v>20</v>
      </c>
      <c r="D938" s="1" t="s">
        <v>11</v>
      </c>
      <c r="E938" s="1" t="s">
        <v>355</v>
      </c>
      <c r="F938" s="6" t="s">
        <v>2190</v>
      </c>
      <c r="G938" s="2">
        <v>45406</v>
      </c>
      <c r="H938" s="2">
        <v>45436</v>
      </c>
      <c r="I938" s="6">
        <v>30</v>
      </c>
      <c r="J938" s="1" t="s">
        <v>356</v>
      </c>
      <c r="K938" s="1" t="s">
        <v>357</v>
      </c>
      <c r="L938" s="1" t="s">
        <v>343</v>
      </c>
      <c r="M938" s="3">
        <v>7680</v>
      </c>
      <c r="N938" s="2"/>
    </row>
    <row r="939" spans="1:14">
      <c r="A939" s="4">
        <v>2024</v>
      </c>
      <c r="B939" s="1" t="s">
        <v>493</v>
      </c>
      <c r="C939" s="1" t="s">
        <v>20</v>
      </c>
      <c r="D939" s="1" t="s">
        <v>11</v>
      </c>
      <c r="E939" s="1" t="s">
        <v>494</v>
      </c>
      <c r="F939" s="6" t="s">
        <v>2190</v>
      </c>
      <c r="G939" s="2">
        <v>45467</v>
      </c>
      <c r="H939" s="2">
        <v>46197</v>
      </c>
      <c r="I939" s="6">
        <v>730</v>
      </c>
      <c r="J939" s="1" t="s">
        <v>495</v>
      </c>
      <c r="K939" s="1" t="s">
        <v>496</v>
      </c>
      <c r="L939" s="1" t="s">
        <v>497</v>
      </c>
      <c r="M939" s="3">
        <v>2472000</v>
      </c>
      <c r="N939" s="2"/>
    </row>
    <row r="940" spans="1:14">
      <c r="A940" s="4">
        <v>2024</v>
      </c>
      <c r="B940" s="1" t="s">
        <v>1991</v>
      </c>
      <c r="C940" s="1" t="s">
        <v>20</v>
      </c>
      <c r="D940" s="1" t="s">
        <v>1054</v>
      </c>
      <c r="E940" s="1" t="s">
        <v>1992</v>
      </c>
      <c r="F940" s="6" t="s">
        <v>2190</v>
      </c>
      <c r="G940" s="2">
        <v>45316</v>
      </c>
      <c r="H940" s="2">
        <v>45681</v>
      </c>
      <c r="I940" s="6">
        <v>365</v>
      </c>
      <c r="J940" s="1" t="s">
        <v>1815</v>
      </c>
      <c r="K940" s="1" t="s">
        <v>1993</v>
      </c>
      <c r="L940" s="1" t="s">
        <v>1994</v>
      </c>
      <c r="M940" s="3">
        <v>36076.5</v>
      </c>
      <c r="N940" s="2"/>
    </row>
    <row r="941" spans="1:14">
      <c r="A941" s="4">
        <v>2024</v>
      </c>
      <c r="B941" s="1" t="s">
        <v>1991</v>
      </c>
      <c r="C941" s="1" t="s">
        <v>20</v>
      </c>
      <c r="D941" s="1" t="s">
        <v>1054</v>
      </c>
      <c r="E941" s="1" t="s">
        <v>1992</v>
      </c>
      <c r="F941" s="6" t="s">
        <v>2190</v>
      </c>
      <c r="G941" s="2">
        <v>45316</v>
      </c>
      <c r="H941" s="2">
        <v>45681</v>
      </c>
      <c r="I941" s="6">
        <v>365</v>
      </c>
      <c r="J941" s="1" t="s">
        <v>1676</v>
      </c>
      <c r="K941" s="1" t="s">
        <v>1677</v>
      </c>
      <c r="L941" s="1" t="s">
        <v>1994</v>
      </c>
      <c r="M941" s="3">
        <v>26600</v>
      </c>
      <c r="N941" s="2"/>
    </row>
    <row r="942" spans="1:14">
      <c r="A942" s="4">
        <v>2024</v>
      </c>
      <c r="B942" s="1" t="s">
        <v>1991</v>
      </c>
      <c r="C942" s="1" t="s">
        <v>20</v>
      </c>
      <c r="D942" s="1" t="s">
        <v>1054</v>
      </c>
      <c r="E942" s="1" t="s">
        <v>1992</v>
      </c>
      <c r="F942" s="6" t="s">
        <v>2190</v>
      </c>
      <c r="G942" s="2">
        <v>45316</v>
      </c>
      <c r="H942" s="2">
        <v>45681</v>
      </c>
      <c r="I942" s="6">
        <v>365</v>
      </c>
      <c r="J942" s="1" t="s">
        <v>1678</v>
      </c>
      <c r="K942" s="1" t="s">
        <v>1679</v>
      </c>
      <c r="L942" s="1" t="s">
        <v>1994</v>
      </c>
      <c r="M942" s="3">
        <v>4830</v>
      </c>
      <c r="N942" s="2"/>
    </row>
    <row r="943" spans="1:14">
      <c r="A943" s="4">
        <v>2024</v>
      </c>
      <c r="B943" s="1" t="s">
        <v>1655</v>
      </c>
      <c r="C943" s="1" t="s">
        <v>20</v>
      </c>
      <c r="D943" s="1" t="s">
        <v>1054</v>
      </c>
      <c r="E943" s="1" t="s">
        <v>1656</v>
      </c>
      <c r="F943" s="6" t="s">
        <v>2190</v>
      </c>
      <c r="G943" s="2">
        <v>45376</v>
      </c>
      <c r="H943" s="2">
        <v>45741</v>
      </c>
      <c r="I943" s="6">
        <v>365</v>
      </c>
      <c r="J943" s="1" t="s">
        <v>1657</v>
      </c>
      <c r="K943" s="1" t="s">
        <v>1658</v>
      </c>
      <c r="L943" s="1" t="s">
        <v>1659</v>
      </c>
      <c r="M943" s="3">
        <v>392347.32</v>
      </c>
      <c r="N943" s="2"/>
    </row>
    <row r="944" spans="1:14">
      <c r="A944" s="4">
        <v>2024</v>
      </c>
      <c r="B944" s="1" t="s">
        <v>1655</v>
      </c>
      <c r="C944" s="1" t="s">
        <v>20</v>
      </c>
      <c r="D944" s="1" t="s">
        <v>1054</v>
      </c>
      <c r="E944" s="1" t="s">
        <v>1656</v>
      </c>
      <c r="F944" s="6" t="s">
        <v>2190</v>
      </c>
      <c r="G944" s="2">
        <v>45376</v>
      </c>
      <c r="H944" s="2">
        <v>45741</v>
      </c>
      <c r="I944" s="6">
        <v>365</v>
      </c>
      <c r="J944" s="1" t="s">
        <v>1660</v>
      </c>
      <c r="K944" s="1" t="s">
        <v>1661</v>
      </c>
      <c r="L944" s="1" t="s">
        <v>1659</v>
      </c>
      <c r="M944" s="3">
        <v>16778</v>
      </c>
      <c r="N944" s="2"/>
    </row>
    <row r="945" spans="1:14">
      <c r="A945" s="4">
        <v>2024</v>
      </c>
      <c r="B945" s="1" t="s">
        <v>1655</v>
      </c>
      <c r="C945" s="1" t="s">
        <v>20</v>
      </c>
      <c r="D945" s="1" t="s">
        <v>1054</v>
      </c>
      <c r="E945" s="1" t="s">
        <v>1656</v>
      </c>
      <c r="F945" s="6" t="s">
        <v>2190</v>
      </c>
      <c r="G945" s="2">
        <v>45376</v>
      </c>
      <c r="H945" s="2">
        <v>45741</v>
      </c>
      <c r="I945" s="6">
        <v>365</v>
      </c>
      <c r="J945" s="1" t="s">
        <v>1662</v>
      </c>
      <c r="K945" s="1" t="s">
        <v>1663</v>
      </c>
      <c r="L945" s="1" t="s">
        <v>1659</v>
      </c>
      <c r="M945" s="3">
        <v>180490.5</v>
      </c>
      <c r="N945" s="2"/>
    </row>
    <row r="946" spans="1:14">
      <c r="A946" s="4">
        <v>2024</v>
      </c>
      <c r="B946" s="1" t="s">
        <v>1655</v>
      </c>
      <c r="C946" s="1" t="s">
        <v>20</v>
      </c>
      <c r="D946" s="1" t="s">
        <v>1054</v>
      </c>
      <c r="E946" s="1" t="s">
        <v>1656</v>
      </c>
      <c r="F946" s="6" t="s">
        <v>2190</v>
      </c>
      <c r="G946" s="2">
        <v>45376</v>
      </c>
      <c r="H946" s="2">
        <v>45741</v>
      </c>
      <c r="I946" s="6">
        <v>365</v>
      </c>
      <c r="J946" s="1" t="s">
        <v>1664</v>
      </c>
      <c r="K946" s="1" t="s">
        <v>1665</v>
      </c>
      <c r="L946" s="1" t="s">
        <v>1659</v>
      </c>
      <c r="M946" s="3">
        <v>376526</v>
      </c>
      <c r="N946" s="2"/>
    </row>
    <row r="947" spans="1:14">
      <c r="A947" s="4">
        <v>2024</v>
      </c>
      <c r="B947" s="1" t="s">
        <v>1655</v>
      </c>
      <c r="C947" s="1" t="s">
        <v>20</v>
      </c>
      <c r="D947" s="1" t="s">
        <v>1054</v>
      </c>
      <c r="E947" s="1" t="s">
        <v>1656</v>
      </c>
      <c r="F947" s="6" t="s">
        <v>2190</v>
      </c>
      <c r="G947" s="2">
        <v>45376</v>
      </c>
      <c r="H947" s="2">
        <v>45741</v>
      </c>
      <c r="I947" s="6">
        <v>365</v>
      </c>
      <c r="J947" s="1" t="s">
        <v>1666</v>
      </c>
      <c r="K947" s="1" t="s">
        <v>1667</v>
      </c>
      <c r="L947" s="1" t="s">
        <v>1659</v>
      </c>
      <c r="M947" s="3">
        <v>96618.43</v>
      </c>
      <c r="N947" s="2"/>
    </row>
    <row r="948" spans="1:14">
      <c r="A948" s="4">
        <v>2024</v>
      </c>
      <c r="B948" s="1" t="s">
        <v>251</v>
      </c>
      <c r="C948" s="1" t="s">
        <v>20</v>
      </c>
      <c r="D948" s="1" t="s">
        <v>11</v>
      </c>
      <c r="E948" s="1" t="s">
        <v>252</v>
      </c>
      <c r="F948" s="6" t="s">
        <v>2190</v>
      </c>
      <c r="G948" s="2">
        <v>45468</v>
      </c>
      <c r="H948" s="2">
        <v>46198</v>
      </c>
      <c r="I948" s="6">
        <v>730</v>
      </c>
      <c r="J948" s="1" t="s">
        <v>253</v>
      </c>
      <c r="K948" s="1" t="s">
        <v>254</v>
      </c>
      <c r="L948" s="1" t="s">
        <v>255</v>
      </c>
      <c r="M948" s="3">
        <v>559990.19999999995</v>
      </c>
      <c r="N948" s="2"/>
    </row>
    <row r="949" spans="1:14">
      <c r="A949" s="4">
        <v>2024</v>
      </c>
      <c r="B949" s="1" t="s">
        <v>548</v>
      </c>
      <c r="C949" s="1" t="s">
        <v>20</v>
      </c>
      <c r="D949" s="1" t="s">
        <v>11</v>
      </c>
      <c r="E949" s="1" t="s">
        <v>549</v>
      </c>
      <c r="F949" s="6" t="s">
        <v>2190</v>
      </c>
      <c r="G949" s="2">
        <v>45377</v>
      </c>
      <c r="H949" s="2">
        <v>45407</v>
      </c>
      <c r="I949" s="6">
        <v>30</v>
      </c>
      <c r="J949" s="1" t="s">
        <v>550</v>
      </c>
      <c r="K949" s="1" t="s">
        <v>551</v>
      </c>
      <c r="L949" s="1" t="s">
        <v>552</v>
      </c>
      <c r="M949" s="3">
        <v>83500</v>
      </c>
      <c r="N949" s="2"/>
    </row>
    <row r="950" spans="1:14">
      <c r="A950" s="4">
        <v>2024</v>
      </c>
      <c r="B950" s="1" t="s">
        <v>1501</v>
      </c>
      <c r="C950" s="1" t="s">
        <v>20</v>
      </c>
      <c r="D950" s="1" t="s">
        <v>1054</v>
      </c>
      <c r="E950" s="1" t="s">
        <v>1502</v>
      </c>
      <c r="F950" s="6" t="s">
        <v>2190</v>
      </c>
      <c r="G950" s="2">
        <v>45408</v>
      </c>
      <c r="H950" s="2">
        <v>45773</v>
      </c>
      <c r="I950" s="6">
        <v>365</v>
      </c>
      <c r="J950" s="1" t="s">
        <v>1503</v>
      </c>
      <c r="K950" s="1" t="s">
        <v>1504</v>
      </c>
      <c r="L950" s="1" t="s">
        <v>1505</v>
      </c>
      <c r="M950" s="3">
        <v>93407.5</v>
      </c>
      <c r="N950" s="2"/>
    </row>
    <row r="951" spans="1:14">
      <c r="A951" s="4">
        <v>2024</v>
      </c>
      <c r="B951" s="1" t="s">
        <v>1501</v>
      </c>
      <c r="C951" s="1" t="s">
        <v>20</v>
      </c>
      <c r="D951" s="1" t="s">
        <v>1054</v>
      </c>
      <c r="E951" s="1" t="s">
        <v>1502</v>
      </c>
      <c r="F951" s="6" t="s">
        <v>2190</v>
      </c>
      <c r="G951" s="2">
        <v>45408</v>
      </c>
      <c r="H951" s="2">
        <v>45773</v>
      </c>
      <c r="I951" s="6">
        <v>365</v>
      </c>
      <c r="J951" s="1" t="s">
        <v>1506</v>
      </c>
      <c r="K951" s="1" t="s">
        <v>1507</v>
      </c>
      <c r="L951" s="1" t="s">
        <v>1505</v>
      </c>
      <c r="M951" s="3">
        <v>46588.92</v>
      </c>
      <c r="N951" s="2"/>
    </row>
    <row r="952" spans="1:14">
      <c r="A952" s="4">
        <v>2024</v>
      </c>
      <c r="B952" s="1" t="s">
        <v>1837</v>
      </c>
      <c r="C952" s="1" t="s">
        <v>20</v>
      </c>
      <c r="D952" s="1" t="s">
        <v>1054</v>
      </c>
      <c r="E952" s="1" t="s">
        <v>1838</v>
      </c>
      <c r="F952" s="6" t="s">
        <v>2190</v>
      </c>
      <c r="G952" s="2">
        <v>45349</v>
      </c>
      <c r="H952" s="2">
        <v>45714</v>
      </c>
      <c r="I952" s="6">
        <v>365</v>
      </c>
      <c r="J952" s="1" t="s">
        <v>1676</v>
      </c>
      <c r="K952" s="1" t="s">
        <v>1677</v>
      </c>
      <c r="L952" s="1" t="s">
        <v>1839</v>
      </c>
      <c r="M952" s="3">
        <v>3391</v>
      </c>
      <c r="N952" s="2"/>
    </row>
    <row r="953" spans="1:14">
      <c r="A953" s="4">
        <v>2024</v>
      </c>
      <c r="B953" s="1" t="s">
        <v>1837</v>
      </c>
      <c r="C953" s="1" t="s">
        <v>20</v>
      </c>
      <c r="D953" s="1" t="s">
        <v>1054</v>
      </c>
      <c r="E953" s="1" t="s">
        <v>1838</v>
      </c>
      <c r="F953" s="6" t="s">
        <v>2190</v>
      </c>
      <c r="G953" s="2">
        <v>45349</v>
      </c>
      <c r="H953" s="2">
        <v>45714</v>
      </c>
      <c r="I953" s="6">
        <v>365</v>
      </c>
      <c r="J953" s="1" t="s">
        <v>1688</v>
      </c>
      <c r="K953" s="1" t="s">
        <v>1689</v>
      </c>
      <c r="L953" s="1" t="s">
        <v>1839</v>
      </c>
      <c r="M953" s="3">
        <v>27801.5</v>
      </c>
      <c r="N953" s="2"/>
    </row>
    <row r="954" spans="1:14">
      <c r="A954" s="4">
        <v>2024</v>
      </c>
      <c r="B954" s="1" t="s">
        <v>860</v>
      </c>
      <c r="C954" s="1" t="s">
        <v>20</v>
      </c>
      <c r="D954" s="1" t="s">
        <v>11</v>
      </c>
      <c r="E954" s="1" t="s">
        <v>861</v>
      </c>
      <c r="F954" s="6" t="s">
        <v>2190</v>
      </c>
      <c r="G954" s="2">
        <v>45349</v>
      </c>
      <c r="H954" s="2">
        <v>46079</v>
      </c>
      <c r="I954" s="6">
        <v>730</v>
      </c>
      <c r="J954" s="1" t="s">
        <v>862</v>
      </c>
      <c r="K954" s="1" t="s">
        <v>863</v>
      </c>
      <c r="L954" s="1" t="s">
        <v>864</v>
      </c>
      <c r="M954" s="3">
        <v>915000</v>
      </c>
      <c r="N954" s="2"/>
    </row>
    <row r="955" spans="1:14">
      <c r="A955" s="4">
        <v>2024</v>
      </c>
      <c r="B955" s="1" t="s">
        <v>10</v>
      </c>
      <c r="C955" s="1" t="s">
        <v>20</v>
      </c>
      <c r="D955" s="1" t="s">
        <v>1054</v>
      </c>
      <c r="E955" s="1" t="s">
        <v>1650</v>
      </c>
      <c r="F955" s="6" t="s">
        <v>2190</v>
      </c>
      <c r="G955" s="2">
        <v>45378</v>
      </c>
      <c r="H955" s="2">
        <v>45743</v>
      </c>
      <c r="I955" s="6">
        <v>365</v>
      </c>
      <c r="J955" s="1" t="s">
        <v>1318</v>
      </c>
      <c r="K955" s="1" t="s">
        <v>1317</v>
      </c>
      <c r="L955" s="1" t="s">
        <v>1651</v>
      </c>
      <c r="M955" s="3">
        <v>12998</v>
      </c>
      <c r="N955" s="2"/>
    </row>
    <row r="956" spans="1:14">
      <c r="A956" s="4">
        <v>2024</v>
      </c>
      <c r="B956" s="1" t="s">
        <v>1649</v>
      </c>
      <c r="C956" s="1" t="s">
        <v>20</v>
      </c>
      <c r="D956" s="1" t="s">
        <v>1054</v>
      </c>
      <c r="E956" s="1" t="s">
        <v>1650</v>
      </c>
      <c r="F956" s="6" t="s">
        <v>2190</v>
      </c>
      <c r="G956" s="2">
        <v>45378</v>
      </c>
      <c r="H956" s="2">
        <v>45743</v>
      </c>
      <c r="I956" s="6">
        <v>365</v>
      </c>
      <c r="J956" s="1" t="s">
        <v>1453</v>
      </c>
      <c r="K956" s="1" t="s">
        <v>1454</v>
      </c>
      <c r="L956" s="1" t="s">
        <v>1651</v>
      </c>
      <c r="M956" s="3">
        <v>908780</v>
      </c>
      <c r="N956" s="2"/>
    </row>
    <row r="957" spans="1:14">
      <c r="A957" s="4">
        <v>2024</v>
      </c>
      <c r="B957" s="1" t="s">
        <v>1649</v>
      </c>
      <c r="C957" s="1" t="s">
        <v>20</v>
      </c>
      <c r="D957" s="1" t="s">
        <v>1054</v>
      </c>
      <c r="E957" s="1" t="s">
        <v>1650</v>
      </c>
      <c r="F957" s="6" t="s">
        <v>2190</v>
      </c>
      <c r="G957" s="2">
        <v>45378</v>
      </c>
      <c r="H957" s="2">
        <v>45743</v>
      </c>
      <c r="I957" s="6">
        <v>365</v>
      </c>
      <c r="J957" s="1" t="s">
        <v>1215</v>
      </c>
      <c r="K957" s="1" t="s">
        <v>1216</v>
      </c>
      <c r="L957" s="1" t="s">
        <v>1651</v>
      </c>
      <c r="M957" s="3">
        <v>24300</v>
      </c>
      <c r="N957" s="2"/>
    </row>
    <row r="958" spans="1:14">
      <c r="A958" s="4">
        <v>2024</v>
      </c>
      <c r="B958" s="1" t="s">
        <v>1649</v>
      </c>
      <c r="C958" s="1" t="s">
        <v>20</v>
      </c>
      <c r="D958" s="1" t="s">
        <v>1054</v>
      </c>
      <c r="E958" s="1" t="s">
        <v>1650</v>
      </c>
      <c r="F958" s="6" t="s">
        <v>2190</v>
      </c>
      <c r="G958" s="2">
        <v>45378</v>
      </c>
      <c r="H958" s="2">
        <v>45743</v>
      </c>
      <c r="I958" s="6">
        <v>365</v>
      </c>
      <c r="J958" s="1" t="s">
        <v>1242</v>
      </c>
      <c r="K958" s="1" t="s">
        <v>1243</v>
      </c>
      <c r="L958" s="1" t="s">
        <v>1651</v>
      </c>
      <c r="M958" s="3">
        <v>42150</v>
      </c>
      <c r="N958" s="2"/>
    </row>
    <row r="959" spans="1:14">
      <c r="A959" s="4">
        <v>2024</v>
      </c>
      <c r="B959" s="1" t="s">
        <v>1649</v>
      </c>
      <c r="C959" s="1" t="s">
        <v>20</v>
      </c>
      <c r="D959" s="1" t="s">
        <v>1054</v>
      </c>
      <c r="E959" s="1" t="s">
        <v>1650</v>
      </c>
      <c r="F959" s="6" t="s">
        <v>2190</v>
      </c>
      <c r="G959" s="2">
        <v>45378</v>
      </c>
      <c r="H959" s="2">
        <v>45743</v>
      </c>
      <c r="I959" s="6">
        <v>365</v>
      </c>
      <c r="J959" s="1" t="s">
        <v>1316</v>
      </c>
      <c r="K959" s="1" t="s">
        <v>1317</v>
      </c>
      <c r="L959" s="1" t="s">
        <v>1651</v>
      </c>
      <c r="M959" s="3">
        <v>12998</v>
      </c>
      <c r="N959" s="2"/>
    </row>
    <row r="960" spans="1:14">
      <c r="A960" s="4">
        <v>2024</v>
      </c>
      <c r="B960" s="1" t="s">
        <v>1649</v>
      </c>
      <c r="C960" s="1" t="s">
        <v>20</v>
      </c>
      <c r="D960" s="1" t="s">
        <v>1054</v>
      </c>
      <c r="E960" s="1" t="s">
        <v>1650</v>
      </c>
      <c r="F960" s="6" t="s">
        <v>2190</v>
      </c>
      <c r="G960" s="2">
        <v>45378</v>
      </c>
      <c r="H960" s="2">
        <v>45743</v>
      </c>
      <c r="I960" s="6">
        <v>365</v>
      </c>
      <c r="J960" s="1" t="s">
        <v>1246</v>
      </c>
      <c r="K960" s="1" t="s">
        <v>1247</v>
      </c>
      <c r="L960" s="1" t="s">
        <v>1651</v>
      </c>
      <c r="M960" s="3">
        <v>47874</v>
      </c>
      <c r="N960" s="2"/>
    </row>
    <row r="961" spans="1:14">
      <c r="A961" s="4">
        <v>2024</v>
      </c>
      <c r="B961" s="1" t="s">
        <v>1649</v>
      </c>
      <c r="C961" s="1" t="s">
        <v>20</v>
      </c>
      <c r="D961" s="1" t="s">
        <v>1054</v>
      </c>
      <c r="E961" s="1" t="s">
        <v>1650</v>
      </c>
      <c r="F961" s="6" t="s">
        <v>2190</v>
      </c>
      <c r="G961" s="2">
        <v>45378</v>
      </c>
      <c r="H961" s="2">
        <v>45743</v>
      </c>
      <c r="I961" s="6">
        <v>365</v>
      </c>
      <c r="J961" s="1" t="s">
        <v>1379</v>
      </c>
      <c r="K961" s="1" t="s">
        <v>1380</v>
      </c>
      <c r="L961" s="1" t="s">
        <v>1651</v>
      </c>
      <c r="M961" s="3">
        <v>831600</v>
      </c>
      <c r="N961" s="2"/>
    </row>
    <row r="962" spans="1:14">
      <c r="A962" s="4">
        <v>2024</v>
      </c>
      <c r="B962" s="1" t="s">
        <v>195</v>
      </c>
      <c r="C962" s="1" t="s">
        <v>20</v>
      </c>
      <c r="D962" s="1" t="s">
        <v>11</v>
      </c>
      <c r="E962" s="1" t="s">
        <v>239</v>
      </c>
      <c r="F962" s="6" t="s">
        <v>2190</v>
      </c>
      <c r="G962" s="2">
        <v>45470</v>
      </c>
      <c r="H962" s="2">
        <v>46200</v>
      </c>
      <c r="I962" s="6">
        <v>730</v>
      </c>
      <c r="J962" s="1" t="s">
        <v>240</v>
      </c>
      <c r="K962" s="1" t="s">
        <v>241</v>
      </c>
      <c r="L962" s="1" t="s">
        <v>197</v>
      </c>
      <c r="M962" s="3">
        <v>2391236.85</v>
      </c>
      <c r="N962" s="2"/>
    </row>
    <row r="963" spans="1:14">
      <c r="A963" s="4">
        <v>2024</v>
      </c>
      <c r="B963" s="1" t="s">
        <v>242</v>
      </c>
      <c r="C963" s="1" t="s">
        <v>20</v>
      </c>
      <c r="D963" s="1" t="s">
        <v>11</v>
      </c>
      <c r="E963" s="1" t="s">
        <v>243</v>
      </c>
      <c r="F963" s="6" t="s">
        <v>2190</v>
      </c>
      <c r="G963" s="2">
        <v>45470</v>
      </c>
      <c r="H963" s="2">
        <v>46200</v>
      </c>
      <c r="I963" s="6">
        <v>730</v>
      </c>
      <c r="J963" s="1" t="s">
        <v>244</v>
      </c>
      <c r="K963" s="1" t="s">
        <v>245</v>
      </c>
      <c r="L963" s="1" t="s">
        <v>246</v>
      </c>
      <c r="M963" s="3">
        <v>267000</v>
      </c>
      <c r="N963" s="2"/>
    </row>
    <row r="964" spans="1:14">
      <c r="A964" s="4">
        <v>2024</v>
      </c>
      <c r="B964" s="1" t="s">
        <v>1110</v>
      </c>
      <c r="C964" s="1" t="s">
        <v>20</v>
      </c>
      <c r="D964" s="1" t="s">
        <v>1054</v>
      </c>
      <c r="E964" s="1" t="s">
        <v>1111</v>
      </c>
      <c r="F964" s="6" t="s">
        <v>2190</v>
      </c>
      <c r="G964" s="2">
        <v>45531</v>
      </c>
      <c r="H964" s="2">
        <v>45896</v>
      </c>
      <c r="I964" s="6">
        <v>365</v>
      </c>
      <c r="J964" s="1" t="s">
        <v>1112</v>
      </c>
      <c r="K964" s="1" t="s">
        <v>1113</v>
      </c>
      <c r="L964" s="1" t="s">
        <v>1114</v>
      </c>
      <c r="M964" s="3">
        <v>348381</v>
      </c>
      <c r="N964" s="2"/>
    </row>
    <row r="965" spans="1:14">
      <c r="A965" s="4">
        <v>2024</v>
      </c>
      <c r="B965" s="1" t="s">
        <v>1210</v>
      </c>
      <c r="C965" s="1" t="s">
        <v>20</v>
      </c>
      <c r="D965" s="1" t="s">
        <v>1054</v>
      </c>
      <c r="E965" s="1" t="s">
        <v>1211</v>
      </c>
      <c r="F965" s="6" t="s">
        <v>2190</v>
      </c>
      <c r="G965" s="2">
        <v>45471</v>
      </c>
      <c r="H965" s="2">
        <v>45836</v>
      </c>
      <c r="I965" s="6">
        <v>365</v>
      </c>
      <c r="J965" s="1" t="s">
        <v>190</v>
      </c>
      <c r="K965" s="1" t="s">
        <v>191</v>
      </c>
      <c r="L965" s="1" t="s">
        <v>1212</v>
      </c>
      <c r="M965" s="3">
        <v>97807.5</v>
      </c>
      <c r="N965" s="2"/>
    </row>
    <row r="966" spans="1:14">
      <c r="A966" s="4">
        <v>2024</v>
      </c>
      <c r="B966" s="1" t="s">
        <v>1210</v>
      </c>
      <c r="C966" s="1" t="s">
        <v>20</v>
      </c>
      <c r="D966" s="1" t="s">
        <v>1054</v>
      </c>
      <c r="E966" s="1" t="s">
        <v>1211</v>
      </c>
      <c r="F966" s="6" t="s">
        <v>2190</v>
      </c>
      <c r="G966" s="2">
        <v>45471</v>
      </c>
      <c r="H966" s="2">
        <v>45836</v>
      </c>
      <c r="I966" s="6">
        <v>365</v>
      </c>
      <c r="J966" s="1" t="s">
        <v>1213</v>
      </c>
      <c r="K966" s="1" t="s">
        <v>1214</v>
      </c>
      <c r="L966" s="1" t="s">
        <v>1212</v>
      </c>
      <c r="M966" s="3">
        <v>23210</v>
      </c>
      <c r="N966" s="2"/>
    </row>
    <row r="967" spans="1:14">
      <c r="A967" s="4">
        <v>2024</v>
      </c>
      <c r="B967" s="1" t="s">
        <v>1210</v>
      </c>
      <c r="C967" s="1" t="s">
        <v>20</v>
      </c>
      <c r="D967" s="1" t="s">
        <v>1054</v>
      </c>
      <c r="E967" s="1" t="s">
        <v>1211</v>
      </c>
      <c r="F967" s="6" t="s">
        <v>2190</v>
      </c>
      <c r="G967" s="2">
        <v>45471</v>
      </c>
      <c r="H967" s="2">
        <v>45836</v>
      </c>
      <c r="I967" s="6">
        <v>365</v>
      </c>
      <c r="J967" s="1" t="s">
        <v>180</v>
      </c>
      <c r="K967" s="1" t="s">
        <v>181</v>
      </c>
      <c r="L967" s="1" t="s">
        <v>1212</v>
      </c>
      <c r="M967" s="3">
        <v>1900</v>
      </c>
      <c r="N967" s="2"/>
    </row>
    <row r="968" spans="1:14">
      <c r="A968" s="4">
        <v>2024</v>
      </c>
      <c r="B968" s="1" t="s">
        <v>1210</v>
      </c>
      <c r="C968" s="1" t="s">
        <v>20</v>
      </c>
      <c r="D968" s="1" t="s">
        <v>1054</v>
      </c>
      <c r="E968" s="1" t="s">
        <v>1211</v>
      </c>
      <c r="F968" s="6" t="s">
        <v>2190</v>
      </c>
      <c r="G968" s="2">
        <v>45471</v>
      </c>
      <c r="H968" s="2">
        <v>45836</v>
      </c>
      <c r="I968" s="6">
        <v>365</v>
      </c>
      <c r="J968" s="1" t="s">
        <v>1215</v>
      </c>
      <c r="K968" s="1" t="s">
        <v>1216</v>
      </c>
      <c r="L968" s="1" t="s">
        <v>1212</v>
      </c>
      <c r="M968" s="3">
        <v>311200</v>
      </c>
      <c r="N968" s="2"/>
    </row>
    <row r="969" spans="1:14">
      <c r="A969" s="4">
        <v>2024</v>
      </c>
      <c r="B969" s="1" t="s">
        <v>1210</v>
      </c>
      <c r="C969" s="1" t="s">
        <v>20</v>
      </c>
      <c r="D969" s="1" t="s">
        <v>1054</v>
      </c>
      <c r="E969" s="1" t="s">
        <v>1211</v>
      </c>
      <c r="F969" s="6" t="s">
        <v>2190</v>
      </c>
      <c r="G969" s="2">
        <v>45471</v>
      </c>
      <c r="H969" s="2">
        <v>45836</v>
      </c>
      <c r="I969" s="6">
        <v>365</v>
      </c>
      <c r="J969" s="1" t="s">
        <v>1133</v>
      </c>
      <c r="K969" s="1" t="s">
        <v>1134</v>
      </c>
      <c r="L969" s="1" t="s">
        <v>1212</v>
      </c>
      <c r="M969" s="3">
        <v>75300</v>
      </c>
      <c r="N969" s="2"/>
    </row>
    <row r="970" spans="1:14">
      <c r="A970" s="4">
        <v>2024</v>
      </c>
      <c r="B970" s="1" t="s">
        <v>1210</v>
      </c>
      <c r="C970" s="1" t="s">
        <v>20</v>
      </c>
      <c r="D970" s="1" t="s">
        <v>1054</v>
      </c>
      <c r="E970" s="1" t="s">
        <v>1211</v>
      </c>
      <c r="F970" s="6" t="s">
        <v>2190</v>
      </c>
      <c r="G970" s="2">
        <v>45471</v>
      </c>
      <c r="H970" s="2">
        <v>45836</v>
      </c>
      <c r="I970" s="6">
        <v>365</v>
      </c>
      <c r="J970" s="1" t="s">
        <v>1217</v>
      </c>
      <c r="K970" s="1" t="s">
        <v>1218</v>
      </c>
      <c r="L970" s="1" t="s">
        <v>1212</v>
      </c>
      <c r="M970" s="3">
        <v>298770</v>
      </c>
      <c r="N970" s="2"/>
    </row>
    <row r="971" spans="1:14">
      <c r="A971" s="4">
        <v>2024</v>
      </c>
      <c r="B971" s="1" t="s">
        <v>1210</v>
      </c>
      <c r="C971" s="1" t="s">
        <v>20</v>
      </c>
      <c r="D971" s="1" t="s">
        <v>1054</v>
      </c>
      <c r="E971" s="1" t="s">
        <v>1211</v>
      </c>
      <c r="F971" s="6" t="s">
        <v>2190</v>
      </c>
      <c r="G971" s="2">
        <v>45471</v>
      </c>
      <c r="H971" s="2">
        <v>45836</v>
      </c>
      <c r="I971" s="6">
        <v>365</v>
      </c>
      <c r="J971" s="1" t="s">
        <v>1219</v>
      </c>
      <c r="K971" s="1" t="s">
        <v>1220</v>
      </c>
      <c r="L971" s="1" t="s">
        <v>1212</v>
      </c>
      <c r="M971" s="3">
        <v>30000</v>
      </c>
      <c r="N971" s="2"/>
    </row>
    <row r="972" spans="1:14">
      <c r="A972" s="4">
        <v>2024</v>
      </c>
      <c r="B972" s="1" t="s">
        <v>1210</v>
      </c>
      <c r="C972" s="1" t="s">
        <v>20</v>
      </c>
      <c r="D972" s="1" t="s">
        <v>1054</v>
      </c>
      <c r="E972" s="1" t="s">
        <v>1211</v>
      </c>
      <c r="F972" s="6" t="s">
        <v>2190</v>
      </c>
      <c r="G972" s="2">
        <v>45471</v>
      </c>
      <c r="H972" s="2">
        <v>45836</v>
      </c>
      <c r="I972" s="6">
        <v>365</v>
      </c>
      <c r="J972" s="1" t="s">
        <v>1221</v>
      </c>
      <c r="K972" s="1" t="s">
        <v>1222</v>
      </c>
      <c r="L972" s="1" t="s">
        <v>1212</v>
      </c>
      <c r="M972" s="3">
        <v>314595.40000000002</v>
      </c>
      <c r="N972" s="2"/>
    </row>
    <row r="973" spans="1:14">
      <c r="A973" s="4">
        <v>2024</v>
      </c>
      <c r="B973" s="1" t="s">
        <v>1210</v>
      </c>
      <c r="C973" s="1" t="s">
        <v>20</v>
      </c>
      <c r="D973" s="1" t="s">
        <v>1054</v>
      </c>
      <c r="E973" s="1" t="s">
        <v>1211</v>
      </c>
      <c r="F973" s="6" t="s">
        <v>2190</v>
      </c>
      <c r="G973" s="2">
        <v>45471</v>
      </c>
      <c r="H973" s="2">
        <v>45836</v>
      </c>
      <c r="I973" s="6">
        <v>365</v>
      </c>
      <c r="J973" s="1" t="s">
        <v>1223</v>
      </c>
      <c r="K973" s="1" t="s">
        <v>1224</v>
      </c>
      <c r="L973" s="1" t="s">
        <v>1212</v>
      </c>
      <c r="M973" s="3">
        <v>35490</v>
      </c>
      <c r="N973" s="2"/>
    </row>
    <row r="974" spans="1:14">
      <c r="A974" s="4">
        <v>2024</v>
      </c>
      <c r="B974" s="1" t="s">
        <v>1210</v>
      </c>
      <c r="C974" s="1" t="s">
        <v>20</v>
      </c>
      <c r="D974" s="1" t="s">
        <v>1054</v>
      </c>
      <c r="E974" s="1" t="s">
        <v>1211</v>
      </c>
      <c r="F974" s="6" t="s">
        <v>2190</v>
      </c>
      <c r="G974" s="2">
        <v>45471</v>
      </c>
      <c r="H974" s="2">
        <v>45836</v>
      </c>
      <c r="I974" s="6">
        <v>365</v>
      </c>
      <c r="J974" s="1" t="s">
        <v>1225</v>
      </c>
      <c r="K974" s="1" t="s">
        <v>1226</v>
      </c>
      <c r="L974" s="1" t="s">
        <v>1212</v>
      </c>
      <c r="M974" s="3">
        <v>222600</v>
      </c>
      <c r="N974" s="2"/>
    </row>
    <row r="975" spans="1:14">
      <c r="A975" s="4">
        <v>2024</v>
      </c>
      <c r="B975" s="1" t="s">
        <v>2152</v>
      </c>
      <c r="C975" s="1" t="s">
        <v>20</v>
      </c>
      <c r="D975" s="1" t="s">
        <v>1054</v>
      </c>
      <c r="E975" s="1" t="s">
        <v>2146</v>
      </c>
      <c r="F975" s="6" t="s">
        <v>2190</v>
      </c>
      <c r="G975" s="2">
        <v>45288</v>
      </c>
      <c r="H975" s="2">
        <v>45653</v>
      </c>
      <c r="I975" s="6">
        <v>365</v>
      </c>
      <c r="J975" s="1" t="s">
        <v>463</v>
      </c>
      <c r="K975" s="1" t="s">
        <v>2153</v>
      </c>
      <c r="L975" s="1" t="s">
        <v>2154</v>
      </c>
      <c r="M975" s="3">
        <v>383295.55</v>
      </c>
      <c r="N975" s="2">
        <v>45292</v>
      </c>
    </row>
    <row r="976" spans="1:14">
      <c r="A976" s="4">
        <v>2024</v>
      </c>
      <c r="B976" s="1" t="s">
        <v>1983</v>
      </c>
      <c r="C976" s="1" t="s">
        <v>20</v>
      </c>
      <c r="D976" s="1" t="s">
        <v>1054</v>
      </c>
      <c r="E976" s="1" t="s">
        <v>1984</v>
      </c>
      <c r="F976" s="6" t="s">
        <v>2190</v>
      </c>
      <c r="G976" s="2">
        <v>45320</v>
      </c>
      <c r="H976" s="2">
        <v>45685</v>
      </c>
      <c r="I976" s="6">
        <v>365</v>
      </c>
      <c r="J976" s="1" t="s">
        <v>1156</v>
      </c>
      <c r="K976" s="1" t="s">
        <v>1157</v>
      </c>
      <c r="L976" s="1" t="s">
        <v>1985</v>
      </c>
      <c r="M976" s="3">
        <v>106280.2</v>
      </c>
      <c r="N976" s="2"/>
    </row>
    <row r="977" spans="1:14">
      <c r="A977" s="4">
        <v>2024</v>
      </c>
      <c r="B977" s="1" t="s">
        <v>1788</v>
      </c>
      <c r="C977" s="1" t="s">
        <v>20</v>
      </c>
      <c r="D977" s="1" t="s">
        <v>11</v>
      </c>
      <c r="E977" s="1" t="s">
        <v>1793</v>
      </c>
      <c r="F977" s="6" t="s">
        <v>2190</v>
      </c>
      <c r="G977" s="2">
        <v>45320</v>
      </c>
      <c r="H977" s="2">
        <v>46416</v>
      </c>
      <c r="I977" s="6">
        <v>1096</v>
      </c>
      <c r="J977" s="1" t="s">
        <v>236</v>
      </c>
      <c r="K977" s="1" t="s">
        <v>237</v>
      </c>
      <c r="L977" s="1" t="s">
        <v>1789</v>
      </c>
      <c r="M977" s="3">
        <v>2779998.12</v>
      </c>
      <c r="N977" s="2"/>
    </row>
    <row r="978" spans="1:14">
      <c r="A978" s="4">
        <v>2024</v>
      </c>
      <c r="B978" s="1" t="s">
        <v>1983</v>
      </c>
      <c r="C978" s="1" t="s">
        <v>20</v>
      </c>
      <c r="D978" s="1" t="s">
        <v>1054</v>
      </c>
      <c r="E978" s="1" t="s">
        <v>1984</v>
      </c>
      <c r="F978" s="6" t="s">
        <v>2190</v>
      </c>
      <c r="G978" s="2">
        <v>45320</v>
      </c>
      <c r="H978" s="2">
        <v>45688</v>
      </c>
      <c r="I978" s="6">
        <v>368</v>
      </c>
      <c r="J978" s="1" t="s">
        <v>1153</v>
      </c>
      <c r="K978" s="1" t="s">
        <v>1154</v>
      </c>
      <c r="L978" s="1" t="s">
        <v>1985</v>
      </c>
      <c r="M978" s="3">
        <v>675144</v>
      </c>
      <c r="N978" s="2"/>
    </row>
    <row r="979" spans="1:14">
      <c r="A979" s="4">
        <v>2024</v>
      </c>
      <c r="B979" s="1" t="s">
        <v>1825</v>
      </c>
      <c r="C979" s="1" t="s">
        <v>20</v>
      </c>
      <c r="D979" s="1" t="s">
        <v>1054</v>
      </c>
      <c r="E979" s="1" t="s">
        <v>1826</v>
      </c>
      <c r="F979" s="6" t="s">
        <v>2190</v>
      </c>
      <c r="G979" s="2">
        <v>45351</v>
      </c>
      <c r="H979" s="2">
        <v>45716</v>
      </c>
      <c r="I979" s="6">
        <v>365</v>
      </c>
      <c r="J979" s="1" t="s">
        <v>1827</v>
      </c>
      <c r="K979" s="1" t="s">
        <v>1828</v>
      </c>
      <c r="L979" s="1" t="s">
        <v>1829</v>
      </c>
      <c r="M979" s="3">
        <v>2308680</v>
      </c>
      <c r="N979" s="2"/>
    </row>
    <row r="980" spans="1:14">
      <c r="A980" s="4">
        <v>2024</v>
      </c>
      <c r="B980" s="1" t="s">
        <v>1491</v>
      </c>
      <c r="C980" s="1" t="s">
        <v>20</v>
      </c>
      <c r="D980" s="1" t="s">
        <v>1054</v>
      </c>
      <c r="E980" s="1" t="s">
        <v>1492</v>
      </c>
      <c r="F980" s="6" t="s">
        <v>2190</v>
      </c>
      <c r="G980" s="2">
        <v>45411</v>
      </c>
      <c r="H980" s="2">
        <v>45776</v>
      </c>
      <c r="I980" s="6">
        <v>365</v>
      </c>
      <c r="J980" s="1" t="s">
        <v>1493</v>
      </c>
      <c r="K980" s="1" t="s">
        <v>1494</v>
      </c>
      <c r="L980" s="1" t="s">
        <v>1495</v>
      </c>
      <c r="M980" s="3">
        <v>312999.84000000003</v>
      </c>
      <c r="N980" s="2"/>
    </row>
    <row r="981" spans="1:14">
      <c r="A981" s="4">
        <v>2024</v>
      </c>
      <c r="B981" s="1" t="s">
        <v>1491</v>
      </c>
      <c r="C981" s="1" t="s">
        <v>20</v>
      </c>
      <c r="D981" s="1" t="s">
        <v>1054</v>
      </c>
      <c r="E981" s="1" t="s">
        <v>1492</v>
      </c>
      <c r="F981" s="6" t="s">
        <v>2190</v>
      </c>
      <c r="G981" s="2">
        <v>45411</v>
      </c>
      <c r="H981" s="2">
        <v>45776</v>
      </c>
      <c r="I981" s="6">
        <v>365</v>
      </c>
      <c r="J981" s="1" t="s">
        <v>1496</v>
      </c>
      <c r="K981" s="1" t="s">
        <v>1497</v>
      </c>
      <c r="L981" s="1" t="s">
        <v>1495</v>
      </c>
      <c r="M981" s="3">
        <v>228999.75</v>
      </c>
      <c r="N981" s="2"/>
    </row>
    <row r="982" spans="1:14">
      <c r="A982" s="4">
        <v>2024</v>
      </c>
      <c r="B982" s="1" t="s">
        <v>1491</v>
      </c>
      <c r="C982" s="1" t="s">
        <v>20</v>
      </c>
      <c r="D982" s="1" t="s">
        <v>1054</v>
      </c>
      <c r="E982" s="1" t="s">
        <v>1492</v>
      </c>
      <c r="F982" s="6" t="s">
        <v>2190</v>
      </c>
      <c r="G982" s="2">
        <v>45411</v>
      </c>
      <c r="H982" s="2">
        <v>45776</v>
      </c>
      <c r="I982" s="6">
        <v>365</v>
      </c>
      <c r="J982" s="1" t="s">
        <v>1498</v>
      </c>
      <c r="K982" s="1" t="s">
        <v>1499</v>
      </c>
      <c r="L982" s="1" t="s">
        <v>1495</v>
      </c>
      <c r="M982" s="3">
        <v>463999.02</v>
      </c>
      <c r="N982" s="2"/>
    </row>
    <row r="983" spans="1:14">
      <c r="A983" s="4">
        <v>2024</v>
      </c>
      <c r="B983" s="1" t="s">
        <v>339</v>
      </c>
      <c r="C983" s="1" t="s">
        <v>20</v>
      </c>
      <c r="D983" s="1" t="s">
        <v>11</v>
      </c>
      <c r="E983" s="1" t="s">
        <v>340</v>
      </c>
      <c r="F983" s="6" t="s">
        <v>2190</v>
      </c>
      <c r="G983" s="2">
        <v>45411</v>
      </c>
      <c r="H983" s="2">
        <v>45441</v>
      </c>
      <c r="I983" s="6">
        <v>30</v>
      </c>
      <c r="J983" s="1" t="s">
        <v>341</v>
      </c>
      <c r="K983" s="1" t="s">
        <v>342</v>
      </c>
      <c r="L983" s="1" t="s">
        <v>343</v>
      </c>
      <c r="M983" s="3">
        <v>151589.97</v>
      </c>
      <c r="N983" s="2"/>
    </row>
    <row r="984" spans="1:14">
      <c r="A984" s="4">
        <v>2024</v>
      </c>
      <c r="B984" s="1" t="s">
        <v>10</v>
      </c>
      <c r="C984" s="1" t="s">
        <v>20</v>
      </c>
      <c r="D984" s="1" t="s">
        <v>1054</v>
      </c>
      <c r="E984" s="1" t="s">
        <v>1312</v>
      </c>
      <c r="F984" s="6" t="s">
        <v>2190</v>
      </c>
      <c r="G984" s="2">
        <v>45441</v>
      </c>
      <c r="H984" s="2">
        <v>45806</v>
      </c>
      <c r="I984" s="6">
        <v>365</v>
      </c>
      <c r="J984" s="1" t="s">
        <v>1318</v>
      </c>
      <c r="K984" s="1" t="s">
        <v>1317</v>
      </c>
      <c r="L984" s="1" t="s">
        <v>1313</v>
      </c>
      <c r="M984" s="3">
        <v>26455.4</v>
      </c>
      <c r="N984" s="2">
        <v>45292</v>
      </c>
    </row>
    <row r="985" spans="1:14">
      <c r="A985" s="4">
        <v>2024</v>
      </c>
      <c r="B985" s="1" t="s">
        <v>1311</v>
      </c>
      <c r="C985" s="1" t="s">
        <v>20</v>
      </c>
      <c r="D985" s="1" t="s">
        <v>1054</v>
      </c>
      <c r="E985" s="1" t="s">
        <v>1312</v>
      </c>
      <c r="F985" s="6" t="s">
        <v>2190</v>
      </c>
      <c r="G985" s="2">
        <v>45441</v>
      </c>
      <c r="H985" s="2">
        <v>45806</v>
      </c>
      <c r="I985" s="6">
        <v>365</v>
      </c>
      <c r="J985" s="1" t="s">
        <v>190</v>
      </c>
      <c r="K985" s="1" t="s">
        <v>191</v>
      </c>
      <c r="L985" s="1" t="s">
        <v>1313</v>
      </c>
      <c r="M985" s="3">
        <v>11868</v>
      </c>
      <c r="N985" s="2"/>
    </row>
    <row r="986" spans="1:14">
      <c r="A986" s="4">
        <v>2024</v>
      </c>
      <c r="B986" s="1" t="s">
        <v>1311</v>
      </c>
      <c r="C986" s="1" t="s">
        <v>20</v>
      </c>
      <c r="D986" s="1" t="s">
        <v>1054</v>
      </c>
      <c r="E986" s="1" t="s">
        <v>1312</v>
      </c>
      <c r="F986" s="6" t="s">
        <v>2190</v>
      </c>
      <c r="G986" s="2">
        <v>45441</v>
      </c>
      <c r="H986" s="2">
        <v>45806</v>
      </c>
      <c r="I986" s="6">
        <v>365</v>
      </c>
      <c r="J986" s="1" t="s">
        <v>1238</v>
      </c>
      <c r="K986" s="1" t="s">
        <v>1239</v>
      </c>
      <c r="L986" s="1" t="s">
        <v>1313</v>
      </c>
      <c r="M986" s="3">
        <v>1139.76</v>
      </c>
      <c r="N986" s="2"/>
    </row>
    <row r="987" spans="1:14">
      <c r="A987" s="4">
        <v>2024</v>
      </c>
      <c r="B987" s="1" t="s">
        <v>1311</v>
      </c>
      <c r="C987" s="1" t="s">
        <v>20</v>
      </c>
      <c r="D987" s="1" t="s">
        <v>1054</v>
      </c>
      <c r="E987" s="1" t="s">
        <v>1312</v>
      </c>
      <c r="F987" s="6" t="s">
        <v>2190</v>
      </c>
      <c r="G987" s="2">
        <v>45441</v>
      </c>
      <c r="H987" s="2">
        <v>45806</v>
      </c>
      <c r="I987" s="6">
        <v>365</v>
      </c>
      <c r="J987" s="1" t="s">
        <v>1295</v>
      </c>
      <c r="K987" s="1" t="s">
        <v>1296</v>
      </c>
      <c r="L987" s="1" t="s">
        <v>1313</v>
      </c>
      <c r="M987" s="3">
        <v>86683</v>
      </c>
      <c r="N987" s="2"/>
    </row>
    <row r="988" spans="1:14">
      <c r="A988" s="4">
        <v>2024</v>
      </c>
      <c r="B988" s="1" t="s">
        <v>1311</v>
      </c>
      <c r="C988" s="1" t="s">
        <v>20</v>
      </c>
      <c r="D988" s="1" t="s">
        <v>1054</v>
      </c>
      <c r="E988" s="1" t="s">
        <v>1312</v>
      </c>
      <c r="F988" s="6" t="s">
        <v>2190</v>
      </c>
      <c r="G988" s="2">
        <v>45441</v>
      </c>
      <c r="H988" s="2">
        <v>45806</v>
      </c>
      <c r="I988" s="6">
        <v>365</v>
      </c>
      <c r="J988" s="1" t="s">
        <v>1314</v>
      </c>
      <c r="K988" s="1" t="s">
        <v>1315</v>
      </c>
      <c r="L988" s="1" t="s">
        <v>1313</v>
      </c>
      <c r="M988" s="3">
        <v>21052</v>
      </c>
      <c r="N988" s="2"/>
    </row>
    <row r="989" spans="1:14">
      <c r="A989" s="4">
        <v>2024</v>
      </c>
      <c r="B989" s="1" t="s">
        <v>1311</v>
      </c>
      <c r="C989" s="1" t="s">
        <v>20</v>
      </c>
      <c r="D989" s="1" t="s">
        <v>1054</v>
      </c>
      <c r="E989" s="1" t="s">
        <v>1312</v>
      </c>
      <c r="F989" s="6" t="s">
        <v>2190</v>
      </c>
      <c r="G989" s="2">
        <v>45441</v>
      </c>
      <c r="H989" s="2">
        <v>45806</v>
      </c>
      <c r="I989" s="6">
        <v>365</v>
      </c>
      <c r="J989" s="1" t="s">
        <v>1316</v>
      </c>
      <c r="K989" s="1" t="s">
        <v>1317</v>
      </c>
      <c r="L989" s="1" t="s">
        <v>1313</v>
      </c>
      <c r="M989" s="3">
        <v>26455.4</v>
      </c>
      <c r="N989" s="2"/>
    </row>
    <row r="990" spans="1:14">
      <c r="A990" s="4">
        <v>2024</v>
      </c>
      <c r="B990" s="1" t="s">
        <v>1311</v>
      </c>
      <c r="C990" s="1" t="s">
        <v>20</v>
      </c>
      <c r="D990" s="1" t="s">
        <v>1054</v>
      </c>
      <c r="E990" s="1" t="s">
        <v>1312</v>
      </c>
      <c r="F990" s="6" t="s">
        <v>2190</v>
      </c>
      <c r="G990" s="2">
        <v>45441</v>
      </c>
      <c r="H990" s="2">
        <v>45806</v>
      </c>
      <c r="I990" s="6">
        <v>365</v>
      </c>
      <c r="J990" s="1" t="s">
        <v>1248</v>
      </c>
      <c r="K990" s="1" t="s">
        <v>1249</v>
      </c>
      <c r="L990" s="1" t="s">
        <v>1313</v>
      </c>
      <c r="M990" s="3">
        <v>246507.3</v>
      </c>
      <c r="N990" s="2"/>
    </row>
    <row r="991" spans="1:14">
      <c r="A991" s="4">
        <v>2024</v>
      </c>
      <c r="B991" s="1" t="s">
        <v>1311</v>
      </c>
      <c r="C991" s="1" t="s">
        <v>20</v>
      </c>
      <c r="D991" s="1" t="s">
        <v>1054</v>
      </c>
      <c r="E991" s="1" t="s">
        <v>1312</v>
      </c>
      <c r="F991" s="6" t="s">
        <v>2190</v>
      </c>
      <c r="G991" s="2">
        <v>45441</v>
      </c>
      <c r="H991" s="2">
        <v>45806</v>
      </c>
      <c r="I991" s="6">
        <v>365</v>
      </c>
      <c r="J991" s="1" t="s">
        <v>1319</v>
      </c>
      <c r="K991" s="1" t="s">
        <v>1320</v>
      </c>
      <c r="L991" s="1" t="s">
        <v>1313</v>
      </c>
      <c r="M991" s="3">
        <v>621000</v>
      </c>
      <c r="N991" s="2"/>
    </row>
    <row r="992" spans="1:14">
      <c r="A992" s="4">
        <v>2024</v>
      </c>
      <c r="B992" s="1" t="s">
        <v>1311</v>
      </c>
      <c r="C992" s="1" t="s">
        <v>20</v>
      </c>
      <c r="D992" s="1" t="s">
        <v>1054</v>
      </c>
      <c r="E992" s="1" t="s">
        <v>1312</v>
      </c>
      <c r="F992" s="6" t="s">
        <v>2190</v>
      </c>
      <c r="G992" s="2">
        <v>45441</v>
      </c>
      <c r="H992" s="2">
        <v>45806</v>
      </c>
      <c r="I992" s="6">
        <v>365</v>
      </c>
      <c r="J992" s="1" t="s">
        <v>1252</v>
      </c>
      <c r="K992" s="1" t="s">
        <v>1253</v>
      </c>
      <c r="L992" s="1" t="s">
        <v>1313</v>
      </c>
      <c r="M992" s="3">
        <v>2638890</v>
      </c>
      <c r="N992" s="2"/>
    </row>
    <row r="993" spans="1:14">
      <c r="A993" s="4">
        <v>2024</v>
      </c>
      <c r="B993" s="1" t="s">
        <v>1311</v>
      </c>
      <c r="C993" s="1" t="s">
        <v>20</v>
      </c>
      <c r="D993" s="1" t="s">
        <v>1054</v>
      </c>
      <c r="E993" s="1" t="s">
        <v>1312</v>
      </c>
      <c r="F993" s="6" t="s">
        <v>2190</v>
      </c>
      <c r="G993" s="2">
        <v>45441</v>
      </c>
      <c r="H993" s="2">
        <v>45806</v>
      </c>
      <c r="I993" s="6">
        <v>365</v>
      </c>
      <c r="J993" s="1" t="s">
        <v>1321</v>
      </c>
      <c r="K993" s="1" t="s">
        <v>1322</v>
      </c>
      <c r="L993" s="1" t="s">
        <v>1313</v>
      </c>
      <c r="M993" s="3">
        <v>16640.400000000001</v>
      </c>
      <c r="N993" s="2"/>
    </row>
    <row r="994" spans="1:14">
      <c r="A994" s="4">
        <v>2024</v>
      </c>
      <c r="B994" s="1" t="s">
        <v>1311</v>
      </c>
      <c r="C994" s="1" t="s">
        <v>20</v>
      </c>
      <c r="D994" s="1" t="s">
        <v>1054</v>
      </c>
      <c r="E994" s="1" t="s">
        <v>1312</v>
      </c>
      <c r="F994" s="6" t="s">
        <v>2190</v>
      </c>
      <c r="G994" s="2">
        <v>45441</v>
      </c>
      <c r="H994" s="2">
        <v>45806</v>
      </c>
      <c r="I994" s="6">
        <v>365</v>
      </c>
      <c r="J994" s="1" t="s">
        <v>1169</v>
      </c>
      <c r="K994" s="1" t="s">
        <v>1170</v>
      </c>
      <c r="L994" s="1" t="s">
        <v>1313</v>
      </c>
      <c r="M994" s="3">
        <v>28744.82</v>
      </c>
      <c r="N994" s="2"/>
    </row>
    <row r="995" spans="1:14">
      <c r="A995" s="4">
        <v>2024</v>
      </c>
      <c r="B995" s="1" t="s">
        <v>1162</v>
      </c>
      <c r="C995" s="1" t="s">
        <v>20</v>
      </c>
      <c r="D995" s="1" t="s">
        <v>1054</v>
      </c>
      <c r="E995" s="1" t="s">
        <v>1163</v>
      </c>
      <c r="F995" s="6" t="s">
        <v>2190</v>
      </c>
      <c r="G995" s="2">
        <v>45502</v>
      </c>
      <c r="H995" s="2">
        <v>45867</v>
      </c>
      <c r="I995" s="6">
        <v>365</v>
      </c>
      <c r="J995" s="1" t="s">
        <v>253</v>
      </c>
      <c r="K995" s="1" t="s">
        <v>254</v>
      </c>
      <c r="L995" s="1" t="s">
        <v>1164</v>
      </c>
      <c r="M995" s="3">
        <v>10800</v>
      </c>
      <c r="N995" s="2"/>
    </row>
    <row r="996" spans="1:14">
      <c r="A996" s="4">
        <v>2024</v>
      </c>
      <c r="B996" s="1" t="s">
        <v>1162</v>
      </c>
      <c r="C996" s="1" t="s">
        <v>20</v>
      </c>
      <c r="D996" s="1" t="s">
        <v>1054</v>
      </c>
      <c r="E996" s="1" t="s">
        <v>1163</v>
      </c>
      <c r="F996" s="6" t="s">
        <v>2190</v>
      </c>
      <c r="G996" s="2">
        <v>45502</v>
      </c>
      <c r="H996" s="2">
        <v>45867</v>
      </c>
      <c r="I996" s="6">
        <v>365</v>
      </c>
      <c r="J996" s="1" t="s">
        <v>1165</v>
      </c>
      <c r="K996" s="1" t="s">
        <v>1166</v>
      </c>
      <c r="L996" s="1" t="s">
        <v>1164</v>
      </c>
      <c r="M996" s="3">
        <v>10392</v>
      </c>
      <c r="N996" s="2"/>
    </row>
    <row r="997" spans="1:14">
      <c r="A997" s="4">
        <v>2024</v>
      </c>
      <c r="B997" s="1" t="s">
        <v>1162</v>
      </c>
      <c r="C997" s="1" t="s">
        <v>20</v>
      </c>
      <c r="D997" s="1" t="s">
        <v>1054</v>
      </c>
      <c r="E997" s="1" t="s">
        <v>1163</v>
      </c>
      <c r="F997" s="6" t="s">
        <v>2190</v>
      </c>
      <c r="G997" s="2">
        <v>45502</v>
      </c>
      <c r="H997" s="2">
        <v>45867</v>
      </c>
      <c r="I997" s="6">
        <v>365</v>
      </c>
      <c r="J997" s="1" t="s">
        <v>1167</v>
      </c>
      <c r="K997" s="1" t="s">
        <v>1168</v>
      </c>
      <c r="L997" s="1" t="s">
        <v>1164</v>
      </c>
      <c r="M997" s="3">
        <v>90000</v>
      </c>
      <c r="N997" s="2"/>
    </row>
    <row r="998" spans="1:14">
      <c r="A998" s="4">
        <v>2024</v>
      </c>
      <c r="B998" s="1" t="s">
        <v>1162</v>
      </c>
      <c r="C998" s="1" t="s">
        <v>20</v>
      </c>
      <c r="D998" s="1" t="s">
        <v>1054</v>
      </c>
      <c r="E998" s="1" t="s">
        <v>1163</v>
      </c>
      <c r="F998" s="6" t="s">
        <v>2190</v>
      </c>
      <c r="G998" s="2">
        <v>45502</v>
      </c>
      <c r="H998" s="2">
        <v>45867</v>
      </c>
      <c r="I998" s="6">
        <v>365</v>
      </c>
      <c r="J998" s="1" t="s">
        <v>1169</v>
      </c>
      <c r="K998" s="1" t="s">
        <v>1170</v>
      </c>
      <c r="L998" s="1" t="s">
        <v>1164</v>
      </c>
      <c r="M998" s="3">
        <v>897560</v>
      </c>
      <c r="N998" s="2"/>
    </row>
    <row r="999" spans="1:14">
      <c r="A999" s="4">
        <v>2024</v>
      </c>
      <c r="B999" s="1" t="s">
        <v>39</v>
      </c>
      <c r="C999" s="1" t="s">
        <v>20</v>
      </c>
      <c r="D999" s="1" t="s">
        <v>11</v>
      </c>
      <c r="E999" s="1" t="s">
        <v>40</v>
      </c>
      <c r="F999" s="6" t="s">
        <v>2190</v>
      </c>
      <c r="G999" s="2">
        <v>45533</v>
      </c>
      <c r="H999" s="2">
        <v>45898</v>
      </c>
      <c r="I999" s="6">
        <v>365</v>
      </c>
      <c r="J999" s="1" t="s">
        <v>41</v>
      </c>
      <c r="K999" s="1" t="s">
        <v>42</v>
      </c>
      <c r="L999" s="1" t="s">
        <v>43</v>
      </c>
      <c r="M999" s="3">
        <v>166200</v>
      </c>
      <c r="N999" s="2"/>
    </row>
    <row r="1000" spans="1:14">
      <c r="A1000" s="4">
        <v>2024</v>
      </c>
      <c r="B1000" s="1" t="s">
        <v>2167</v>
      </c>
      <c r="C1000" s="1" t="s">
        <v>20</v>
      </c>
      <c r="D1000" s="1" t="s">
        <v>1054</v>
      </c>
      <c r="E1000" s="1" t="s">
        <v>2166</v>
      </c>
      <c r="F1000" s="6" t="s">
        <v>2190</v>
      </c>
      <c r="G1000" s="2">
        <v>45289</v>
      </c>
      <c r="H1000" s="2">
        <v>45654</v>
      </c>
      <c r="I1000" s="6">
        <v>365</v>
      </c>
      <c r="J1000" s="1" t="s">
        <v>1213</v>
      </c>
      <c r="K1000" s="1" t="s">
        <v>1214</v>
      </c>
      <c r="L1000" s="1" t="s">
        <v>2168</v>
      </c>
      <c r="M1000" s="3">
        <v>5176.8</v>
      </c>
      <c r="N1000" s="2"/>
    </row>
    <row r="1001" spans="1:14">
      <c r="A1001" s="4">
        <v>2024</v>
      </c>
      <c r="B1001" s="1" t="s">
        <v>2167</v>
      </c>
      <c r="C1001" s="1" t="s">
        <v>20</v>
      </c>
      <c r="D1001" s="1" t="s">
        <v>1054</v>
      </c>
      <c r="E1001" s="1" t="s">
        <v>2166</v>
      </c>
      <c r="F1001" s="6" t="s">
        <v>2190</v>
      </c>
      <c r="G1001" s="2">
        <v>45289</v>
      </c>
      <c r="H1001" s="2">
        <v>45654</v>
      </c>
      <c r="I1001" s="6">
        <v>365</v>
      </c>
      <c r="J1001" s="1" t="s">
        <v>1727</v>
      </c>
      <c r="K1001" s="1" t="s">
        <v>1728</v>
      </c>
      <c r="L1001" s="1" t="s">
        <v>2168</v>
      </c>
      <c r="M1001" s="3">
        <v>2658.24</v>
      </c>
      <c r="N1001" s="2"/>
    </row>
    <row r="1002" spans="1:14">
      <c r="A1002" s="4">
        <v>2024</v>
      </c>
      <c r="B1002" s="1" t="s">
        <v>1977</v>
      </c>
      <c r="C1002" s="1" t="s">
        <v>20</v>
      </c>
      <c r="D1002" s="1" t="s">
        <v>1054</v>
      </c>
      <c r="E1002" s="1" t="s">
        <v>1978</v>
      </c>
      <c r="F1002" s="6" t="s">
        <v>2190</v>
      </c>
      <c r="G1002" s="2">
        <v>45321</v>
      </c>
      <c r="H1002" s="2">
        <v>45686</v>
      </c>
      <c r="I1002" s="6">
        <v>365</v>
      </c>
      <c r="J1002" s="1" t="s">
        <v>1805</v>
      </c>
      <c r="K1002" s="1" t="s">
        <v>1806</v>
      </c>
      <c r="L1002" s="1" t="s">
        <v>1979</v>
      </c>
      <c r="M1002" s="3">
        <v>2489998.2000000002</v>
      </c>
      <c r="N1002" s="2"/>
    </row>
    <row r="1003" spans="1:14">
      <c r="A1003" s="4">
        <v>2024</v>
      </c>
      <c r="B1003" s="1" t="s">
        <v>629</v>
      </c>
      <c r="C1003" s="1" t="s">
        <v>20</v>
      </c>
      <c r="D1003" s="1" t="s">
        <v>11</v>
      </c>
      <c r="E1003" s="1" t="s">
        <v>630</v>
      </c>
      <c r="F1003" s="6" t="s">
        <v>2190</v>
      </c>
      <c r="G1003" s="2">
        <v>45412</v>
      </c>
      <c r="H1003" s="2">
        <v>45562</v>
      </c>
      <c r="I1003" s="6">
        <v>150</v>
      </c>
      <c r="J1003" s="1" t="s">
        <v>631</v>
      </c>
      <c r="K1003" s="1" t="s">
        <v>632</v>
      </c>
      <c r="L1003" s="1" t="s">
        <v>633</v>
      </c>
      <c r="M1003" s="3">
        <v>587993.1</v>
      </c>
      <c r="N1003" s="2"/>
    </row>
    <row r="1004" spans="1:14">
      <c r="A1004" s="4">
        <v>2024</v>
      </c>
      <c r="B1004" s="1" t="s">
        <v>369</v>
      </c>
      <c r="C1004" s="1" t="s">
        <v>20</v>
      </c>
      <c r="D1004" s="1" t="s">
        <v>11</v>
      </c>
      <c r="E1004" s="1" t="s">
        <v>370</v>
      </c>
      <c r="F1004" s="6" t="s">
        <v>2190</v>
      </c>
      <c r="G1004" s="2">
        <v>45412</v>
      </c>
      <c r="H1004" s="2">
        <v>46142</v>
      </c>
      <c r="I1004" s="6">
        <v>730</v>
      </c>
      <c r="J1004" s="1" t="s">
        <v>371</v>
      </c>
      <c r="K1004" s="1" t="s">
        <v>372</v>
      </c>
      <c r="L1004" s="1" t="s">
        <v>373</v>
      </c>
      <c r="M1004" s="3">
        <v>147548</v>
      </c>
      <c r="N1004" s="2"/>
    </row>
    <row r="1005" spans="1:14">
      <c r="A1005" s="4">
        <v>2024</v>
      </c>
      <c r="B1005" s="1" t="s">
        <v>1151</v>
      </c>
      <c r="C1005" s="1" t="s">
        <v>20</v>
      </c>
      <c r="D1005" s="1" t="s">
        <v>1054</v>
      </c>
      <c r="E1005" s="1" t="s">
        <v>1152</v>
      </c>
      <c r="F1005" s="6" t="s">
        <v>2190</v>
      </c>
      <c r="G1005" s="2">
        <v>45503</v>
      </c>
      <c r="H1005" s="2">
        <v>45868</v>
      </c>
      <c r="I1005" s="6">
        <v>365</v>
      </c>
      <c r="J1005" s="1" t="s">
        <v>1153</v>
      </c>
      <c r="K1005" s="1" t="s">
        <v>1154</v>
      </c>
      <c r="L1005" s="1" t="s">
        <v>1155</v>
      </c>
      <c r="M1005" s="3">
        <v>63000</v>
      </c>
      <c r="N1005" s="2"/>
    </row>
    <row r="1006" spans="1:14">
      <c r="A1006" s="4">
        <v>2024</v>
      </c>
      <c r="B1006" s="1" t="s">
        <v>1151</v>
      </c>
      <c r="C1006" s="1" t="s">
        <v>20</v>
      </c>
      <c r="D1006" s="1" t="s">
        <v>1054</v>
      </c>
      <c r="E1006" s="1" t="s">
        <v>1152</v>
      </c>
      <c r="F1006" s="6" t="s">
        <v>2190</v>
      </c>
      <c r="G1006" s="2">
        <v>45503</v>
      </c>
      <c r="H1006" s="2">
        <v>45868</v>
      </c>
      <c r="I1006" s="6">
        <v>365</v>
      </c>
      <c r="J1006" s="1" t="s">
        <v>1086</v>
      </c>
      <c r="K1006" s="1" t="s">
        <v>1087</v>
      </c>
      <c r="L1006" s="1" t="s">
        <v>1155</v>
      </c>
      <c r="M1006" s="3">
        <v>9360</v>
      </c>
      <c r="N1006" s="2"/>
    </row>
    <row r="1007" spans="1:14">
      <c r="A1007" s="4">
        <v>2024</v>
      </c>
      <c r="B1007" s="1" t="s">
        <v>1151</v>
      </c>
      <c r="C1007" s="1" t="s">
        <v>20</v>
      </c>
      <c r="D1007" s="1" t="s">
        <v>1054</v>
      </c>
      <c r="E1007" s="1" t="s">
        <v>1152</v>
      </c>
      <c r="F1007" s="6" t="s">
        <v>2190</v>
      </c>
      <c r="G1007" s="2">
        <v>45503</v>
      </c>
      <c r="H1007" s="2">
        <v>45868</v>
      </c>
      <c r="I1007" s="6">
        <v>365</v>
      </c>
      <c r="J1007" s="1" t="s">
        <v>1156</v>
      </c>
      <c r="K1007" s="1" t="s">
        <v>1157</v>
      </c>
      <c r="L1007" s="1" t="s">
        <v>1155</v>
      </c>
      <c r="M1007" s="3">
        <v>326096.40000000002</v>
      </c>
      <c r="N1007" s="2"/>
    </row>
    <row r="1008" spans="1:14">
      <c r="A1008" s="4">
        <v>2024</v>
      </c>
      <c r="B1008" s="1" t="s">
        <v>1151</v>
      </c>
      <c r="C1008" s="1" t="s">
        <v>20</v>
      </c>
      <c r="D1008" s="1" t="s">
        <v>1054</v>
      </c>
      <c r="E1008" s="1" t="s">
        <v>1152</v>
      </c>
      <c r="F1008" s="6" t="s">
        <v>2190</v>
      </c>
      <c r="G1008" s="2">
        <v>45503</v>
      </c>
      <c r="H1008" s="2">
        <v>45868</v>
      </c>
      <c r="I1008" s="6">
        <v>365</v>
      </c>
      <c r="J1008" s="1" t="s">
        <v>1158</v>
      </c>
      <c r="K1008" s="1" t="s">
        <v>1159</v>
      </c>
      <c r="L1008" s="1" t="s">
        <v>1155</v>
      </c>
      <c r="M1008" s="3">
        <v>58860</v>
      </c>
      <c r="N1008" s="2"/>
    </row>
    <row r="1009" spans="1:14">
      <c r="A1009" s="4">
        <v>2024</v>
      </c>
      <c r="B1009" s="1" t="s">
        <v>471</v>
      </c>
      <c r="C1009" s="1" t="s">
        <v>472</v>
      </c>
      <c r="D1009" s="1" t="s">
        <v>11</v>
      </c>
      <c r="E1009" s="1" t="s">
        <v>473</v>
      </c>
      <c r="F1009" s="6" t="s">
        <v>2190</v>
      </c>
      <c r="G1009" s="2">
        <v>45373</v>
      </c>
      <c r="H1009" s="2">
        <v>46103</v>
      </c>
      <c r="I1009" s="6">
        <v>730</v>
      </c>
      <c r="J1009" s="1" t="s">
        <v>474</v>
      </c>
      <c r="K1009" s="1" t="s">
        <v>475</v>
      </c>
      <c r="L1009" s="1" t="s">
        <v>476</v>
      </c>
      <c r="M1009" s="3">
        <v>109999986.72</v>
      </c>
      <c r="N1009" s="2">
        <v>45292</v>
      </c>
    </row>
    <row r="1010" spans="1:14">
      <c r="A1010" s="4">
        <v>2024</v>
      </c>
      <c r="B1010" s="1" t="s">
        <v>1591</v>
      </c>
      <c r="C1010" s="1" t="s">
        <v>472</v>
      </c>
      <c r="D1010" s="1" t="s">
        <v>11</v>
      </c>
      <c r="E1010" s="1" t="s">
        <v>1583</v>
      </c>
      <c r="F1010" s="6" t="s">
        <v>2190</v>
      </c>
      <c r="G1010" s="2">
        <v>45349</v>
      </c>
      <c r="H1010" s="2">
        <v>47176</v>
      </c>
      <c r="I1010" s="6">
        <v>1827</v>
      </c>
      <c r="J1010" s="1" t="s">
        <v>1592</v>
      </c>
      <c r="K1010" s="1" t="s">
        <v>1593</v>
      </c>
      <c r="L1010" s="1" t="s">
        <v>1594</v>
      </c>
      <c r="M1010" s="3">
        <v>175102245</v>
      </c>
      <c r="N1010" s="2">
        <v>45292</v>
      </c>
    </row>
    <row r="1011" spans="1:14">
      <c r="A1011" s="4">
        <v>2024</v>
      </c>
      <c r="B1011" s="1" t="s">
        <v>1830</v>
      </c>
      <c r="C1011" s="1" t="s">
        <v>390</v>
      </c>
      <c r="D1011" s="1" t="s">
        <v>11</v>
      </c>
      <c r="E1011" s="1" t="s">
        <v>1826</v>
      </c>
      <c r="F1011" s="6" t="s">
        <v>2190</v>
      </c>
      <c r="G1011" s="2">
        <v>45323</v>
      </c>
      <c r="H1011" s="2">
        <v>45505</v>
      </c>
      <c r="I1011" s="6">
        <v>182</v>
      </c>
      <c r="J1011" s="1" t="s">
        <v>1831</v>
      </c>
      <c r="K1011" s="1" t="s">
        <v>1832</v>
      </c>
      <c r="L1011" s="1" t="s">
        <v>1833</v>
      </c>
      <c r="M1011" s="3">
        <v>360570</v>
      </c>
      <c r="N1011" s="2"/>
    </row>
    <row r="1012" spans="1:14">
      <c r="A1012" s="4">
        <v>2024</v>
      </c>
      <c r="B1012" s="1" t="s">
        <v>738</v>
      </c>
      <c r="C1012" s="1" t="s">
        <v>390</v>
      </c>
      <c r="D1012" s="1" t="s">
        <v>11</v>
      </c>
      <c r="E1012" s="1" t="s">
        <v>739</v>
      </c>
      <c r="F1012" s="6" t="s">
        <v>2190</v>
      </c>
      <c r="G1012" s="2">
        <v>45383</v>
      </c>
      <c r="H1012" s="2">
        <v>45518</v>
      </c>
      <c r="I1012" s="6">
        <v>135</v>
      </c>
      <c r="J1012" s="1" t="s">
        <v>740</v>
      </c>
      <c r="K1012" s="1" t="s">
        <v>741</v>
      </c>
      <c r="L1012" s="1" t="s">
        <v>742</v>
      </c>
      <c r="M1012" s="3">
        <v>806758.13</v>
      </c>
      <c r="N1012" s="2">
        <v>45292</v>
      </c>
    </row>
    <row r="1013" spans="1:14">
      <c r="A1013" s="4">
        <v>2024</v>
      </c>
      <c r="B1013" s="1" t="s">
        <v>1737</v>
      </c>
      <c r="C1013" s="1" t="s">
        <v>390</v>
      </c>
      <c r="D1013" s="1" t="s">
        <v>11</v>
      </c>
      <c r="E1013" s="1" t="s">
        <v>1733</v>
      </c>
      <c r="F1013" s="6" t="s">
        <v>2190</v>
      </c>
      <c r="G1013" s="2">
        <v>45330</v>
      </c>
      <c r="H1013" s="2">
        <v>45512</v>
      </c>
      <c r="I1013" s="6">
        <v>182</v>
      </c>
      <c r="J1013" s="1" t="s">
        <v>88</v>
      </c>
      <c r="K1013" s="1" t="s">
        <v>89</v>
      </c>
      <c r="L1013" s="1" t="s">
        <v>1738</v>
      </c>
      <c r="M1013" s="3">
        <v>354981.95</v>
      </c>
      <c r="N1013" s="2"/>
    </row>
    <row r="1014" spans="1:14">
      <c r="A1014" s="4">
        <v>2024</v>
      </c>
      <c r="B1014" s="1" t="s">
        <v>1528</v>
      </c>
      <c r="C1014" s="1" t="s">
        <v>390</v>
      </c>
      <c r="D1014" s="1" t="s">
        <v>11</v>
      </c>
      <c r="E1014" s="1" t="s">
        <v>1524</v>
      </c>
      <c r="F1014" s="6" t="s">
        <v>2190</v>
      </c>
      <c r="G1014" s="2">
        <v>44972</v>
      </c>
      <c r="H1014" s="2">
        <v>45580</v>
      </c>
      <c r="I1014" s="6">
        <v>608</v>
      </c>
      <c r="J1014" s="1" t="s">
        <v>740</v>
      </c>
      <c r="K1014" s="1" t="s">
        <v>741</v>
      </c>
      <c r="L1014" s="1" t="s">
        <v>1529</v>
      </c>
      <c r="M1014" s="3">
        <v>576275.36</v>
      </c>
      <c r="N1014" s="2">
        <v>45292</v>
      </c>
    </row>
    <row r="1015" spans="1:14">
      <c r="A1015" s="4">
        <v>2024</v>
      </c>
      <c r="B1015" s="1" t="s">
        <v>853</v>
      </c>
      <c r="C1015" s="1" t="s">
        <v>390</v>
      </c>
      <c r="D1015" s="1" t="s">
        <v>11</v>
      </c>
      <c r="E1015" s="1" t="s">
        <v>854</v>
      </c>
      <c r="F1015" s="6" t="s">
        <v>2190</v>
      </c>
      <c r="G1015" s="2">
        <v>45371</v>
      </c>
      <c r="H1015" s="2">
        <v>45555</v>
      </c>
      <c r="I1015" s="6">
        <v>184</v>
      </c>
      <c r="J1015" s="1" t="s">
        <v>88</v>
      </c>
      <c r="K1015" s="1" t="s">
        <v>89</v>
      </c>
      <c r="L1015" s="1" t="s">
        <v>855</v>
      </c>
      <c r="M1015" s="3">
        <v>342214.16</v>
      </c>
      <c r="N1015" s="2">
        <v>45292</v>
      </c>
    </row>
    <row r="1016" spans="1:14">
      <c r="A1016" s="4">
        <v>2024</v>
      </c>
      <c r="B1016" s="1" t="s">
        <v>1185</v>
      </c>
      <c r="C1016" s="1" t="s">
        <v>390</v>
      </c>
      <c r="D1016" s="1" t="s">
        <v>11</v>
      </c>
      <c r="E1016" s="1" t="s">
        <v>1179</v>
      </c>
      <c r="F1016" s="6" t="s">
        <v>2190</v>
      </c>
      <c r="G1016" s="2">
        <v>45344</v>
      </c>
      <c r="H1016" s="2">
        <v>45618</v>
      </c>
      <c r="I1016" s="6">
        <v>274</v>
      </c>
      <c r="J1016" s="1" t="s">
        <v>740</v>
      </c>
      <c r="K1016" s="1" t="s">
        <v>741</v>
      </c>
      <c r="L1016" s="1" t="s">
        <v>1186</v>
      </c>
      <c r="M1016" s="3">
        <v>631400.81999999995</v>
      </c>
      <c r="N1016" s="2"/>
    </row>
    <row r="1017" spans="1:14">
      <c r="A1017" s="4">
        <v>2024</v>
      </c>
      <c r="B1017" s="1" t="s">
        <v>389</v>
      </c>
      <c r="C1017" s="1" t="s">
        <v>390</v>
      </c>
      <c r="D1017" s="1" t="s">
        <v>11</v>
      </c>
      <c r="E1017" s="1" t="s">
        <v>391</v>
      </c>
      <c r="F1017" s="6" t="s">
        <v>2190</v>
      </c>
      <c r="G1017" s="2">
        <v>45408</v>
      </c>
      <c r="H1017" s="2">
        <v>45558</v>
      </c>
      <c r="I1017" s="6">
        <v>150</v>
      </c>
      <c r="J1017" s="1" t="s">
        <v>392</v>
      </c>
      <c r="K1017" s="1" t="s">
        <v>393</v>
      </c>
      <c r="L1017" s="1" t="s">
        <v>394</v>
      </c>
      <c r="M1017" s="3">
        <v>1710000</v>
      </c>
      <c r="N1017" s="2">
        <v>45292</v>
      </c>
    </row>
    <row r="1018" spans="1:14">
      <c r="A1018" s="4">
        <v>2024</v>
      </c>
      <c r="B1018" s="1" t="s">
        <v>1849</v>
      </c>
      <c r="C1018" s="1" t="s">
        <v>390</v>
      </c>
      <c r="D1018" s="1" t="s">
        <v>11</v>
      </c>
      <c r="E1018" s="1" t="s">
        <v>1847</v>
      </c>
      <c r="F1018" s="6" t="s">
        <v>2190</v>
      </c>
      <c r="G1018" s="2">
        <v>45321</v>
      </c>
      <c r="H1018" s="2">
        <v>45595</v>
      </c>
      <c r="I1018" s="6">
        <v>274</v>
      </c>
      <c r="J1018" s="1" t="s">
        <v>1850</v>
      </c>
      <c r="K1018" s="1" t="s">
        <v>1851</v>
      </c>
      <c r="L1018" s="1" t="s">
        <v>1852</v>
      </c>
      <c r="M1018" s="3">
        <v>592676.32999999996</v>
      </c>
      <c r="N1018" s="2"/>
    </row>
    <row r="1019" spans="1:14">
      <c r="B1019" s="1"/>
      <c r="C1019" s="1"/>
      <c r="D1019" s="1"/>
      <c r="E1019" s="1"/>
      <c r="F1019" s="6" t="s">
        <v>2190</v>
      </c>
      <c r="G1019" s="1"/>
      <c r="H1019" s="1"/>
      <c r="I1019" s="6"/>
      <c r="J1019" s="1"/>
      <c r="K1019" s="1"/>
      <c r="L1019" s="1"/>
      <c r="N1019" s="2"/>
    </row>
  </sheetData>
  <phoneticPr fontId="2" type="noConversion"/>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7456-7465-4C4F-BB61-EEBC8B43EAB8}">
  <dimension ref="A1:E6"/>
  <sheetViews>
    <sheetView showGridLines="0" tabSelected="1" workbookViewId="0">
      <selection activeCell="H16" sqref="H16"/>
    </sheetView>
  </sheetViews>
  <sheetFormatPr defaultRowHeight="14.25"/>
  <cols>
    <col min="1" max="1" width="3" customWidth="1"/>
    <col min="2" max="2" width="53.75" style="7" bestFit="1" customWidth="1"/>
    <col min="3" max="3" width="38.5" style="7" bestFit="1" customWidth="1"/>
    <col min="4" max="4" width="5.125" style="7" customWidth="1"/>
    <col min="5" max="5" width="44" style="7" customWidth="1"/>
  </cols>
  <sheetData>
    <row r="1" spans="1:5" ht="15">
      <c r="A1" s="15" t="s">
        <v>2180</v>
      </c>
      <c r="B1" s="15"/>
      <c r="C1" s="14" t="s">
        <v>2183</v>
      </c>
      <c r="D1" s="16" t="s">
        <v>2184</v>
      </c>
      <c r="E1" s="16"/>
    </row>
    <row r="2" spans="1:5" ht="28.5">
      <c r="A2" s="9">
        <v>1</v>
      </c>
      <c r="B2" s="11" t="s">
        <v>2185</v>
      </c>
      <c r="C2" s="11" t="s">
        <v>2192</v>
      </c>
      <c r="D2" s="11">
        <f>COUNTIF(contrato[STATUS],"ATIVO")</f>
        <v>1006</v>
      </c>
      <c r="E2" s="11" t="s">
        <v>2195</v>
      </c>
    </row>
    <row r="3" spans="1:5" ht="42.75">
      <c r="A3" s="10">
        <v>2</v>
      </c>
      <c r="B3" s="12" t="s">
        <v>2181</v>
      </c>
      <c r="C3" s="12" t="s">
        <v>1023</v>
      </c>
      <c r="D3" s="12">
        <f>MAX('DADOS DE CONTRATOS'!I2:I1018)</f>
        <v>5475</v>
      </c>
      <c r="E3" s="12" t="s">
        <v>2196</v>
      </c>
    </row>
    <row r="4" spans="1:5">
      <c r="A4" s="9">
        <v>3</v>
      </c>
      <c r="B4" s="11" t="s">
        <v>2193</v>
      </c>
      <c r="C4" s="13">
        <f>LARGE('DADOS DE CONTRATOS'!M2:M1018,2)</f>
        <v>191702520</v>
      </c>
      <c r="D4" s="11"/>
      <c r="E4" s="11" t="s">
        <v>2197</v>
      </c>
    </row>
    <row r="5" spans="1:5">
      <c r="A5" s="10">
        <v>4</v>
      </c>
      <c r="B5" s="12" t="s">
        <v>2182</v>
      </c>
      <c r="C5" s="12">
        <f>COUNTIF('DADOS DE CONTRATOS'!C:C,"Dispensa de Licitação")</f>
        <v>39</v>
      </c>
      <c r="D5" s="12"/>
      <c r="E5" s="12" t="s">
        <v>2197</v>
      </c>
    </row>
    <row r="6" spans="1:5">
      <c r="A6" s="9">
        <v>5</v>
      </c>
      <c r="B6" s="11" t="s">
        <v>2194</v>
      </c>
      <c r="C6" s="13">
        <f>SUM(contrato[Valor (R$)])</f>
        <v>1403245192.2799993</v>
      </c>
      <c r="D6" s="11"/>
      <c r="E6" s="11" t="s">
        <v>2198</v>
      </c>
    </row>
  </sheetData>
  <mergeCells count="2">
    <mergeCell ref="A1:B1"/>
    <mergeCell ref="D1:E1"/>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17A9-F93D-4D08-BFBF-7C1E5DAEB103}">
  <dimension ref="A3:B14"/>
  <sheetViews>
    <sheetView workbookViewId="0">
      <selection activeCell="L10" sqref="L10"/>
    </sheetView>
  </sheetViews>
  <sheetFormatPr defaultRowHeight="14.25"/>
  <cols>
    <col min="1" max="1" width="20.625" bestFit="1" customWidth="1"/>
    <col min="2" max="2" width="24.25" bestFit="1" customWidth="1"/>
  </cols>
  <sheetData>
    <row r="3" spans="1:2">
      <c r="A3" s="8" t="s">
        <v>2199</v>
      </c>
      <c r="B3" t="s">
        <v>2202</v>
      </c>
    </row>
    <row r="4" spans="1:2">
      <c r="A4" s="4" t="s">
        <v>2078</v>
      </c>
      <c r="B4" s="1">
        <v>6</v>
      </c>
    </row>
    <row r="5" spans="1:2">
      <c r="A5" s="4" t="s">
        <v>1580</v>
      </c>
      <c r="B5" s="1">
        <v>4</v>
      </c>
    </row>
    <row r="6" spans="1:2">
      <c r="A6" s="4" t="s">
        <v>86</v>
      </c>
      <c r="B6" s="1">
        <v>9</v>
      </c>
    </row>
    <row r="7" spans="1:2">
      <c r="A7" s="4" t="s">
        <v>74</v>
      </c>
      <c r="B7" s="1">
        <v>39</v>
      </c>
    </row>
    <row r="8" spans="1:2">
      <c r="A8" s="4" t="s">
        <v>79</v>
      </c>
      <c r="B8" s="1">
        <v>7</v>
      </c>
    </row>
    <row r="9" spans="1:2">
      <c r="A9" s="4" t="s">
        <v>20</v>
      </c>
      <c r="B9" s="1">
        <v>584</v>
      </c>
    </row>
    <row r="10" spans="1:2">
      <c r="A10" s="4" t="s">
        <v>472</v>
      </c>
      <c r="B10" s="1">
        <v>2</v>
      </c>
    </row>
    <row r="11" spans="1:2">
      <c r="A11" s="4" t="s">
        <v>2204</v>
      </c>
      <c r="B11" s="1">
        <v>358</v>
      </c>
    </row>
    <row r="12" spans="1:2">
      <c r="A12" s="4" t="s">
        <v>390</v>
      </c>
      <c r="B12" s="1">
        <v>8</v>
      </c>
    </row>
    <row r="13" spans="1:2">
      <c r="A13" s="4" t="s">
        <v>2200</v>
      </c>
      <c r="B13" s="1"/>
    </row>
    <row r="14" spans="1:2">
      <c r="A14" s="4" t="s">
        <v>2201</v>
      </c>
      <c r="B14" s="1">
        <v>1017</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2BF0-C9C9-4590-9793-CC2B874D67EC}">
  <dimension ref="A3:B7"/>
  <sheetViews>
    <sheetView workbookViewId="0">
      <selection activeCell="A3" sqref="A3:B7"/>
    </sheetView>
  </sheetViews>
  <sheetFormatPr defaultRowHeight="14.25"/>
  <cols>
    <col min="1" max="1" width="18.375" bestFit="1" customWidth="1"/>
    <col min="2" max="2" width="20.375" bestFit="1" customWidth="1"/>
  </cols>
  <sheetData>
    <row r="3" spans="1:2">
      <c r="A3" s="8" t="s">
        <v>2199</v>
      </c>
      <c r="B3" t="s">
        <v>2203</v>
      </c>
    </row>
    <row r="4" spans="1:2">
      <c r="A4" s="4" t="s">
        <v>2190</v>
      </c>
      <c r="B4" s="1">
        <v>1006</v>
      </c>
    </row>
    <row r="5" spans="1:2">
      <c r="A5" s="4" t="s">
        <v>2191</v>
      </c>
      <c r="B5" s="1">
        <v>12</v>
      </c>
    </row>
    <row r="6" spans="1:2">
      <c r="A6" s="4" t="s">
        <v>2200</v>
      </c>
      <c r="B6" s="1"/>
    </row>
    <row r="7" spans="1:2">
      <c r="A7" s="4" t="s">
        <v>2201</v>
      </c>
      <c r="B7" s="1">
        <v>1018</v>
      </c>
    </row>
  </sheetData>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26B07-60C3-4CA1-A1C2-8C3466C6D582}">
  <dimension ref="A3:B12"/>
  <sheetViews>
    <sheetView workbookViewId="0">
      <selection activeCell="A3" sqref="A3:B12"/>
    </sheetView>
  </sheetViews>
  <sheetFormatPr defaultRowHeight="14.25"/>
  <cols>
    <col min="1" max="1" width="24.25" bestFit="1" customWidth="1"/>
    <col min="2" max="2" width="17.625" bestFit="1" customWidth="1"/>
    <col min="3" max="3" width="3" bestFit="1" customWidth="1"/>
    <col min="4" max="5" width="4" bestFit="1" customWidth="1"/>
    <col min="6" max="6" width="3" bestFit="1" customWidth="1"/>
    <col min="7" max="7" width="4" bestFit="1" customWidth="1"/>
    <col min="8" max="8" width="3" bestFit="1" customWidth="1"/>
    <col min="9" max="9" width="4" bestFit="1" customWidth="1"/>
    <col min="10" max="10" width="3" bestFit="1" customWidth="1"/>
    <col min="11" max="11" width="4" bestFit="1" customWidth="1"/>
    <col min="12" max="12" width="3" bestFit="1" customWidth="1"/>
    <col min="13" max="20" width="4" bestFit="1" customWidth="1"/>
    <col min="21" max="21" width="5" bestFit="1" customWidth="1"/>
    <col min="22" max="31" width="4" bestFit="1" customWidth="1"/>
    <col min="32" max="32" width="5" bestFit="1" customWidth="1"/>
    <col min="33" max="36" width="4" bestFit="1" customWidth="1"/>
    <col min="37" max="40" width="5" bestFit="1" customWidth="1"/>
    <col min="41" max="41" width="6" bestFit="1" customWidth="1"/>
    <col min="42" max="45" width="4" bestFit="1" customWidth="1"/>
    <col min="46" max="50" width="5" bestFit="1" customWidth="1"/>
    <col min="51" max="54" width="4" bestFit="1" customWidth="1"/>
    <col min="55" max="67" width="5" bestFit="1" customWidth="1"/>
    <col min="68" max="70" width="4" bestFit="1" customWidth="1"/>
    <col min="71" max="71" width="7" bestFit="1" customWidth="1"/>
    <col min="72" max="76" width="4" bestFit="1" customWidth="1"/>
    <col min="77" max="77" width="5" bestFit="1" customWidth="1"/>
    <col min="78" max="79" width="4" bestFit="1" customWidth="1"/>
    <col min="80" max="80" width="5" bestFit="1" customWidth="1"/>
    <col min="81" max="82" width="4" bestFit="1" customWidth="1"/>
    <col min="83" max="83" width="6" bestFit="1" customWidth="1"/>
    <col min="84" max="90" width="5" bestFit="1" customWidth="1"/>
    <col min="91" max="91" width="7" bestFit="1" customWidth="1"/>
    <col min="92" max="92" width="10.75" bestFit="1" customWidth="1"/>
  </cols>
  <sheetData>
    <row r="3" spans="1:2">
      <c r="A3" s="8" t="s">
        <v>2199</v>
      </c>
      <c r="B3" t="s">
        <v>2205</v>
      </c>
    </row>
    <row r="4" spans="1:2">
      <c r="A4" s="4" t="s">
        <v>2058</v>
      </c>
      <c r="B4" s="1">
        <v>7</v>
      </c>
    </row>
    <row r="5" spans="1:2">
      <c r="A5" s="4" t="s">
        <v>1799</v>
      </c>
      <c r="B5" s="1">
        <v>8</v>
      </c>
    </row>
    <row r="6" spans="1:2">
      <c r="A6" s="4" t="s">
        <v>1054</v>
      </c>
      <c r="B6" s="1">
        <v>506</v>
      </c>
    </row>
    <row r="7" spans="1:2">
      <c r="A7" s="4" t="s">
        <v>11</v>
      </c>
      <c r="B7" s="1">
        <v>447</v>
      </c>
    </row>
    <row r="8" spans="1:2">
      <c r="A8" s="4" t="s">
        <v>2003</v>
      </c>
      <c r="B8" s="1">
        <v>12</v>
      </c>
    </row>
    <row r="9" spans="1:2">
      <c r="A9" s="4" t="s">
        <v>2161</v>
      </c>
      <c r="B9" s="1">
        <v>2</v>
      </c>
    </row>
    <row r="10" spans="1:2">
      <c r="A10" s="4" t="s">
        <v>1759</v>
      </c>
      <c r="B10" s="1">
        <v>35</v>
      </c>
    </row>
    <row r="11" spans="1:2">
      <c r="A11" s="4" t="s">
        <v>2200</v>
      </c>
      <c r="B11" s="1"/>
    </row>
    <row r="12" spans="1:2">
      <c r="A12" s="4" t="s">
        <v>2201</v>
      </c>
      <c r="B12" s="1">
        <v>1017</v>
      </c>
    </row>
  </sheetData>
  <pageMargins left="0.511811024" right="0.511811024" top="0.78740157499999996" bottom="0.78740157499999996" header="0.31496062000000002" footer="0.31496062000000002"/>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M E A A B Q S w M E F A A C A A g A 3 Z A w W c 2 B e g G k A A A A 9 g A A A B I A H A B D b 2 5 m a W c v U G F j a 2 F n Z S 5 4 b W w g o h g A K K A U A A A A A A A A A A A A A A A A A A A A A A A A A A A A h Y 8 x D o I w G I W v Q r r T l r I Q 8 l M S X S U x m h j X p l R o h E J o s d z N w S N 5 B T G K u j m + 7 3 3 D e / f r D f K p b Y K L G q z u T I Y i T F G g j O x K b a o M j e 4 U J i j n s B X y L C o V z L K x 6 W T L D N X O 9 S k h 3 n v s Y 9 w N F W G U R u R Y b P a y V q 1 A H 1 n / l 0 N t r B N G K s T h 8 B r D G Y 5 i h m O W Y A p k g V B o 8 x X Y v P f Z / k B Y j 4 0 b B 8 V 7 F 6 5 2 Q J Y I 5 P 2 B P w B Q S w M E F A A C A A g A 3 Z A 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Q M F n z v / M k f Q E A A K A C A A A T A B w A R m 9 y b X V s Y X M v U 2 V j d G l v b j E u b S C i G A A o o B Q A A A A A A A A A A A A A A A A A A A A A A A A A A A B 1 k L 9 O w z A Q h / d K f Q c r M K R S F C j / B q o M V U o F C E q h h Y U y u P Y B R o 4 P 2 Z d C V f V p G J B 4 B N a 8 G E 4 D A h T w Y v v 3 n c 6 f z 4 E g h Y a N q r 3 d a T a a D X f P L U g m 0 J D l h C x h G q j Z Y H 7 1 f Q Y + S N 0 s 7 q H I M z A U 9 p W G O C 2 J I R c G 6 f 7 k 0 o F 1 k + 3 d r f b 2 p I d P R i O X b v L V M B Z u F r S i 6 x 5 o l S k C m w S d I G I p 6 j w z L m m 3 I 3 Z g B E p l 7 p K 9 3 c 1 N f z / P k W B E c w 3 J 9 z E e o I G b V l S p r Q U p n 0 L x y v U 9 O j a 0 m O F M S X S B 1 x 3 z q S 9 f Z Q S H w K X X C 1 d / i d j 1 Z 9 z V e i S 4 5 t Y l Z P O f f c f q E V l X e 1 E u 8 b v d 2 H L j b t F m l f h 4 / g g u / N c i W i y C r k H / z y N D e z t x W b 6 M 2 C I 4 U U I R L 1 6 L l x K S j x n B M 6 3 Y K U q u l f S + N V R K 1 c J B 8 Z 6 B x Y 3 q o d / s S t 0 V b 0 Y o X i P p s L + R D o b H N d B H a 0 C A R F t D Z 9 M H o D 8 e 4 R o t C y / W W 1 / I 5 N k U 7 A q y r l S k Z u U w K i Y 5 w X L Z a j a U + X v W n Q 9 Q S w E C L Q A U A A I A C A D d k D B Z z Y F 6 A a Q A A A D 2 A A A A E g A A A A A A A A A A A A A A A A A A A A A A Q 2 9 u Z m l n L 1 B h Y 2 t h Z 2 U u e G 1 s U E s B A i 0 A F A A C A A g A 3 Z A w W Q / K 6 a u k A A A A 6 Q A A A B M A A A A A A A A A A A A A A A A A 8 A A A A F t D b 2 5 0 Z W 5 0 X 1 R 5 c G V z X S 5 4 b W x Q S w E C L Q A U A A I A C A D d k D B Z 8 7 / z J H 0 B A A C g A g A A E w A A A A A A A A A A A A A A A A D h 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D g A A A A A A A J M 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5 0 c m F 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i M j c 5 Y W Z l L W U z N 2 Q t N D E 2 Y S 1 h M W N l L W M 5 M G U 2 N 2 E 3 O T M w Z S I g L z 4 8 R W 5 0 c n k g V H l w Z T 0 i Q n V m Z m V y T m V 4 d F J l Z n J l c 2 g i I F Z h b H V l P S J s M S I g L z 4 8 R W 5 0 c n k g V H l w Z T 0 i U m V z d W x 0 V H l w Z S I g V m F s d W U 9 I n N U Y W J s Z S I g L z 4 8 R W 5 0 c n k g V H l w Z T 0 i T m F t Z V V w Z G F 0 Z W R B Z n R l c k Z p b G w i I F Z h b H V l P S J s M C I g L z 4 8 R W 5 0 c n k g V H l w Z T 0 i R m l s b F R h c m d l d C I g V m F s d W U 9 I n N j b 2 5 0 c m F 0 b y I g L z 4 8 R W 5 0 c n k g V H l w Z T 0 i R m l s b G V k Q 2 9 t c G x l d G V S Z X N 1 b H R U b 1 d v c m t z a G V l d C I g V m F s d W U 9 I m w x I i A v P j x F b n R y e S B U e X B l P S J B Z G R l Z F R v R G F 0 Y U 1 v Z G V s I i B W Y W x 1 Z T 0 i b D A i I C 8 + P E V u d H J 5 I F R 5 c G U 9 I k Z p b G x D b 3 V u d C I g V m F s d W U 9 I m w x M D E 3 I i A v P j x F b n R y e S B U e X B l P S J G a W x s R X J y b 3 J D b 2 R l I i B W Y W x 1 Z T 0 i c 1 V u a 2 5 v d 2 4 i I C 8 + P E V u d H J 5 I F R 5 c G U 9 I k Z p b G x F c n J v c k N v d W 5 0 I i B W Y W x 1 Z T 0 i b D U i I C 8 + P E V u d H J 5 I F R 5 c G U 9 I k Z p b G x M Y X N 0 V X B k Y X R l Z C I g V m F s d W U 9 I m Q y M D I 0 L T A 5 L T E 2 V D I x O j A 2 O j U 5 L j I 2 N D c x N D h a I i A v P j x F b n R y e S B U e X B l P S J G a W x s Q 2 9 s d W 1 u V H l w Z X M i I F Z h b H V l P S J z Q X d Z R 0 J n W U d C Z 1 l H Q l F r P S I g L z 4 8 R W 5 0 c n k g V H l w Z T 0 i R m l s b E N v b H V t b k 5 h b W V z I i B W Y W x 1 Z T 0 i c 1 s m c X V v d D t B b m 8 m c X V v d D s s J n F 1 b 3 Q 7 T G l j a X R h w 6 f D o 2 8 m c X V v d D s s J n F 1 b 3 Q 7 T W 9 k Y W x p Z G F k Z S Z x d W 9 0 O y w m c X V v d D t U a X B v J n F 1 b 3 Q 7 L C Z x d W 9 0 O 0 7 D u m 1 l c m 8 v Q W 5 v J n F 1 b 3 Q 7 L C Z x d W 9 0 O 1 Z p Z 8 O q b m N p Y S Z x d W 9 0 O y w m c X V v d D t D U E Y v Q 0 5 Q S i Z x d W 9 0 O y w m c X V v d D t G b 3 J u Z W N l Z G 9 y J n F 1 b 3 Q 7 L C Z x d W 9 0 O 0 9 i a m V 0 b y Z x d W 9 0 O y w m c X V v d D t W Y W x v c i A o U i Q p J n F 1 b 3 Q 7 L C Z x d W 9 0 O y B B Z G l 0 a X Z v 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j b 2 5 0 c m F 0 b y 9 B d X R v U m V t b 3 Z l Z E N v b H V t b n M x L n t B b m 8 s M H 0 m c X V v d D s s J n F 1 b 3 Q 7 U 2 V j d G l v b j E v Y 2 9 u d H J h d G 8 v Q X V 0 b 1 J l b W 9 2 Z W R D b 2 x 1 b W 5 z M S 5 7 T G l j a X R h w 6 f D o 2 8 s M X 0 m c X V v d D s s J n F 1 b 3 Q 7 U 2 V j d G l v b j E v Y 2 9 u d H J h d G 8 v Q X V 0 b 1 J l b W 9 2 Z W R D b 2 x 1 b W 5 z M S 5 7 T W 9 k Y W x p Z G F k Z S w y f S Z x d W 9 0 O y w m c X V v d D t T Z W N 0 a W 9 u M S 9 j b 2 5 0 c m F 0 b y 9 B d X R v U m V t b 3 Z l Z E N v b H V t b n M x L n t U a X B v L D N 9 J n F 1 b 3 Q 7 L C Z x d W 9 0 O 1 N l Y 3 R p b 2 4 x L 2 N v b n R y Y X R v L 0 F 1 d G 9 S Z W 1 v d m V k Q 2 9 s d W 1 u c z E u e 0 7 D u m 1 l c m 8 v Q W 5 v L D R 9 J n F 1 b 3 Q 7 L C Z x d W 9 0 O 1 N l Y 3 R p b 2 4 x L 2 N v b n R y Y X R v L 0 F 1 d G 9 S Z W 1 v d m V k Q 2 9 s d W 1 u c z E u e 1 Z p Z 8 O q b m N p Y S w 1 f S Z x d W 9 0 O y w m c X V v d D t T Z W N 0 a W 9 u M S 9 j b 2 5 0 c m F 0 b y 9 B d X R v U m V t b 3 Z l Z E N v b H V t b n M x L n t D U E Y v Q 0 5 Q S i w 2 f S Z x d W 9 0 O y w m c X V v d D t T Z W N 0 a W 9 u M S 9 j b 2 5 0 c m F 0 b y 9 B d X R v U m V t b 3 Z l Z E N v b H V t b n M x L n t G b 3 J u Z W N l Z G 9 y L D d 9 J n F 1 b 3 Q 7 L C Z x d W 9 0 O 1 N l Y 3 R p b 2 4 x L 2 N v b n R y Y X R v L 0 F 1 d G 9 S Z W 1 v d m V k Q 2 9 s d W 1 u c z E u e 0 9 i a m V 0 b y w 4 f S Z x d W 9 0 O y w m c X V v d D t T Z W N 0 a W 9 u M S 9 j b 2 5 0 c m F 0 b y 9 B d X R v U m V t b 3 Z l Z E N v b H V t b n M x L n t W Y W x v c i A o U i Q p L D l 9 J n F 1 b 3 Q 7 L C Z x d W 9 0 O 1 N l Y 3 R p b 2 4 x L 2 N v b n R y Y X R v L 0 F 1 d G 9 S Z W 1 v d m V k Q 2 9 s d W 1 u c z E u e y B B Z G l 0 a X Z v c y w x M H 0 m c X V v d D t d L C Z x d W 9 0 O 0 N v b H V t b k N v d W 5 0 J n F 1 b 3 Q 7 O j E x L C Z x d W 9 0 O 0 t l e U N v b H V t b k 5 h b W V z J n F 1 b 3 Q 7 O l t d L C Z x d W 9 0 O 0 N v b H V t b k l k Z W 5 0 a X R p Z X M m c X V v d D s 6 W y Z x d W 9 0 O 1 N l Y 3 R p b 2 4 x L 2 N v b n R y Y X R v L 0 F 1 d G 9 S Z W 1 v d m V k Q 2 9 s d W 1 u c z E u e 0 F u b y w w f S Z x d W 9 0 O y w m c X V v d D t T Z W N 0 a W 9 u M S 9 j b 2 5 0 c m F 0 b y 9 B d X R v U m V t b 3 Z l Z E N v b H V t b n M x L n t M a W N p d G H D p 8 O j b y w x f S Z x d W 9 0 O y w m c X V v d D t T Z W N 0 a W 9 u M S 9 j b 2 5 0 c m F 0 b y 9 B d X R v U m V t b 3 Z l Z E N v b H V t b n M x L n t N b 2 R h b G l k Y W R l L D J 9 J n F 1 b 3 Q 7 L C Z x d W 9 0 O 1 N l Y 3 R p b 2 4 x L 2 N v b n R y Y X R v L 0 F 1 d G 9 S Z W 1 v d m V k Q 2 9 s d W 1 u c z E u e 1 R p c G 8 s M 3 0 m c X V v d D s s J n F 1 b 3 Q 7 U 2 V j d G l v b j E v Y 2 9 u d H J h d G 8 v Q X V 0 b 1 J l b W 9 2 Z W R D b 2 x 1 b W 5 z M S 5 7 T s O 6 b W V y b y 9 B b m 8 s N H 0 m c X V v d D s s J n F 1 b 3 Q 7 U 2 V j d G l v b j E v Y 2 9 u d H J h d G 8 v Q X V 0 b 1 J l b W 9 2 Z W R D b 2 x 1 b W 5 z M S 5 7 V m l n w 6 p u Y 2 l h L D V 9 J n F 1 b 3 Q 7 L C Z x d W 9 0 O 1 N l Y 3 R p b 2 4 x L 2 N v b n R y Y X R v L 0 F 1 d G 9 S Z W 1 v d m V k Q 2 9 s d W 1 u c z E u e 0 N Q R i 9 D T l B K L D Z 9 J n F 1 b 3 Q 7 L C Z x d W 9 0 O 1 N l Y 3 R p b 2 4 x L 2 N v b n R y Y X R v L 0 F 1 d G 9 S Z W 1 v d m V k Q 2 9 s d W 1 u c z E u e 0 Z v c m 5 l Y 2 V k b 3 I s N 3 0 m c X V v d D s s J n F 1 b 3 Q 7 U 2 V j d G l v b j E v Y 2 9 u d H J h d G 8 v Q X V 0 b 1 J l b W 9 2 Z W R D b 2 x 1 b W 5 z M S 5 7 T 2 J q Z X R v L D h 9 J n F 1 b 3 Q 7 L C Z x d W 9 0 O 1 N l Y 3 R p b 2 4 x L 2 N v b n R y Y X R v L 0 F 1 d G 9 S Z W 1 v d m V k Q 2 9 s d W 1 u c z E u e 1 Z h b G 9 y I C h S J C k s O X 0 m c X V v d D s s J n F 1 b 3 Q 7 U 2 V j d G l v b j E v Y 2 9 u d H J h d G 8 v Q X V 0 b 1 J l b W 9 2 Z W R D b 2 x 1 b W 5 z M S 5 7 I E F k a X R p d m 9 z L D E w f S Z x d W 9 0 O 1 0 s J n F 1 b 3 Q 7 U m V s Y X R p b 2 5 z a G l w S W 5 m b y Z x d W 9 0 O z p b X X 0 i I C 8 + P C 9 T d G F i b G V F b n R y a W V z P j w v S X R l b T 4 8 S X R l b T 4 8 S X R l b U x v Y 2 F 0 a W 9 u P j x J d G V t V H l w Z T 5 G b 3 J t d W x h P C 9 J d G V t V H l w Z T 4 8 S X R l b V B h d G g + U 2 V j d G l v b j E v Y 2 9 u d H J h d G 8 v R m 9 u d G U 8 L 0 l 0 Z W 1 Q Y X R o P j w v S X R l b U x v Y 2 F 0 a W 9 u P j x T d G F i b G V F b n R y a W V z I C 8 + P C 9 J d G V t P j x J d G V t P j x J d G V t T G 9 j Y X R p b 2 4 + P E l 0 Z W 1 U e X B l P k Z v c m 1 1 b G E 8 L 0 l 0 Z W 1 U e X B l P j x J d G V t U G F 0 a D 5 T Z W N 0 a W 9 u M S 9 j b 2 5 0 c m F 0 b y 9 D Y W J l J U M z J U E 3 Y W x o b 3 M l M j B Q c m 9 t b 3 Z p Z G 9 z P C 9 J d G V t U G F 0 a D 4 8 L 0 l 0 Z W 1 M b 2 N h d G l v b j 4 8 U 3 R h Y m x l R W 5 0 c m l l c y A v P j w v S X R l b T 4 8 S X R l b T 4 8 S X R l b U x v Y 2 F 0 a W 9 u P j x J d G V t V H l w Z T 5 G b 3 J t d W x h P C 9 J d G V t V H l w Z T 4 8 S X R l b V B h d G g + U 2 V j d G l v b j E v Y 2 9 u d H J h d G 8 v V G l w b y U y M E F s d G V y Y W R v P C 9 J d G V t U G F 0 a D 4 8 L 0 l 0 Z W 1 M b 2 N h d G l v b j 4 8 U 3 R h Y m x l R W 5 0 c m l l c y A v P j w v S X R l b T 4 8 L 0 l 0 Z W 1 z P j w v T G 9 j Y W x Q Y W N r Y W d l T W V 0 Y W R h d G F G a W x l P h Y A A A B Q S w U G A A A A A A A A A A A A A A A A A A A A A A A A 2 g A A A A E A A A D Q j J 3 f A R X R E Y x 6 A M B P w p f r A Q A A A I M F e n t q y N x H v u l p R V E f x m U A A A A A A g A A A A A A A 2 Y A A M A A A A A Q A A A A d Y P 4 u t w c Z m c j s 7 C Y X S / D k g A A A A A E g A A A o A A A A B A A A A A T m T b 2 u h + S w x X 8 F 8 V 7 m k Q p U A A A A P s z z e S q W P 4 / V H c x 3 H u Q 9 5 y U g k q 4 1 p f p M o i a i L j H J 3 J d o s P D R H N N E I 8 L c y d d d 0 E W T B l 1 3 b E X F I N b 8 N S 4 U j 7 v n m r G e S Y O L k x E 3 x f f b w W M O w W A F A A A A G p R L p d 0 K w x L 2 l N 8 1 1 P S I c s 5 E x O E < / D a t a M a s h u p > 
</file>

<file path=customXml/itemProps1.xml><?xml version="1.0" encoding="utf-8"?>
<ds:datastoreItem xmlns:ds="http://schemas.openxmlformats.org/officeDocument/2006/customXml" ds:itemID="{305995BC-D8C6-40CD-8A4C-96E4260F75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DADOS DE CONTRATOS</vt:lpstr>
      <vt:lpstr>Atividade</vt:lpstr>
      <vt:lpstr>Planilha7</vt:lpstr>
      <vt:lpstr>Planilha8</vt:lpstr>
      <vt:lpstr>Planilha9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Araujo Soares</dc:creator>
  <cp:lastModifiedBy>Fatec</cp:lastModifiedBy>
  <dcterms:created xsi:type="dcterms:W3CDTF">2024-09-16T21:03:44Z</dcterms:created>
  <dcterms:modified xsi:type="dcterms:W3CDTF">2024-09-19T23:09:08Z</dcterms:modified>
</cp:coreProperties>
</file>