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e" sheetId="1" r:id="rId4"/>
    <sheet state="visible" name="Cronograma" sheetId="2" r:id="rId5"/>
    <sheet state="visible" name="Epics" sheetId="3" r:id="rId6"/>
    <sheet state="visible" name="User Stories" sheetId="4" r:id="rId7"/>
    <sheet state="visible" name="Features" sheetId="5" r:id="rId8"/>
    <sheet state="visible" name="_support" sheetId="6" r:id="rId9"/>
  </sheets>
  <definedNames/>
  <calcPr/>
  <extLst>
    <ext uri="GoogleSheetsCustomDataVersion1">
      <go:sheetsCustomData xmlns:go="http://customooxmlschemas.google.com/" r:id="rId10" roundtripDataSignature="AMtx7mg+RUujFenZv4oHfbWBNa18+E6vNw=="/>
    </ext>
  </extLst>
</workbook>
</file>

<file path=xl/sharedStrings.xml><?xml version="1.0" encoding="utf-8"?>
<sst xmlns="http://schemas.openxmlformats.org/spreadsheetml/2006/main" count="218" uniqueCount="114">
  <si>
    <t>Equipe</t>
  </si>
  <si>
    <t>The Nine</t>
  </si>
  <si>
    <t>Nome do Projeto:</t>
  </si>
  <si>
    <t>EasyOps</t>
  </si>
  <si>
    <t>Slogan do projeto:</t>
  </si>
  <si>
    <t>Ensinar para evoluir</t>
  </si>
  <si>
    <t>No. USP</t>
  </si>
  <si>
    <t>Cargo 1</t>
  </si>
  <si>
    <t>Cargo 2</t>
  </si>
  <si>
    <t>Player 1</t>
  </si>
  <si>
    <t xml:space="preserve">Caio Fernando Gonçalves Francisco </t>
  </si>
  <si>
    <t>Desenvolvedor front-end</t>
  </si>
  <si>
    <t>Designer</t>
  </si>
  <si>
    <t>Player 2</t>
  </si>
  <si>
    <t>Julia Mann Wharton</t>
  </si>
  <si>
    <t>SM/PM</t>
  </si>
  <si>
    <t>Desenvolvedor Back-end</t>
  </si>
  <si>
    <t>Player 3</t>
  </si>
  <si>
    <t xml:space="preserve">Karina Duran Munhos </t>
  </si>
  <si>
    <t>Quality Assurance</t>
  </si>
  <si>
    <t>Player 4</t>
  </si>
  <si>
    <t>Vitor Hugo Marin Fonseca</t>
  </si>
  <si>
    <t>QA</t>
  </si>
  <si>
    <t>Data</t>
  </si>
  <si>
    <t>Planehamento</t>
  </si>
  <si>
    <t>Status</t>
  </si>
  <si>
    <t>16 de Setembro</t>
  </si>
  <si>
    <t>Definição das Epic, features e user-story
Início do desenvolvimento do front-end
Início da Modelagem do banco de dados</t>
  </si>
  <si>
    <t>Finalizado sem atraso</t>
  </si>
  <si>
    <t>30 de Setembro</t>
  </si>
  <si>
    <t>Prazo final de decisão da ferramenta de hospedagem
Entrega do protótipo
Definição da modelagem do banco de dados
Início do desenvolvimento do back-end</t>
  </si>
  <si>
    <t>14 de Outubro</t>
  </si>
  <si>
    <t>Entrega de uma primeira versão com funcionalidades mais básicas</t>
  </si>
  <si>
    <t>Em progresso</t>
  </si>
  <si>
    <t>04 de Novembro</t>
  </si>
  <si>
    <t>Revisão e testes de acessibilidade do front-end</t>
  </si>
  <si>
    <t>A iniciar</t>
  </si>
  <si>
    <t>18 de Novembro</t>
  </si>
  <si>
    <t>Testes de integração</t>
  </si>
  <si>
    <t>02 de Dezembro</t>
  </si>
  <si>
    <t>Entrega do produto final</t>
  </si>
  <si>
    <t>ID</t>
  </si>
  <si>
    <t>Name</t>
  </si>
  <si>
    <t>Description</t>
  </si>
  <si>
    <t>Complexity</t>
  </si>
  <si>
    <t>User Stories</t>
  </si>
  <si>
    <t>Features</t>
  </si>
  <si>
    <t>Desenvolvimento do Front-end</t>
  </si>
  <si>
    <t>Criar as páginas web de acordo com o desing proposto pela equipe</t>
  </si>
  <si>
    <t>easy</t>
  </si>
  <si>
    <t>In Progress</t>
  </si>
  <si>
    <t>1,2,4,5,6</t>
  </si>
  <si>
    <t>1,7,8,9</t>
  </si>
  <si>
    <t>Desenvolvimento do Back-end</t>
  </si>
  <si>
    <t>Criar o back-end da aplicação, fazendo a integração com o front e com o banco de dados</t>
  </si>
  <si>
    <t>difficult</t>
  </si>
  <si>
    <t>3,4,5</t>
  </si>
  <si>
    <t>Criação do Banco de Dados</t>
  </si>
  <si>
    <t>Criar o banco de dados, modelado de acordo com as necessidades encontradas</t>
  </si>
  <si>
    <t>medium</t>
  </si>
  <si>
    <t>5,6,7</t>
  </si>
  <si>
    <t>7,8,9</t>
  </si>
  <si>
    <t>Epics</t>
  </si>
  <si>
    <t>PRIORITY</t>
  </si>
  <si>
    <t>Stories</t>
  </si>
  <si>
    <t>Task</t>
  </si>
  <si>
    <t>STATUS</t>
  </si>
  <si>
    <t>Must have</t>
  </si>
  <si>
    <t>Criar design</t>
  </si>
  <si>
    <t>-</t>
  </si>
  <si>
    <t>Done</t>
  </si>
  <si>
    <t>Arquitetura do front end</t>
  </si>
  <si>
    <t>Arquitetura do back end</t>
  </si>
  <si>
    <t>Criação do login</t>
  </si>
  <si>
    <t>Criar página de login</t>
  </si>
  <si>
    <t>Criar o back</t>
  </si>
  <si>
    <t>Should have</t>
  </si>
  <si>
    <t>Gerenciar usuário</t>
  </si>
  <si>
    <t>Fazer integração com o bd</t>
  </si>
  <si>
    <t>Gerenciar perfil do usuário</t>
  </si>
  <si>
    <t>Criar página de usuário</t>
  </si>
  <si>
    <t>Criação do banco de dados</t>
  </si>
  <si>
    <t>Short name</t>
  </si>
  <si>
    <t>Type</t>
  </si>
  <si>
    <t>Priority</t>
  </si>
  <si>
    <t>Details</t>
  </si>
  <si>
    <t>Effort</t>
  </si>
  <si>
    <t>Assigned to</t>
  </si>
  <si>
    <t>Done in</t>
  </si>
  <si>
    <t>Login</t>
  </si>
  <si>
    <t>Functional</t>
  </si>
  <si>
    <t>Delivery 1 (30%)</t>
  </si>
  <si>
    <t>Menu inicial</t>
  </si>
  <si>
    <t>O menu da página deve ser diferente de acordo com o usuário</t>
  </si>
  <si>
    <t>Criação de prova</t>
  </si>
  <si>
    <t>Deve conter a criação das questões, seleção de turma, e agendamento</t>
  </si>
  <si>
    <t>Planned</t>
  </si>
  <si>
    <t>Delivery 2 (70%)</t>
  </si>
  <si>
    <t>Realização da prova</t>
  </si>
  <si>
    <t>Deve retornar a resposta de questões objetivas após o usuário submeter a prova para correção</t>
  </si>
  <si>
    <t>Correção de provas</t>
  </si>
  <si>
    <t>Visualização do feedback</t>
  </si>
  <si>
    <t>Inclusão de usuário</t>
  </si>
  <si>
    <t>Apenas para perfil admin</t>
  </si>
  <si>
    <t>Deleção de usuário</t>
  </si>
  <si>
    <t>Perfil do usuário</t>
  </si>
  <si>
    <t>total effort (h):</t>
  </si>
  <si>
    <t>MoSCoW</t>
  </si>
  <si>
    <t>Requirement</t>
  </si>
  <si>
    <t>Non-functional</t>
  </si>
  <si>
    <t>Could have</t>
  </si>
  <si>
    <t>Will not have</t>
  </si>
  <si>
    <t>Roll out</t>
  </si>
  <si>
    <t>Suspended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</si>
</sst>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8FAADC"/>
      <name val="Calibri"/>
    </font>
    <font>
      <sz val="11.0"/>
      <color rgb="FF000000"/>
      <name val="Arial"/>
    </font>
    <font>
      <color theme="1"/>
      <name val="Calibri"/>
      <scheme val="minor"/>
    </font>
    <font>
      <sz val="12.0"/>
      <color theme="0"/>
      <name val="Calibri"/>
    </font>
    <font>
      <sz val="14.0"/>
      <color theme="0"/>
      <name val="Calibri"/>
    </font>
    <font>
      <sz val="14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F4B083"/>
        <bgColor rgb="FFF4B08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2" fontId="4" numFmtId="0" xfId="0" applyAlignment="1" applyFill="1" applyFont="1">
      <alignment horizontal="left" readingOrder="0" shrinkToFit="0" vertical="center" wrapText="1"/>
    </xf>
    <xf borderId="0" fillId="2" fontId="4" numFmtId="0" xfId="0" applyAlignment="1" applyFont="1">
      <alignment horizontal="left" readingOrder="0" shrinkToFit="0" wrapText="1"/>
    </xf>
    <xf borderId="1" fillId="2" fontId="5" numFmtId="0" xfId="0" applyAlignment="1" applyBorder="1" applyFont="1">
      <alignment readingOrder="0"/>
    </xf>
    <xf borderId="1" fillId="2" fontId="4" numFmtId="0" xfId="0" applyAlignment="1" applyBorder="1" applyFont="1">
      <alignment horizontal="left" readingOrder="0" shrinkToFit="0" vertical="center" wrapText="1"/>
    </xf>
    <xf borderId="2" fillId="2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left"/>
    </xf>
    <xf borderId="1" fillId="3" fontId="1" numFmtId="0" xfId="0" applyBorder="1" applyFill="1" applyFont="1"/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49" xfId="0" applyAlignment="1" applyBorder="1" applyFont="1" applyNumberFormat="1">
      <alignment readingOrder="0"/>
    </xf>
    <xf borderId="0" fillId="0" fontId="6" numFmtId="0" xfId="0" applyAlignment="1" applyFont="1">
      <alignment vertical="center"/>
    </xf>
    <xf borderId="3" fillId="4" fontId="7" numFmtId="0" xfId="0" applyAlignment="1" applyBorder="1" applyFill="1" applyFont="1">
      <alignment vertical="center"/>
    </xf>
    <xf borderId="4" fillId="4" fontId="8" numFmtId="0" xfId="0" applyAlignment="1" applyBorder="1" applyFont="1">
      <alignment readingOrder="0" vertical="center"/>
    </xf>
    <xf borderId="5" fillId="4" fontId="7" numFmtId="0" xfId="0" applyAlignment="1" applyBorder="1" applyFont="1">
      <alignment vertical="center"/>
    </xf>
    <xf borderId="6" fillId="4" fontId="7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5" fontId="1" numFmtId="0" xfId="0" applyBorder="1" applyFill="1" applyFont="1"/>
    <xf borderId="1" fillId="5" fontId="2" numFmtId="0" xfId="0" applyBorder="1" applyFont="1"/>
    <xf borderId="1" fillId="0" fontId="2" numFmtId="14" xfId="0" applyBorder="1" applyFont="1" applyNumberFormat="1"/>
    <xf borderId="1" fillId="0" fontId="5" numFmtId="0" xfId="0" applyAlignment="1" applyBorder="1" applyFont="1">
      <alignment readingOrder="0"/>
    </xf>
    <xf borderId="1" fillId="0" fontId="5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43"/>
    <col customWidth="1" min="3" max="3" width="17.29"/>
    <col customWidth="1" min="4" max="4" width="22.29"/>
    <col customWidth="1" min="5" max="5" width="22.14"/>
    <col customWidth="1" min="6" max="8" width="13.43"/>
    <col customWidth="1" min="9" max="26" width="8.71"/>
  </cols>
  <sheetData>
    <row r="2">
      <c r="A2" s="1" t="s">
        <v>0</v>
      </c>
      <c r="B2" s="2" t="s">
        <v>1</v>
      </c>
      <c r="C2" s="1" t="s">
        <v>2</v>
      </c>
      <c r="D2" s="3" t="s">
        <v>3</v>
      </c>
      <c r="E2" s="4"/>
    </row>
    <row r="3">
      <c r="A3" s="1"/>
      <c r="B3" s="3"/>
      <c r="C3" s="1" t="s">
        <v>4</v>
      </c>
      <c r="D3" s="3" t="s">
        <v>5</v>
      </c>
      <c r="E3" s="4"/>
    </row>
    <row r="4">
      <c r="A4" s="1"/>
      <c r="B4" s="3"/>
      <c r="C4" s="1" t="s">
        <v>6</v>
      </c>
      <c r="D4" s="1" t="s">
        <v>7</v>
      </c>
      <c r="E4" s="1" t="s">
        <v>8</v>
      </c>
      <c r="F4" s="5"/>
      <c r="G4" s="5"/>
      <c r="H4" s="5"/>
    </row>
    <row r="5">
      <c r="A5" s="1" t="s">
        <v>9</v>
      </c>
      <c r="B5" s="3" t="s">
        <v>10</v>
      </c>
      <c r="C5" s="6">
        <v>1.1208325E7</v>
      </c>
      <c r="D5" s="3" t="s">
        <v>11</v>
      </c>
      <c r="E5" s="3" t="s">
        <v>12</v>
      </c>
      <c r="F5" s="7"/>
    </row>
    <row r="6">
      <c r="A6" s="1" t="s">
        <v>13</v>
      </c>
      <c r="B6" s="4" t="s">
        <v>14</v>
      </c>
      <c r="C6" s="8">
        <v>9808337.0</v>
      </c>
      <c r="D6" s="4" t="s">
        <v>15</v>
      </c>
      <c r="E6" s="4" t="s">
        <v>16</v>
      </c>
    </row>
    <row r="7">
      <c r="A7" s="1" t="s">
        <v>17</v>
      </c>
      <c r="B7" s="4" t="s">
        <v>18</v>
      </c>
      <c r="C7" s="8">
        <v>1.1295911E7</v>
      </c>
      <c r="D7" s="4" t="s">
        <v>19</v>
      </c>
      <c r="E7" s="4" t="s">
        <v>12</v>
      </c>
    </row>
    <row r="8">
      <c r="A8" s="1" t="s">
        <v>20</v>
      </c>
      <c r="B8" s="4" t="s">
        <v>21</v>
      </c>
      <c r="C8" s="8">
        <v>1.1295852E7</v>
      </c>
      <c r="D8" s="4" t="s">
        <v>16</v>
      </c>
      <c r="E8" s="4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57.0"/>
    <col customWidth="1" min="3" max="3" width="19.43"/>
  </cols>
  <sheetData>
    <row r="1">
      <c r="A1" s="9" t="s">
        <v>23</v>
      </c>
      <c r="B1" s="10" t="s">
        <v>24</v>
      </c>
      <c r="C1" s="11" t="s">
        <v>25</v>
      </c>
    </row>
    <row r="2">
      <c r="A2" s="12" t="s">
        <v>26</v>
      </c>
      <c r="B2" s="13" t="s">
        <v>27</v>
      </c>
      <c r="C2" s="14" t="s">
        <v>28</v>
      </c>
    </row>
    <row r="3">
      <c r="A3" s="12" t="s">
        <v>29</v>
      </c>
      <c r="B3" s="13" t="s">
        <v>30</v>
      </c>
      <c r="C3" s="14" t="s">
        <v>28</v>
      </c>
    </row>
    <row r="4">
      <c r="A4" s="12" t="s">
        <v>31</v>
      </c>
      <c r="B4" s="13" t="s">
        <v>32</v>
      </c>
      <c r="C4" s="14" t="s">
        <v>33</v>
      </c>
    </row>
    <row r="5" ht="23.25" customHeight="1">
      <c r="A5" s="15" t="s">
        <v>34</v>
      </c>
      <c r="B5" s="16" t="s">
        <v>35</v>
      </c>
      <c r="C5" s="14" t="s">
        <v>36</v>
      </c>
    </row>
    <row r="6" ht="23.25" customHeight="1">
      <c r="A6" s="15" t="s">
        <v>37</v>
      </c>
      <c r="B6" s="16" t="s">
        <v>38</v>
      </c>
      <c r="C6" s="14" t="s">
        <v>36</v>
      </c>
    </row>
    <row r="7" ht="23.25" customHeight="1">
      <c r="A7" s="15" t="s">
        <v>39</v>
      </c>
      <c r="B7" s="16" t="s">
        <v>40</v>
      </c>
      <c r="C7" s="14" t="s">
        <v>36</v>
      </c>
    </row>
    <row r="8">
      <c r="A8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86"/>
    <col customWidth="1" min="3" max="3" width="27.43"/>
    <col customWidth="1" min="4" max="4" width="42.0"/>
    <col customWidth="1" min="5" max="5" width="27.43"/>
    <col customWidth="1" min="6" max="8" width="15.57"/>
    <col customWidth="1" min="9" max="26" width="8.71"/>
  </cols>
  <sheetData>
    <row r="2">
      <c r="B2" s="18" t="s">
        <v>41</v>
      </c>
      <c r="C2" s="18" t="s">
        <v>42</v>
      </c>
      <c r="D2" s="18" t="s">
        <v>43</v>
      </c>
      <c r="E2" s="18" t="s">
        <v>44</v>
      </c>
      <c r="F2" s="18" t="s">
        <v>25</v>
      </c>
      <c r="G2" s="18" t="s">
        <v>45</v>
      </c>
      <c r="H2" s="18" t="s">
        <v>46</v>
      </c>
    </row>
    <row r="3">
      <c r="B3" s="19">
        <v>1.0</v>
      </c>
      <c r="C3" s="20" t="s">
        <v>47</v>
      </c>
      <c r="D3" s="21" t="s">
        <v>48</v>
      </c>
      <c r="E3" s="22" t="s">
        <v>49</v>
      </c>
      <c r="F3" s="20" t="s">
        <v>50</v>
      </c>
      <c r="G3" s="23" t="s">
        <v>51</v>
      </c>
      <c r="H3" s="20" t="s">
        <v>52</v>
      </c>
    </row>
    <row r="4">
      <c r="B4" s="19">
        <v>2.0</v>
      </c>
      <c r="C4" s="20" t="s">
        <v>53</v>
      </c>
      <c r="D4" s="21" t="s">
        <v>54</v>
      </c>
      <c r="E4" s="20" t="s">
        <v>55</v>
      </c>
      <c r="F4" s="20" t="s">
        <v>50</v>
      </c>
      <c r="G4" s="23" t="s">
        <v>56</v>
      </c>
      <c r="H4" s="20" t="s">
        <v>52</v>
      </c>
    </row>
    <row r="5">
      <c r="B5" s="19">
        <v>3.0</v>
      </c>
      <c r="C5" s="20" t="s">
        <v>57</v>
      </c>
      <c r="D5" s="21" t="s">
        <v>58</v>
      </c>
      <c r="E5" s="20" t="s">
        <v>59</v>
      </c>
      <c r="F5" s="20" t="s">
        <v>50</v>
      </c>
      <c r="G5" s="23" t="s">
        <v>60</v>
      </c>
      <c r="H5" s="23" t="s">
        <v>61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list" allowBlank="1" showErrorMessage="1" sqref="E3:E5">
      <formula1>'_support'!$F$9:$F$11</formula1>
    </dataValidation>
    <dataValidation type="list" allowBlank="1" showErrorMessage="1" sqref="F3:F5">
      <formula1>'_support'!$C$9:$C$12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7.14"/>
    <col customWidth="1" min="3" max="3" width="10.14"/>
    <col customWidth="1" min="4" max="4" width="17.0"/>
    <col customWidth="1" min="5" max="6" width="23.86"/>
    <col customWidth="1" min="7" max="7" width="16.86"/>
    <col customWidth="1" min="8" max="8" width="12.57"/>
    <col customWidth="1" min="9" max="21" width="8.71"/>
  </cols>
  <sheetData>
    <row r="2" ht="25.5" customHeight="1">
      <c r="A2" s="24"/>
      <c r="B2" s="25" t="s">
        <v>41</v>
      </c>
      <c r="C2" s="25" t="s">
        <v>62</v>
      </c>
      <c r="D2" s="25" t="s">
        <v>63</v>
      </c>
      <c r="E2" s="26" t="s">
        <v>64</v>
      </c>
      <c r="F2" s="26" t="s">
        <v>65</v>
      </c>
      <c r="G2" s="27" t="s">
        <v>66</v>
      </c>
      <c r="H2" s="28" t="s">
        <v>46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>
      <c r="A3" s="29"/>
      <c r="B3" s="19">
        <v>1.0</v>
      </c>
      <c r="C3" s="30">
        <v>1.0</v>
      </c>
      <c r="D3" s="19" t="s">
        <v>67</v>
      </c>
      <c r="E3" s="30" t="s">
        <v>68</v>
      </c>
      <c r="F3" s="30" t="s">
        <v>69</v>
      </c>
      <c r="G3" s="30" t="s">
        <v>70</v>
      </c>
      <c r="H3" s="31" t="s">
        <v>69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>
      <c r="A4" s="29"/>
      <c r="B4" s="19">
        <v>2.0</v>
      </c>
      <c r="C4" s="30">
        <v>1.0</v>
      </c>
      <c r="D4" s="19" t="s">
        <v>67</v>
      </c>
      <c r="E4" s="30" t="s">
        <v>71</v>
      </c>
      <c r="F4" s="30" t="s">
        <v>69</v>
      </c>
      <c r="G4" s="30" t="s">
        <v>70</v>
      </c>
      <c r="H4" s="31" t="s">
        <v>69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>
      <c r="A5" s="29"/>
      <c r="B5" s="19">
        <v>3.0</v>
      </c>
      <c r="C5" s="30">
        <v>2.0</v>
      </c>
      <c r="D5" s="30" t="s">
        <v>67</v>
      </c>
      <c r="E5" s="30" t="s">
        <v>72</v>
      </c>
      <c r="F5" s="30" t="s">
        <v>69</v>
      </c>
      <c r="G5" s="30" t="s">
        <v>70</v>
      </c>
      <c r="H5" s="31" t="s">
        <v>69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>
      <c r="B6" s="30">
        <v>4.0</v>
      </c>
      <c r="C6" s="30">
        <v>1.0</v>
      </c>
      <c r="D6" s="30" t="s">
        <v>67</v>
      </c>
      <c r="E6" s="30" t="s">
        <v>73</v>
      </c>
      <c r="F6" s="30" t="s">
        <v>74</v>
      </c>
      <c r="G6" s="30" t="s">
        <v>70</v>
      </c>
      <c r="H6" s="30">
        <v>1.0</v>
      </c>
    </row>
    <row r="7">
      <c r="B7" s="30">
        <v>4.0</v>
      </c>
      <c r="C7" s="30">
        <v>2.0</v>
      </c>
      <c r="D7" s="19"/>
      <c r="E7" s="19"/>
      <c r="F7" s="30" t="s">
        <v>75</v>
      </c>
      <c r="G7" s="30" t="s">
        <v>70</v>
      </c>
      <c r="H7" s="30">
        <v>1.0</v>
      </c>
    </row>
    <row r="8">
      <c r="B8" s="30">
        <v>5.0</v>
      </c>
      <c r="C8" s="30">
        <v>1.0</v>
      </c>
      <c r="D8" s="30" t="s">
        <v>76</v>
      </c>
      <c r="E8" s="30" t="s">
        <v>77</v>
      </c>
      <c r="F8" s="30" t="s">
        <v>74</v>
      </c>
      <c r="G8" s="30" t="s">
        <v>70</v>
      </c>
      <c r="H8" s="30">
        <v>7.8</v>
      </c>
    </row>
    <row r="9">
      <c r="B9" s="30">
        <v>5.0</v>
      </c>
      <c r="C9" s="30">
        <v>2.0</v>
      </c>
      <c r="D9" s="19"/>
      <c r="E9" s="19"/>
      <c r="F9" s="30" t="s">
        <v>75</v>
      </c>
      <c r="G9" s="30" t="s">
        <v>70</v>
      </c>
      <c r="H9" s="30">
        <v>7.8</v>
      </c>
    </row>
    <row r="10">
      <c r="B10" s="30">
        <v>5.0</v>
      </c>
      <c r="C10" s="30">
        <v>3.0</v>
      </c>
      <c r="D10" s="19"/>
      <c r="E10" s="19"/>
      <c r="F10" s="30" t="s">
        <v>78</v>
      </c>
      <c r="G10" s="30" t="s">
        <v>70</v>
      </c>
      <c r="H10" s="30">
        <v>7.8</v>
      </c>
    </row>
    <row r="11">
      <c r="B11" s="30">
        <v>6.0</v>
      </c>
      <c r="C11" s="30">
        <v>1.0</v>
      </c>
      <c r="D11" s="30" t="s">
        <v>76</v>
      </c>
      <c r="E11" s="30" t="s">
        <v>79</v>
      </c>
      <c r="F11" s="30" t="s">
        <v>80</v>
      </c>
      <c r="G11" s="30" t="s">
        <v>70</v>
      </c>
      <c r="H11" s="30">
        <v>9.0</v>
      </c>
    </row>
    <row r="12">
      <c r="B12" s="30">
        <v>6.0</v>
      </c>
      <c r="C12" s="30">
        <v>2.0</v>
      </c>
      <c r="D12" s="19"/>
      <c r="E12" s="19"/>
      <c r="F12" s="30" t="s">
        <v>75</v>
      </c>
      <c r="G12" s="30" t="s">
        <v>70</v>
      </c>
      <c r="H12" s="30">
        <v>9.0</v>
      </c>
    </row>
    <row r="13">
      <c r="B13" s="30">
        <v>6.0</v>
      </c>
      <c r="C13" s="30">
        <v>3.0</v>
      </c>
      <c r="D13" s="19"/>
      <c r="E13" s="19"/>
      <c r="F13" s="30" t="s">
        <v>78</v>
      </c>
      <c r="G13" s="30" t="s">
        <v>70</v>
      </c>
      <c r="H13" s="30">
        <v>9.0</v>
      </c>
    </row>
    <row r="14">
      <c r="B14" s="30">
        <v>7.0</v>
      </c>
      <c r="C14" s="30">
        <v>3.0</v>
      </c>
      <c r="D14" s="30" t="s">
        <v>67</v>
      </c>
      <c r="E14" s="30" t="s">
        <v>81</v>
      </c>
      <c r="F14" s="30" t="s">
        <v>69</v>
      </c>
      <c r="G14" s="30" t="s">
        <v>70</v>
      </c>
      <c r="H14" s="30" t="s">
        <v>69</v>
      </c>
    </row>
    <row r="15">
      <c r="B15" s="30"/>
      <c r="C15" s="19"/>
      <c r="D15" s="19"/>
      <c r="E15" s="19"/>
      <c r="F15" s="19"/>
      <c r="G15" s="19"/>
      <c r="H15" s="19"/>
    </row>
    <row r="16">
      <c r="B16" s="30"/>
      <c r="C16" s="19"/>
      <c r="D16" s="19"/>
      <c r="E16" s="19"/>
      <c r="F16" s="19"/>
      <c r="G16" s="19"/>
      <c r="H16" s="19"/>
    </row>
    <row r="17">
      <c r="B17" s="30"/>
      <c r="C17" s="19"/>
      <c r="D17" s="19"/>
      <c r="E17" s="19"/>
      <c r="F17" s="19"/>
      <c r="G17" s="19"/>
      <c r="H17" s="19"/>
    </row>
    <row r="18">
      <c r="B18" s="30"/>
      <c r="C18" s="19"/>
      <c r="D18" s="19"/>
      <c r="E18" s="19"/>
      <c r="F18" s="19"/>
      <c r="G18" s="19"/>
      <c r="H18" s="19"/>
    </row>
    <row r="19">
      <c r="B19" s="30"/>
      <c r="C19" s="19"/>
      <c r="D19" s="19"/>
      <c r="E19" s="19"/>
      <c r="F19" s="19"/>
      <c r="G19" s="19"/>
      <c r="H19" s="19"/>
    </row>
    <row r="20">
      <c r="B20" s="30"/>
      <c r="C20" s="19"/>
      <c r="D20" s="19"/>
      <c r="E20" s="19"/>
      <c r="F20" s="19"/>
      <c r="G20" s="19"/>
      <c r="H20" s="19"/>
    </row>
    <row r="21" ht="15.75" customHeight="1">
      <c r="B21" s="30"/>
      <c r="C21" s="19"/>
      <c r="D21" s="19"/>
      <c r="E21" s="19"/>
      <c r="F21" s="19"/>
      <c r="G21" s="19"/>
      <c r="H21" s="19"/>
    </row>
    <row r="22" ht="15.75" customHeight="1">
      <c r="B22" s="30"/>
      <c r="C22" s="19"/>
      <c r="D22" s="19"/>
      <c r="E22" s="19"/>
      <c r="F22" s="19"/>
      <c r="G22" s="19"/>
      <c r="H22" s="19"/>
    </row>
    <row r="23" ht="15.75" customHeight="1">
      <c r="B23" s="30"/>
      <c r="C23" s="19"/>
      <c r="D23" s="19"/>
      <c r="E23" s="19"/>
      <c r="F23" s="19"/>
      <c r="G23" s="19"/>
      <c r="H23" s="19"/>
    </row>
    <row r="24" ht="15.75" customHeight="1">
      <c r="B24" s="30"/>
      <c r="C24" s="19"/>
      <c r="D24" s="19"/>
      <c r="E24" s="19"/>
      <c r="F24" s="19"/>
      <c r="G24" s="19"/>
      <c r="H24" s="1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3:D24">
      <formula1>'_support'!$C$3:$C$6</formula1>
    </dataValidation>
    <dataValidation type="list" allowBlank="1" showErrorMessage="1" sqref="G3:G24">
      <formula1>'_support'!$C$9:$C$12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3.86"/>
    <col customWidth="1" min="4" max="5" width="13.86"/>
    <col customWidth="1" min="6" max="6" width="40.14"/>
    <col customWidth="1" min="7" max="7" width="13.86"/>
    <col customWidth="1" min="8" max="8" width="7.0"/>
    <col customWidth="1" min="9" max="9" width="16.57"/>
    <col customWidth="1" min="10" max="11" width="14.0"/>
    <col customWidth="1" min="12" max="26" width="8.71"/>
  </cols>
  <sheetData>
    <row r="2">
      <c r="B2" s="32" t="s">
        <v>41</v>
      </c>
      <c r="C2" s="32" t="s">
        <v>82</v>
      </c>
      <c r="D2" s="32" t="s">
        <v>83</v>
      </c>
      <c r="E2" s="32" t="s">
        <v>84</v>
      </c>
      <c r="F2" s="33" t="s">
        <v>85</v>
      </c>
      <c r="G2" s="33" t="s">
        <v>44</v>
      </c>
      <c r="H2" s="33" t="s">
        <v>86</v>
      </c>
      <c r="I2" s="33" t="s">
        <v>87</v>
      </c>
      <c r="J2" s="33" t="s">
        <v>25</v>
      </c>
      <c r="K2" s="33" t="s">
        <v>88</v>
      </c>
    </row>
    <row r="3">
      <c r="B3" s="22">
        <v>1.0</v>
      </c>
      <c r="C3" s="20" t="s">
        <v>89</v>
      </c>
      <c r="D3" s="22" t="s">
        <v>90</v>
      </c>
      <c r="E3" s="19" t="s">
        <v>67</v>
      </c>
      <c r="F3" s="22"/>
      <c r="G3" s="22" t="s">
        <v>59</v>
      </c>
      <c r="H3" s="20">
        <v>9.0</v>
      </c>
      <c r="I3" s="20" t="s">
        <v>21</v>
      </c>
      <c r="J3" s="20" t="s">
        <v>70</v>
      </c>
      <c r="K3" s="34" t="s">
        <v>91</v>
      </c>
    </row>
    <row r="4" ht="39.75" customHeight="1">
      <c r="B4" s="22">
        <f>B3+1</f>
        <v>2</v>
      </c>
      <c r="C4" s="20" t="s">
        <v>92</v>
      </c>
      <c r="D4" s="22" t="s">
        <v>90</v>
      </c>
      <c r="E4" s="30" t="s">
        <v>76</v>
      </c>
      <c r="F4" s="21" t="s">
        <v>93</v>
      </c>
      <c r="G4" s="22" t="s">
        <v>59</v>
      </c>
      <c r="H4" s="20">
        <v>9.0</v>
      </c>
      <c r="I4" s="20" t="s">
        <v>18</v>
      </c>
      <c r="J4" s="20" t="s">
        <v>70</v>
      </c>
      <c r="K4" s="34" t="s">
        <v>91</v>
      </c>
    </row>
    <row r="5">
      <c r="B5" s="20">
        <v>3.0</v>
      </c>
      <c r="C5" s="20" t="s">
        <v>94</v>
      </c>
      <c r="D5" s="22" t="s">
        <v>90</v>
      </c>
      <c r="E5" s="19" t="s">
        <v>67</v>
      </c>
      <c r="F5" s="21" t="s">
        <v>95</v>
      </c>
      <c r="G5" s="20" t="s">
        <v>55</v>
      </c>
      <c r="H5" s="20">
        <v>18.0</v>
      </c>
      <c r="I5" s="20" t="s">
        <v>14</v>
      </c>
      <c r="J5" s="20" t="s">
        <v>96</v>
      </c>
      <c r="K5" s="20" t="s">
        <v>97</v>
      </c>
    </row>
    <row r="6">
      <c r="B6" s="20">
        <v>4.0</v>
      </c>
      <c r="C6" s="20" t="s">
        <v>98</v>
      </c>
      <c r="D6" s="22" t="s">
        <v>90</v>
      </c>
      <c r="E6" s="19" t="s">
        <v>67</v>
      </c>
      <c r="F6" s="21" t="s">
        <v>99</v>
      </c>
      <c r="G6" s="20" t="s">
        <v>55</v>
      </c>
      <c r="H6" s="20">
        <v>18.0</v>
      </c>
      <c r="I6" s="20" t="s">
        <v>21</v>
      </c>
      <c r="J6" s="20" t="s">
        <v>96</v>
      </c>
      <c r="K6" s="20" t="s">
        <v>97</v>
      </c>
    </row>
    <row r="7">
      <c r="B7" s="20">
        <v>5.0</v>
      </c>
      <c r="C7" s="20" t="s">
        <v>100</v>
      </c>
      <c r="D7" s="22" t="s">
        <v>90</v>
      </c>
      <c r="E7" s="30" t="s">
        <v>76</v>
      </c>
      <c r="F7" s="22"/>
      <c r="G7" s="20" t="s">
        <v>55</v>
      </c>
      <c r="H7" s="20">
        <v>18.0</v>
      </c>
      <c r="I7" s="20" t="s">
        <v>10</v>
      </c>
      <c r="J7" s="20" t="s">
        <v>96</v>
      </c>
      <c r="K7" s="20" t="s">
        <v>97</v>
      </c>
    </row>
    <row r="8">
      <c r="B8" s="20">
        <v>6.0</v>
      </c>
      <c r="C8" s="20" t="s">
        <v>101</v>
      </c>
      <c r="D8" s="22" t="s">
        <v>90</v>
      </c>
      <c r="E8" s="30" t="s">
        <v>76</v>
      </c>
      <c r="F8" s="22"/>
      <c r="G8" s="20" t="s">
        <v>59</v>
      </c>
      <c r="H8" s="20">
        <v>9.0</v>
      </c>
      <c r="I8" s="20" t="s">
        <v>18</v>
      </c>
      <c r="J8" s="20" t="s">
        <v>96</v>
      </c>
      <c r="K8" s="34"/>
    </row>
    <row r="9">
      <c r="B9" s="20">
        <v>7.0</v>
      </c>
      <c r="C9" s="20" t="s">
        <v>102</v>
      </c>
      <c r="D9" s="22" t="s">
        <v>90</v>
      </c>
      <c r="E9" s="19" t="s">
        <v>67</v>
      </c>
      <c r="F9" s="20" t="s">
        <v>103</v>
      </c>
      <c r="G9" s="20" t="s">
        <v>59</v>
      </c>
      <c r="H9" s="20">
        <v>8.0</v>
      </c>
      <c r="I9" s="20" t="s">
        <v>10</v>
      </c>
      <c r="J9" s="20" t="s">
        <v>70</v>
      </c>
      <c r="K9" s="20" t="s">
        <v>91</v>
      </c>
    </row>
    <row r="10">
      <c r="B10" s="20">
        <v>8.0</v>
      </c>
      <c r="C10" s="35" t="s">
        <v>104</v>
      </c>
      <c r="D10" s="22" t="s">
        <v>90</v>
      </c>
      <c r="E10" s="19" t="s">
        <v>67</v>
      </c>
      <c r="F10" s="35" t="s">
        <v>103</v>
      </c>
      <c r="G10" s="22" t="s">
        <v>59</v>
      </c>
      <c r="H10" s="20">
        <v>8.0</v>
      </c>
      <c r="I10" s="20" t="s">
        <v>10</v>
      </c>
      <c r="J10" s="20" t="s">
        <v>70</v>
      </c>
      <c r="K10" s="20" t="s">
        <v>91</v>
      </c>
    </row>
    <row r="11">
      <c r="B11" s="20">
        <v>9.0</v>
      </c>
      <c r="C11" s="35" t="s">
        <v>105</v>
      </c>
      <c r="D11" s="22" t="s">
        <v>90</v>
      </c>
      <c r="E11" s="19" t="s">
        <v>67</v>
      </c>
      <c r="F11" s="36"/>
      <c r="G11" s="22" t="s">
        <v>59</v>
      </c>
      <c r="H11" s="20">
        <v>8.0</v>
      </c>
      <c r="I11" s="20" t="s">
        <v>14</v>
      </c>
      <c r="J11" s="20" t="s">
        <v>70</v>
      </c>
      <c r="K11" s="20" t="s">
        <v>91</v>
      </c>
    </row>
    <row r="12">
      <c r="B12" s="22"/>
      <c r="C12" s="36"/>
      <c r="D12" s="36"/>
      <c r="E12" s="36"/>
      <c r="F12" s="36"/>
      <c r="G12" s="22"/>
      <c r="H12" s="22"/>
      <c r="I12" s="22"/>
      <c r="J12" s="22"/>
      <c r="K12" s="22"/>
    </row>
    <row r="13">
      <c r="B13" s="22"/>
      <c r="C13" s="36"/>
      <c r="D13" s="36"/>
      <c r="E13" s="36"/>
      <c r="F13" s="36"/>
      <c r="G13" s="22"/>
      <c r="H13" s="22"/>
      <c r="I13" s="22"/>
      <c r="J13" s="22"/>
      <c r="K13" s="22"/>
    </row>
    <row r="14">
      <c r="B14" s="22"/>
      <c r="C14" s="36"/>
      <c r="D14" s="36"/>
      <c r="E14" s="36"/>
      <c r="F14" s="36"/>
      <c r="G14" s="22"/>
      <c r="H14" s="22"/>
      <c r="I14" s="22"/>
      <c r="J14" s="22"/>
      <c r="K14" s="22"/>
    </row>
    <row r="15">
      <c r="G15" s="37" t="s">
        <v>106</v>
      </c>
      <c r="H15" s="5">
        <f>SUM(H3:H14)</f>
        <v>105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ataValidations>
    <dataValidation type="list" allowBlank="1" showErrorMessage="1" sqref="G3:G14">
      <formula1>'_support'!$F$9:$F$11</formula1>
    </dataValidation>
    <dataValidation type="list" allowBlank="1" showErrorMessage="1" sqref="E3:E11">
      <formula1>'_support'!$C$3:$C$6</formula1>
    </dataValidation>
    <dataValidation type="list" allowBlank="1" showErrorMessage="1" sqref="D3:D11">
      <formula1>'_support'!$F$3:$F$4</formula1>
    </dataValidation>
    <dataValidation type="list" allowBlank="1" showErrorMessage="1" sqref="J3:J11">
      <formula1>'_support'!$C$9:$C$12</formula1>
    </dataValidation>
    <dataValidation type="list" allowBlank="1" showErrorMessage="1" sqref="I3:I11">
      <formula1>Equipe!$B$5:$B$8</formula1>
    </dataValidation>
    <dataValidation type="list" allowBlank="1" showErrorMessage="1" sqref="K3:K11">
      <formula1>'_support'!$J$9:$J$10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2">
      <c r="C2" s="5" t="s">
        <v>107</v>
      </c>
      <c r="F2" s="5" t="s">
        <v>108</v>
      </c>
      <c r="J2" s="5"/>
    </row>
    <row r="3">
      <c r="C3" s="37" t="s">
        <v>67</v>
      </c>
      <c r="F3" s="37" t="s">
        <v>90</v>
      </c>
    </row>
    <row r="4">
      <c r="C4" s="37" t="s">
        <v>76</v>
      </c>
      <c r="F4" s="37" t="s">
        <v>109</v>
      </c>
    </row>
    <row r="5">
      <c r="C5" s="37" t="s">
        <v>110</v>
      </c>
    </row>
    <row r="6">
      <c r="C6" s="37" t="s">
        <v>111</v>
      </c>
    </row>
    <row r="8">
      <c r="C8" s="5" t="s">
        <v>25</v>
      </c>
      <c r="F8" s="5" t="s">
        <v>44</v>
      </c>
      <c r="J8" s="5" t="s">
        <v>112</v>
      </c>
    </row>
    <row r="9">
      <c r="C9" s="37" t="s">
        <v>96</v>
      </c>
      <c r="F9" s="37" t="s">
        <v>49</v>
      </c>
      <c r="J9" s="37" t="s">
        <v>91</v>
      </c>
    </row>
    <row r="10">
      <c r="C10" s="37" t="s">
        <v>50</v>
      </c>
      <c r="F10" s="37" t="s">
        <v>59</v>
      </c>
      <c r="J10" s="37" t="s">
        <v>97</v>
      </c>
    </row>
    <row r="11">
      <c r="C11" s="37" t="s">
        <v>70</v>
      </c>
      <c r="F11" s="37" t="s">
        <v>55</v>
      </c>
    </row>
    <row r="12">
      <c r="C12" s="37" t="s">
        <v>113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2022-09-14T19:50:23Z</dcterms:created>
</cp:coreProperties>
</file>