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00409859\Downloads\"/>
    </mc:Choice>
  </mc:AlternateContent>
  <xr:revisionPtr revIDLastSave="0" documentId="13_ncr:1_{D1B4BB60-F2B9-4AC9-B2E8-7E4C37FA0D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ayes" sheetId="1" r:id="rId1"/>
    <sheet name="ESRI_MAPINFO_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" i="1" l="1"/>
  <c r="U7" i="1"/>
  <c r="S8" i="1"/>
  <c r="R8" i="1"/>
  <c r="S7" i="1"/>
  <c r="R7" i="1"/>
  <c r="P8" i="1"/>
  <c r="O8" i="1"/>
  <c r="P7" i="1"/>
  <c r="O7" i="1"/>
  <c r="M9" i="1"/>
  <c r="M8" i="1"/>
  <c r="M7" i="1"/>
  <c r="L9" i="1"/>
  <c r="L8" i="1"/>
  <c r="L7" i="1"/>
  <c r="I9" i="1"/>
  <c r="H9" i="1"/>
  <c r="I8" i="1"/>
  <c r="H8" i="1"/>
  <c r="I7" i="1"/>
  <c r="H7" i="1"/>
  <c r="H12" i="1" l="1"/>
  <c r="H13" i="1"/>
</calcChain>
</file>

<file path=xl/sharedStrings.xml><?xml version="1.0" encoding="utf-8"?>
<sst xmlns="http://schemas.openxmlformats.org/spreadsheetml/2006/main" count="115" uniqueCount="17">
  <si>
    <t>Age</t>
  </si>
  <si>
    <t>Income</t>
  </si>
  <si>
    <t>JobSatisfaction</t>
  </si>
  <si>
    <t>Desire</t>
  </si>
  <si>
    <t>Enrolls</t>
  </si>
  <si>
    <t>&lt;=30</t>
  </si>
  <si>
    <t>High</t>
  </si>
  <si>
    <t>No</t>
  </si>
  <si>
    <t>Fair</t>
  </si>
  <si>
    <t>Excellent</t>
  </si>
  <si>
    <t>31 to 40</t>
  </si>
  <si>
    <t>Yes</t>
  </si>
  <si>
    <t>&gt;40</t>
  </si>
  <si>
    <t>Medium</t>
  </si>
  <si>
    <t>Low</t>
  </si>
  <si>
    <t xml:space="preserve">Yes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</si>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</sst>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B4A7EE4A-9C71-4E4B-B825-6A6DBBEC35E9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zoomScale="175" zoomScaleNormal="175" workbookViewId="0">
      <selection activeCell="J9" sqref="J9"/>
    </sheetView>
  </sheetViews>
  <sheetFormatPr defaultRowHeight="15" x14ac:dyDescent="0.25"/>
  <cols>
    <col min="8" max="8" width="7.42578125" customWidth="1"/>
    <col min="9" max="10" width="4.7109375" customWidth="1"/>
    <col min="12" max="12" width="6" customWidth="1"/>
    <col min="13" max="13" width="4.5703125" customWidth="1"/>
    <col min="15" max="15" width="5" customWidth="1"/>
    <col min="16" max="16" width="5.28515625" customWidth="1"/>
    <col min="18" max="18" width="4.5703125" customWidth="1"/>
    <col min="19" max="19" width="5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11</v>
      </c>
      <c r="I1" t="s">
        <v>7</v>
      </c>
      <c r="K1" t="s">
        <v>1</v>
      </c>
      <c r="L1" t="s">
        <v>11</v>
      </c>
      <c r="M1" t="s">
        <v>7</v>
      </c>
      <c r="N1" t="s">
        <v>2</v>
      </c>
      <c r="O1" t="s">
        <v>11</v>
      </c>
      <c r="P1" t="s">
        <v>7</v>
      </c>
      <c r="Q1" t="s">
        <v>3</v>
      </c>
      <c r="R1" t="s">
        <v>11</v>
      </c>
      <c r="S1" t="s">
        <v>7</v>
      </c>
      <c r="U1" t="s">
        <v>4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  <c r="G2" t="s">
        <v>5</v>
      </c>
      <c r="H2">
        <v>2</v>
      </c>
      <c r="I2">
        <v>3</v>
      </c>
      <c r="J2">
        <v>4</v>
      </c>
      <c r="K2" t="s">
        <v>6</v>
      </c>
      <c r="L2">
        <v>2</v>
      </c>
      <c r="M2">
        <v>2</v>
      </c>
      <c r="N2" t="s">
        <v>7</v>
      </c>
      <c r="O2">
        <v>3</v>
      </c>
      <c r="P2">
        <v>4</v>
      </c>
      <c r="Q2" t="s">
        <v>8</v>
      </c>
      <c r="R2">
        <v>6</v>
      </c>
      <c r="S2">
        <v>2</v>
      </c>
      <c r="U2">
        <v>9</v>
      </c>
      <c r="V2">
        <v>5</v>
      </c>
    </row>
    <row r="3" spans="1:22" x14ac:dyDescent="0.25">
      <c r="A3" t="s">
        <v>5</v>
      </c>
      <c r="B3" t="s">
        <v>6</v>
      </c>
      <c r="C3" t="s">
        <v>7</v>
      </c>
      <c r="D3" t="s">
        <v>9</v>
      </c>
      <c r="E3" t="s">
        <v>7</v>
      </c>
      <c r="G3" t="s">
        <v>10</v>
      </c>
      <c r="H3">
        <v>4</v>
      </c>
      <c r="I3">
        <v>0</v>
      </c>
      <c r="J3">
        <v>1</v>
      </c>
      <c r="K3" t="s">
        <v>13</v>
      </c>
      <c r="L3">
        <v>4</v>
      </c>
      <c r="M3">
        <v>2</v>
      </c>
      <c r="N3" t="s">
        <v>11</v>
      </c>
      <c r="O3">
        <v>6</v>
      </c>
      <c r="P3">
        <v>1</v>
      </c>
      <c r="Q3" t="s">
        <v>9</v>
      </c>
      <c r="R3">
        <v>3</v>
      </c>
      <c r="S3">
        <v>3</v>
      </c>
    </row>
    <row r="4" spans="1:22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  <c r="G4" t="s">
        <v>12</v>
      </c>
      <c r="H4">
        <v>3</v>
      </c>
      <c r="I4">
        <v>2</v>
      </c>
      <c r="J4">
        <v>3</v>
      </c>
      <c r="K4" t="s">
        <v>14</v>
      </c>
      <c r="L4">
        <v>3</v>
      </c>
      <c r="M4">
        <v>1</v>
      </c>
    </row>
    <row r="5" spans="1:22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22" x14ac:dyDescent="0.2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22" x14ac:dyDescent="0.25">
      <c r="A7" t="s">
        <v>12</v>
      </c>
      <c r="B7" t="s">
        <v>14</v>
      </c>
      <c r="C7" t="s">
        <v>11</v>
      </c>
      <c r="D7" t="s">
        <v>9</v>
      </c>
      <c r="E7" t="s">
        <v>7</v>
      </c>
      <c r="G7" s="1" t="s">
        <v>5</v>
      </c>
      <c r="H7">
        <f>2/9</f>
        <v>0.22222222222222221</v>
      </c>
      <c r="I7">
        <f>3/5</f>
        <v>0.6</v>
      </c>
      <c r="J7">
        <v>0.5</v>
      </c>
      <c r="K7" t="s">
        <v>6</v>
      </c>
      <c r="L7">
        <f>L2/9</f>
        <v>0.22222222222222221</v>
      </c>
      <c r="M7">
        <f>M2/5</f>
        <v>0.4</v>
      </c>
      <c r="N7" t="s">
        <v>7</v>
      </c>
      <c r="O7">
        <f>O2/9</f>
        <v>0.33333333333333331</v>
      </c>
      <c r="P7">
        <f>P2/5</f>
        <v>0.8</v>
      </c>
      <c r="Q7" s="1" t="s">
        <v>8</v>
      </c>
      <c r="R7">
        <f>R2/9</f>
        <v>0.66666666666666663</v>
      </c>
      <c r="S7">
        <f>S2/5</f>
        <v>0.4</v>
      </c>
      <c r="U7">
        <f>U2/14</f>
        <v>0.6428571428571429</v>
      </c>
      <c r="V7">
        <f>V2/14</f>
        <v>0.35714285714285715</v>
      </c>
    </row>
    <row r="8" spans="1:22" x14ac:dyDescent="0.25">
      <c r="A8" t="s">
        <v>10</v>
      </c>
      <c r="B8" t="s">
        <v>14</v>
      </c>
      <c r="C8" t="s">
        <v>11</v>
      </c>
      <c r="D8" t="s">
        <v>9</v>
      </c>
      <c r="E8" t="s">
        <v>15</v>
      </c>
      <c r="G8" t="s">
        <v>10</v>
      </c>
      <c r="H8">
        <f>4/9</f>
        <v>0.44444444444444442</v>
      </c>
      <c r="I8">
        <f>0/5</f>
        <v>0</v>
      </c>
      <c r="J8">
        <v>0.125</v>
      </c>
      <c r="K8" s="1" t="s">
        <v>13</v>
      </c>
      <c r="L8">
        <f t="shared" ref="L8:L9" si="0">L3/9</f>
        <v>0.44444444444444442</v>
      </c>
      <c r="M8">
        <f t="shared" ref="M8:M9" si="1">M3/5</f>
        <v>0.4</v>
      </c>
      <c r="N8" s="1" t="s">
        <v>11</v>
      </c>
      <c r="O8">
        <f>O3/9</f>
        <v>0.66666666666666663</v>
      </c>
      <c r="P8">
        <f>P3/5</f>
        <v>0.2</v>
      </c>
      <c r="Q8" t="s">
        <v>9</v>
      </c>
      <c r="R8">
        <f>R3/9</f>
        <v>0.33333333333333331</v>
      </c>
      <c r="S8">
        <f>S3/5</f>
        <v>0.6</v>
      </c>
    </row>
    <row r="9" spans="1:22" x14ac:dyDescent="0.25">
      <c r="A9" t="s">
        <v>5</v>
      </c>
      <c r="B9" t="s">
        <v>13</v>
      </c>
      <c r="C9" t="s">
        <v>7</v>
      </c>
      <c r="D9" t="s">
        <v>8</v>
      </c>
      <c r="E9" t="s">
        <v>7</v>
      </c>
      <c r="G9" t="s">
        <v>12</v>
      </c>
      <c r="H9">
        <f>3/9</f>
        <v>0.33333333333333331</v>
      </c>
      <c r="I9">
        <f>2/5</f>
        <v>0.4</v>
      </c>
      <c r="J9">
        <v>0.375</v>
      </c>
      <c r="K9" t="s">
        <v>14</v>
      </c>
      <c r="L9">
        <f t="shared" si="0"/>
        <v>0.33333333333333331</v>
      </c>
      <c r="M9">
        <f t="shared" si="1"/>
        <v>0.2</v>
      </c>
    </row>
    <row r="10" spans="1:22" x14ac:dyDescent="0.25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22" x14ac:dyDescent="0.2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22" x14ac:dyDescent="0.25">
      <c r="A12" t="s">
        <v>5</v>
      </c>
      <c r="B12" t="s">
        <v>13</v>
      </c>
      <c r="C12" t="s">
        <v>11</v>
      </c>
      <c r="D12" t="s">
        <v>9</v>
      </c>
      <c r="E12" t="s">
        <v>11</v>
      </c>
      <c r="G12" s="1" t="s">
        <v>11</v>
      </c>
      <c r="H12" s="2">
        <f>H7*L8*O8*R7*U7</f>
        <v>2.8218694885361547E-2</v>
      </c>
    </row>
    <row r="13" spans="1:22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  <c r="G13" t="s">
        <v>7</v>
      </c>
      <c r="H13">
        <f>I7*M8*P8*S7*V7</f>
        <v>6.8571428571428577E-3</v>
      </c>
    </row>
    <row r="14" spans="1:22" x14ac:dyDescent="0.25">
      <c r="A14" t="s">
        <v>10</v>
      </c>
      <c r="B14" t="s">
        <v>6</v>
      </c>
      <c r="C14" t="s">
        <v>11</v>
      </c>
      <c r="D14" t="s">
        <v>8</v>
      </c>
      <c r="E14" t="s">
        <v>11</v>
      </c>
    </row>
    <row r="15" spans="1:22" x14ac:dyDescent="0.25">
      <c r="A15" t="s">
        <v>12</v>
      </c>
      <c r="B15" t="s">
        <v>13</v>
      </c>
      <c r="C15" t="s">
        <v>7</v>
      </c>
      <c r="D15" t="s">
        <v>9</v>
      </c>
      <c r="E15" t="s">
        <v>7</v>
      </c>
    </row>
    <row r="16" spans="1:22" x14ac:dyDescent="0.25">
      <c r="A16" t="s">
        <v>5</v>
      </c>
      <c r="B16" t="s">
        <v>13</v>
      </c>
      <c r="C16" t="s">
        <v>11</v>
      </c>
      <c r="D16" t="s">
        <v>8</v>
      </c>
      <c r="E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B6CA-6F74-4194-82AD-650E0AD2C8F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Nikhil</dc:creator>
  <cp:lastModifiedBy>Liu, Julia</cp:lastModifiedBy>
  <dcterms:created xsi:type="dcterms:W3CDTF">2017-10-27T05:34:07Z</dcterms:created>
  <dcterms:modified xsi:type="dcterms:W3CDTF">2025-04-03T17:38:49Z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fe32718c3d634071b526b2f76fe5a3ff</vt:lpwstr>
  </property>
</Properties>
</file>