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26e9fedddc20e/Pulpit/Pliki-Excel/"/>
    </mc:Choice>
  </mc:AlternateContent>
  <xr:revisionPtr revIDLastSave="196" documentId="8_{E7E98BF7-43B1-4FAC-B82F-551C29FCEE5E}" xr6:coauthVersionLast="47" xr6:coauthVersionMax="47" xr10:uidLastSave="{1AB94056-DD89-4994-A949-F722AED41C77}"/>
  <bookViews>
    <workbookView xWindow="-120" yWindow="-120" windowWidth="38640" windowHeight="21240" xr2:uid="{DB002599-EC7C-451F-BE65-F4930684A6B0}"/>
  </bookViews>
  <sheets>
    <sheet name="Zadanie 5" sheetId="7" r:id="rId1"/>
    <sheet name="Zadanie 4" sheetId="5" r:id="rId2"/>
    <sheet name="Zadanie 3" sheetId="4" r:id="rId3"/>
    <sheet name="Zadanie 2" sheetId="3" r:id="rId4"/>
    <sheet name="Zadanie 1" sheetId="2" r:id="rId5"/>
    <sheet name="Arkusz1" sheetId="1" r:id="rId6"/>
  </sheets>
  <definedNames>
    <definedName name="soki" localSheetId="5">Arkusz1!$A$1:$D$756</definedName>
    <definedName name="soki" localSheetId="4">'Zadanie 1'!$A$1:$D$756</definedName>
    <definedName name="soki" localSheetId="3">'Zadanie 2'!$A$1:$D$756</definedName>
    <definedName name="soki" localSheetId="2">'Zadanie 3'!$A$1:$D$756</definedName>
    <definedName name="soki" localSheetId="1">'Zadanie 4'!$A$1:$D$756</definedName>
    <definedName name="soki" localSheetId="0">'Zadanie 5'!$A$1:$D$756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 s="1"/>
  <c r="F4" i="7" s="1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G2" i="7"/>
  <c r="H2" i="7" s="1"/>
  <c r="E2" i="7"/>
  <c r="O2" i="5"/>
  <c r="N2" i="5"/>
  <c r="F3" i="5"/>
  <c r="H2" i="5"/>
  <c r="G3" i="5"/>
  <c r="F4" i="5" s="1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2" i="5"/>
  <c r="L3" i="3"/>
  <c r="I7" i="3"/>
  <c r="I8" i="3" s="1"/>
  <c r="I9" i="3"/>
  <c r="I10" i="3"/>
  <c r="I11" i="3" s="1"/>
  <c r="I12" i="3"/>
  <c r="I13" i="3"/>
  <c r="I14" i="3"/>
  <c r="I15" i="3"/>
  <c r="I16" i="3" s="1"/>
  <c r="I17" i="3"/>
  <c r="I18" i="3" s="1"/>
  <c r="I19" i="3"/>
  <c r="I20" i="3" s="1"/>
  <c r="I21" i="3"/>
  <c r="I22" i="3"/>
  <c r="I23" i="3" s="1"/>
  <c r="I24" i="3" s="1"/>
  <c r="I25" i="3"/>
  <c r="I26" i="3"/>
  <c r="I27" i="3"/>
  <c r="I28" i="3" s="1"/>
  <c r="I29" i="3" s="1"/>
  <c r="I30" i="3"/>
  <c r="I31" i="3" s="1"/>
  <c r="I32" i="3"/>
  <c r="I33" i="3" s="1"/>
  <c r="I34" i="3"/>
  <c r="I35" i="3" s="1"/>
  <c r="I36" i="3"/>
  <c r="I37" i="3" s="1"/>
  <c r="I38" i="3" s="1"/>
  <c r="I39" i="3"/>
  <c r="I40" i="3"/>
  <c r="I41" i="3" s="1"/>
  <c r="I42" i="3"/>
  <c r="I43" i="3"/>
  <c r="I44" i="3"/>
  <c r="I45" i="3"/>
  <c r="I46" i="3" s="1"/>
  <c r="I47" i="3" s="1"/>
  <c r="I48" i="3"/>
  <c r="I49" i="3" s="1"/>
  <c r="I50" i="3" s="1"/>
  <c r="I51" i="3"/>
  <c r="I52" i="3"/>
  <c r="I53" i="3"/>
  <c r="I54" i="3"/>
  <c r="I55" i="3"/>
  <c r="I56" i="3"/>
  <c r="I57" i="3" s="1"/>
  <c r="I58" i="3"/>
  <c r="I59" i="3"/>
  <c r="I60" i="3" s="1"/>
  <c r="I61" i="3" s="1"/>
  <c r="I62" i="3"/>
  <c r="I63" i="3"/>
  <c r="I64" i="3"/>
  <c r="I65" i="3" s="1"/>
  <c r="I66" i="3" s="1"/>
  <c r="I67" i="3" s="1"/>
  <c r="I68" i="3" s="1"/>
  <c r="I69" i="3"/>
  <c r="I70" i="3"/>
  <c r="I71" i="3"/>
  <c r="I72" i="3"/>
  <c r="I73" i="3"/>
  <c r="I74" i="3" s="1"/>
  <c r="I75" i="3" s="1"/>
  <c r="I76" i="3"/>
  <c r="I77" i="3"/>
  <c r="I78" i="3" s="1"/>
  <c r="I79" i="3" s="1"/>
  <c r="I80" i="3" s="1"/>
  <c r="I81" i="3"/>
  <c r="I82" i="3" s="1"/>
  <c r="I83" i="3"/>
  <c r="I84" i="3"/>
  <c r="I85" i="3" s="1"/>
  <c r="I86" i="3" s="1"/>
  <c r="I87" i="3" s="1"/>
  <c r="I88" i="3"/>
  <c r="I89" i="3" s="1"/>
  <c r="I90" i="3"/>
  <c r="I91" i="3" s="1"/>
  <c r="I92" i="3" s="1"/>
  <c r="I93" i="3" s="1"/>
  <c r="I94" i="3" s="1"/>
  <c r="I95" i="3" s="1"/>
  <c r="I96" i="3"/>
  <c r="I97" i="3"/>
  <c r="I98" i="3" s="1"/>
  <c r="I99" i="3" s="1"/>
  <c r="I100" i="3"/>
  <c r="I101" i="3" s="1"/>
  <c r="I102" i="3"/>
  <c r="I103" i="3"/>
  <c r="I104" i="3"/>
  <c r="I105" i="3"/>
  <c r="I106" i="3"/>
  <c r="I107" i="3" s="1"/>
  <c r="I108" i="3"/>
  <c r="I109" i="3"/>
  <c r="I110" i="3"/>
  <c r="I111" i="3"/>
  <c r="I112" i="3"/>
  <c r="I113" i="3"/>
  <c r="I114" i="3" s="1"/>
  <c r="I115" i="3" s="1"/>
  <c r="I116" i="3" s="1"/>
  <c r="I117" i="3" s="1"/>
  <c r="I118" i="3"/>
  <c r="I119" i="3"/>
  <c r="I120" i="3"/>
  <c r="I121" i="3"/>
  <c r="I122" i="3"/>
  <c r="I123" i="3" s="1"/>
  <c r="I124" i="3"/>
  <c r="I125" i="3"/>
  <c r="I126" i="3" s="1"/>
  <c r="I127" i="3" s="1"/>
  <c r="I128" i="3" s="1"/>
  <c r="I129" i="3" s="1"/>
  <c r="I130" i="3" s="1"/>
  <c r="I131" i="3"/>
  <c r="I132" i="3"/>
  <c r="I133" i="3" s="1"/>
  <c r="I134" i="3" s="1"/>
  <c r="I135" i="3" s="1"/>
  <c r="I136" i="3" s="1"/>
  <c r="I137" i="3"/>
  <c r="I138" i="3"/>
  <c r="I139" i="3"/>
  <c r="I140" i="3" s="1"/>
  <c r="I141" i="3" s="1"/>
  <c r="I142" i="3" s="1"/>
  <c r="I143" i="3"/>
  <c r="I144" i="3"/>
  <c r="I145" i="3" s="1"/>
  <c r="I146" i="3" s="1"/>
  <c r="I147" i="3"/>
  <c r="I148" i="3"/>
  <c r="I149" i="3"/>
  <c r="I150" i="3"/>
  <c r="I151" i="3"/>
  <c r="I152" i="3"/>
  <c r="I153" i="3" s="1"/>
  <c r="I154" i="3"/>
  <c r="I155" i="3"/>
  <c r="I156" i="3" s="1"/>
  <c r="I157" i="3"/>
  <c r="I158" i="3"/>
  <c r="I159" i="3" s="1"/>
  <c r="I160" i="3"/>
  <c r="I161" i="3" s="1"/>
  <c r="I162" i="3"/>
  <c r="I163" i="3"/>
  <c r="I164" i="3"/>
  <c r="I165" i="3"/>
  <c r="I166" i="3"/>
  <c r="I167" i="3"/>
  <c r="I168" i="3"/>
  <c r="I169" i="3" s="1"/>
  <c r="I170" i="3" s="1"/>
  <c r="I171" i="3" s="1"/>
  <c r="I172" i="3" s="1"/>
  <c r="I173" i="3" s="1"/>
  <c r="I174" i="3"/>
  <c r="I175" i="3"/>
  <c r="I176" i="3"/>
  <c r="I177" i="3" s="1"/>
  <c r="I178" i="3" s="1"/>
  <c r="I179" i="3" s="1"/>
  <c r="I180" i="3"/>
  <c r="I181" i="3" s="1"/>
  <c r="I182" i="3" s="1"/>
  <c r="I183" i="3" s="1"/>
  <c r="I184" i="3"/>
  <c r="I185" i="3"/>
  <c r="I186" i="3"/>
  <c r="I187" i="3" s="1"/>
  <c r="I188" i="3"/>
  <c r="I189" i="3"/>
  <c r="I190" i="3" s="1"/>
  <c r="I191" i="3"/>
  <c r="I192" i="3"/>
  <c r="I193" i="3"/>
  <c r="I194" i="3" s="1"/>
  <c r="I195" i="3" s="1"/>
  <c r="I196" i="3"/>
  <c r="I197" i="3"/>
  <c r="I198" i="3" s="1"/>
  <c r="I199" i="3" s="1"/>
  <c r="I200" i="3" s="1"/>
  <c r="I201" i="3" s="1"/>
  <c r="I202" i="3" s="1"/>
  <c r="I203" i="3"/>
  <c r="I204" i="3" s="1"/>
  <c r="I205" i="3" s="1"/>
  <c r="I206" i="3" s="1"/>
  <c r="I207" i="3" s="1"/>
  <c r="I208" i="3"/>
  <c r="I209" i="3"/>
  <c r="I210" i="3" s="1"/>
  <c r="I211" i="3"/>
  <c r="I212" i="3"/>
  <c r="I213" i="3" s="1"/>
  <c r="I214" i="3"/>
  <c r="I215" i="3"/>
  <c r="I216" i="3"/>
  <c r="I217" i="3" s="1"/>
  <c r="I218" i="3" s="1"/>
  <c r="I219" i="3"/>
  <c r="I220" i="3"/>
  <c r="I221" i="3" s="1"/>
  <c r="I222" i="3" s="1"/>
  <c r="I223" i="3"/>
  <c r="I224" i="3"/>
  <c r="I225" i="3"/>
  <c r="I226" i="3"/>
  <c r="I6" i="3"/>
  <c r="I5" i="3"/>
  <c r="G4" i="7" l="1"/>
  <c r="F5" i="7" s="1"/>
  <c r="H3" i="7"/>
  <c r="G4" i="5"/>
  <c r="H4" i="5" s="1"/>
  <c r="H3" i="5"/>
  <c r="G5" i="7" l="1"/>
  <c r="F6" i="7" s="1"/>
  <c r="G6" i="7" s="1"/>
  <c r="F7" i="7" s="1"/>
  <c r="H4" i="7"/>
  <c r="F5" i="5"/>
  <c r="G5" i="5" s="1"/>
  <c r="H5" i="7" l="1"/>
  <c r="G7" i="7"/>
  <c r="F8" i="7" s="1"/>
  <c r="H6" i="7"/>
  <c r="F6" i="5"/>
  <c r="G6" i="5" s="1"/>
  <c r="H5" i="5"/>
  <c r="H7" i="7" l="1"/>
  <c r="G8" i="7"/>
  <c r="F9" i="7" s="1"/>
  <c r="H6" i="5"/>
  <c r="F7" i="5"/>
  <c r="G7" i="5" s="1"/>
  <c r="H8" i="7" l="1"/>
  <c r="G9" i="7"/>
  <c r="F10" i="7" s="1"/>
  <c r="H7" i="5"/>
  <c r="F8" i="5"/>
  <c r="G8" i="5" s="1"/>
  <c r="H9" i="7" l="1"/>
  <c r="G10" i="7"/>
  <c r="F11" i="7" s="1"/>
  <c r="H8" i="5"/>
  <c r="F9" i="5"/>
  <c r="G9" i="5" s="1"/>
  <c r="G11" i="7" l="1"/>
  <c r="F12" i="7" s="1"/>
  <c r="H10" i="7"/>
  <c r="H9" i="5"/>
  <c r="F10" i="5"/>
  <c r="G10" i="5" s="1"/>
  <c r="G12" i="7" l="1"/>
  <c r="F13" i="7" s="1"/>
  <c r="H11" i="7"/>
  <c r="H10" i="5"/>
  <c r="F11" i="5"/>
  <c r="G11" i="5" s="1"/>
  <c r="H12" i="7" l="1"/>
  <c r="G13" i="7"/>
  <c r="F14" i="7" s="1"/>
  <c r="H11" i="5"/>
  <c r="F12" i="5"/>
  <c r="G12" i="5" s="1"/>
  <c r="G14" i="7" l="1"/>
  <c r="F15" i="7" s="1"/>
  <c r="H13" i="7"/>
  <c r="H12" i="5"/>
  <c r="F13" i="5"/>
  <c r="G13" i="5" s="1"/>
  <c r="H14" i="7" l="1"/>
  <c r="G15" i="7"/>
  <c r="F16" i="7" s="1"/>
  <c r="F14" i="5"/>
  <c r="G14" i="5" s="1"/>
  <c r="H13" i="5"/>
  <c r="H15" i="7" l="1"/>
  <c r="G16" i="7"/>
  <c r="F17" i="7" s="1"/>
  <c r="H14" i="5"/>
  <c r="F15" i="5"/>
  <c r="G15" i="5" s="1"/>
  <c r="H16" i="7" l="1"/>
  <c r="G17" i="7"/>
  <c r="F18" i="7" s="1"/>
  <c r="H15" i="5"/>
  <c r="F16" i="5"/>
  <c r="G16" i="5" s="1"/>
  <c r="G18" i="7" l="1"/>
  <c r="F19" i="7" s="1"/>
  <c r="H17" i="7"/>
  <c r="H16" i="5"/>
  <c r="F17" i="5"/>
  <c r="G17" i="5" s="1"/>
  <c r="H18" i="7" l="1"/>
  <c r="G19" i="7"/>
  <c r="F20" i="7" s="1"/>
  <c r="H17" i="5"/>
  <c r="F18" i="5"/>
  <c r="G18" i="5" s="1"/>
  <c r="G20" i="7" l="1"/>
  <c r="F21" i="7" s="1"/>
  <c r="H19" i="7"/>
  <c r="H18" i="5"/>
  <c r="F19" i="5"/>
  <c r="G19" i="5" s="1"/>
  <c r="H20" i="7" l="1"/>
  <c r="G21" i="7"/>
  <c r="F22" i="7" s="1"/>
  <c r="H19" i="5"/>
  <c r="F20" i="5"/>
  <c r="G20" i="5" s="1"/>
  <c r="H21" i="7" l="1"/>
  <c r="G22" i="7"/>
  <c r="F23" i="7" s="1"/>
  <c r="H20" i="5"/>
  <c r="F21" i="5"/>
  <c r="G21" i="5" s="1"/>
  <c r="G23" i="7" l="1"/>
  <c r="F24" i="7" s="1"/>
  <c r="H22" i="7"/>
  <c r="H21" i="5"/>
  <c r="F22" i="5"/>
  <c r="G22" i="5" s="1"/>
  <c r="G24" i="7" l="1"/>
  <c r="F25" i="7" s="1"/>
  <c r="H23" i="7"/>
  <c r="H22" i="5"/>
  <c r="F23" i="5"/>
  <c r="G23" i="5" s="1"/>
  <c r="G25" i="7" l="1"/>
  <c r="F26" i="7" s="1"/>
  <c r="H24" i="7"/>
  <c r="H23" i="5"/>
  <c r="F24" i="5"/>
  <c r="G24" i="5" s="1"/>
  <c r="H25" i="7" l="1"/>
  <c r="G26" i="7"/>
  <c r="F27" i="7" s="1"/>
  <c r="H24" i="5"/>
  <c r="F25" i="5"/>
  <c r="G25" i="5" s="1"/>
  <c r="H26" i="7" l="1"/>
  <c r="G27" i="7"/>
  <c r="F28" i="7" s="1"/>
  <c r="H25" i="5"/>
  <c r="F26" i="5"/>
  <c r="G26" i="5" s="1"/>
  <c r="G28" i="7" l="1"/>
  <c r="F29" i="7" s="1"/>
  <c r="H27" i="7"/>
  <c r="H26" i="5"/>
  <c r="F27" i="5"/>
  <c r="G27" i="5" s="1"/>
  <c r="G29" i="7" l="1"/>
  <c r="F30" i="7" s="1"/>
  <c r="H28" i="7"/>
  <c r="F28" i="5"/>
  <c r="G28" i="5" s="1"/>
  <c r="H27" i="5"/>
  <c r="H29" i="7" l="1"/>
  <c r="G30" i="7"/>
  <c r="F31" i="7" s="1"/>
  <c r="F29" i="5"/>
  <c r="G29" i="5" s="1"/>
  <c r="H28" i="5"/>
  <c r="G31" i="7" l="1"/>
  <c r="F32" i="7" s="1"/>
  <c r="H30" i="7"/>
  <c r="F30" i="5"/>
  <c r="G30" i="5" s="1"/>
  <c r="H29" i="5"/>
  <c r="G32" i="7" l="1"/>
  <c r="F33" i="7" s="1"/>
  <c r="H31" i="7"/>
  <c r="F31" i="5"/>
  <c r="G31" i="5" s="1"/>
  <c r="H30" i="5"/>
  <c r="H32" i="7" l="1"/>
  <c r="G33" i="7"/>
  <c r="F34" i="7" s="1"/>
  <c r="F32" i="5"/>
  <c r="G32" i="5" s="1"/>
  <c r="H31" i="5"/>
  <c r="H33" i="7" l="1"/>
  <c r="G34" i="7"/>
  <c r="F35" i="7" s="1"/>
  <c r="F33" i="5"/>
  <c r="G33" i="5" s="1"/>
  <c r="H32" i="5"/>
  <c r="G35" i="7" l="1"/>
  <c r="F36" i="7" s="1"/>
  <c r="H34" i="7"/>
  <c r="F34" i="5"/>
  <c r="G34" i="5" s="1"/>
  <c r="H33" i="5"/>
  <c r="G36" i="7" l="1"/>
  <c r="F37" i="7" s="1"/>
  <c r="H35" i="7"/>
  <c r="F35" i="5"/>
  <c r="G35" i="5" s="1"/>
  <c r="H34" i="5"/>
  <c r="G37" i="7" l="1"/>
  <c r="F38" i="7" s="1"/>
  <c r="H36" i="7"/>
  <c r="F36" i="5"/>
  <c r="G36" i="5" s="1"/>
  <c r="H35" i="5"/>
  <c r="H37" i="7" l="1"/>
  <c r="G38" i="7"/>
  <c r="F39" i="7" s="1"/>
  <c r="F37" i="5"/>
  <c r="G37" i="5" s="1"/>
  <c r="H36" i="5"/>
  <c r="H38" i="7" l="1"/>
  <c r="G39" i="7"/>
  <c r="F40" i="7" s="1"/>
  <c r="F38" i="5"/>
  <c r="G38" i="5" s="1"/>
  <c r="H37" i="5"/>
  <c r="G40" i="7" l="1"/>
  <c r="F41" i="7" s="1"/>
  <c r="H39" i="7"/>
  <c r="F39" i="5"/>
  <c r="G39" i="5" s="1"/>
  <c r="H38" i="5"/>
  <c r="H40" i="7" l="1"/>
  <c r="G41" i="7"/>
  <c r="F42" i="7" s="1"/>
  <c r="F40" i="5"/>
  <c r="G40" i="5" s="1"/>
  <c r="H39" i="5"/>
  <c r="G42" i="7" l="1"/>
  <c r="F43" i="7" s="1"/>
  <c r="H41" i="7"/>
  <c r="F41" i="5"/>
  <c r="G41" i="5" s="1"/>
  <c r="H40" i="5"/>
  <c r="H42" i="7" l="1"/>
  <c r="G43" i="7"/>
  <c r="F44" i="7" s="1"/>
  <c r="F42" i="5"/>
  <c r="G42" i="5" s="1"/>
  <c r="H41" i="5"/>
  <c r="G44" i="7" l="1"/>
  <c r="F45" i="7" s="1"/>
  <c r="H43" i="7"/>
  <c r="F43" i="5"/>
  <c r="G43" i="5" s="1"/>
  <c r="H42" i="5"/>
  <c r="H44" i="7" l="1"/>
  <c r="G45" i="7"/>
  <c r="F46" i="7" s="1"/>
  <c r="F44" i="5"/>
  <c r="G44" i="5" s="1"/>
  <c r="H43" i="5"/>
  <c r="G46" i="7" l="1"/>
  <c r="F47" i="7" s="1"/>
  <c r="H45" i="7"/>
  <c r="F45" i="5"/>
  <c r="G45" i="5" s="1"/>
  <c r="H44" i="5"/>
  <c r="H46" i="7" l="1"/>
  <c r="G47" i="7"/>
  <c r="F48" i="7" s="1"/>
  <c r="F46" i="5"/>
  <c r="G46" i="5" s="1"/>
  <c r="H45" i="5"/>
  <c r="H47" i="7" l="1"/>
  <c r="G48" i="7"/>
  <c r="F49" i="7" s="1"/>
  <c r="F47" i="5"/>
  <c r="G47" i="5" s="1"/>
  <c r="H46" i="5"/>
  <c r="H48" i="7" l="1"/>
  <c r="G49" i="7"/>
  <c r="F50" i="7" s="1"/>
  <c r="F48" i="5"/>
  <c r="G48" i="5" s="1"/>
  <c r="H47" i="5"/>
  <c r="H49" i="7" l="1"/>
  <c r="G50" i="7"/>
  <c r="F51" i="7" s="1"/>
  <c r="F49" i="5"/>
  <c r="G49" i="5" s="1"/>
  <c r="H48" i="5"/>
  <c r="H50" i="7" l="1"/>
  <c r="G51" i="7"/>
  <c r="F52" i="7" s="1"/>
  <c r="F50" i="5"/>
  <c r="G50" i="5" s="1"/>
  <c r="H49" i="5"/>
  <c r="G52" i="7" l="1"/>
  <c r="F53" i="7" s="1"/>
  <c r="H51" i="7"/>
  <c r="F51" i="5"/>
  <c r="G51" i="5" s="1"/>
  <c r="H50" i="5"/>
  <c r="H52" i="7" l="1"/>
  <c r="G53" i="7"/>
  <c r="F54" i="7" s="1"/>
  <c r="F52" i="5"/>
  <c r="G52" i="5" s="1"/>
  <c r="H51" i="5"/>
  <c r="G54" i="7" l="1"/>
  <c r="F55" i="7" s="1"/>
  <c r="H53" i="7"/>
  <c r="F53" i="5"/>
  <c r="G53" i="5" s="1"/>
  <c r="H52" i="5"/>
  <c r="H54" i="7" l="1"/>
  <c r="G55" i="7"/>
  <c r="F56" i="7" s="1"/>
  <c r="F54" i="5"/>
  <c r="G54" i="5" s="1"/>
  <c r="H53" i="5"/>
  <c r="G56" i="7" l="1"/>
  <c r="F57" i="7" s="1"/>
  <c r="H55" i="7"/>
  <c r="F55" i="5"/>
  <c r="G55" i="5" s="1"/>
  <c r="H54" i="5"/>
  <c r="G57" i="7" l="1"/>
  <c r="F58" i="7" s="1"/>
  <c r="H56" i="7"/>
  <c r="F56" i="5"/>
  <c r="G56" i="5" s="1"/>
  <c r="H55" i="5"/>
  <c r="H57" i="7" l="1"/>
  <c r="G58" i="7"/>
  <c r="F59" i="7" s="1"/>
  <c r="F57" i="5"/>
  <c r="G57" i="5" s="1"/>
  <c r="H56" i="5"/>
  <c r="G59" i="7" l="1"/>
  <c r="F60" i="7" s="1"/>
  <c r="H58" i="7"/>
  <c r="F58" i="5"/>
  <c r="G58" i="5" s="1"/>
  <c r="H57" i="5"/>
  <c r="H59" i="7" l="1"/>
  <c r="G60" i="7"/>
  <c r="F61" i="7" s="1"/>
  <c r="F59" i="5"/>
  <c r="G59" i="5" s="1"/>
  <c r="H58" i="5"/>
  <c r="G61" i="7" l="1"/>
  <c r="F62" i="7" s="1"/>
  <c r="H60" i="7"/>
  <c r="F60" i="5"/>
  <c r="G60" i="5" s="1"/>
  <c r="H59" i="5"/>
  <c r="H61" i="7" l="1"/>
  <c r="G62" i="7"/>
  <c r="F63" i="7" s="1"/>
  <c r="F61" i="5"/>
  <c r="G61" i="5" s="1"/>
  <c r="H60" i="5"/>
  <c r="G63" i="7" l="1"/>
  <c r="F64" i="7" s="1"/>
  <c r="H62" i="7"/>
  <c r="F62" i="5"/>
  <c r="G62" i="5" s="1"/>
  <c r="H61" i="5"/>
  <c r="G64" i="7" l="1"/>
  <c r="F65" i="7" s="1"/>
  <c r="H63" i="7"/>
  <c r="F63" i="5"/>
  <c r="G63" i="5" s="1"/>
  <c r="H62" i="5"/>
  <c r="H64" i="7" l="1"/>
  <c r="G65" i="7"/>
  <c r="F66" i="7" s="1"/>
  <c r="F64" i="5"/>
  <c r="G64" i="5" s="1"/>
  <c r="H63" i="5"/>
  <c r="H65" i="7" l="1"/>
  <c r="G66" i="7"/>
  <c r="F67" i="7" s="1"/>
  <c r="F65" i="5"/>
  <c r="G65" i="5" s="1"/>
  <c r="H64" i="5"/>
  <c r="G67" i="7" l="1"/>
  <c r="F68" i="7" s="1"/>
  <c r="H66" i="7"/>
  <c r="F66" i="5"/>
  <c r="G66" i="5" s="1"/>
  <c r="H65" i="5"/>
  <c r="H67" i="7" l="1"/>
  <c r="G68" i="7"/>
  <c r="F69" i="7" s="1"/>
  <c r="F67" i="5"/>
  <c r="G67" i="5" s="1"/>
  <c r="H66" i="5"/>
  <c r="G69" i="7" l="1"/>
  <c r="F70" i="7" s="1"/>
  <c r="H68" i="7"/>
  <c r="F68" i="5"/>
  <c r="G68" i="5" s="1"/>
  <c r="H67" i="5"/>
  <c r="H69" i="7" l="1"/>
  <c r="G70" i="7"/>
  <c r="F71" i="7" s="1"/>
  <c r="F69" i="5"/>
  <c r="G69" i="5" s="1"/>
  <c r="H68" i="5"/>
  <c r="G71" i="7" l="1"/>
  <c r="F72" i="7" s="1"/>
  <c r="H70" i="7"/>
  <c r="F70" i="5"/>
  <c r="G70" i="5" s="1"/>
  <c r="H69" i="5"/>
  <c r="G72" i="7" l="1"/>
  <c r="F73" i="7" s="1"/>
  <c r="H71" i="7"/>
  <c r="F71" i="5"/>
  <c r="G71" i="5" s="1"/>
  <c r="H70" i="5"/>
  <c r="G73" i="7" l="1"/>
  <c r="F74" i="7" s="1"/>
  <c r="H72" i="7"/>
  <c r="F72" i="5"/>
  <c r="G72" i="5" s="1"/>
  <c r="H71" i="5"/>
  <c r="H73" i="7" l="1"/>
  <c r="G74" i="7"/>
  <c r="F75" i="7" s="1"/>
  <c r="F73" i="5"/>
  <c r="G73" i="5" s="1"/>
  <c r="H72" i="5"/>
  <c r="H74" i="7" l="1"/>
  <c r="G75" i="7"/>
  <c r="F76" i="7" s="1"/>
  <c r="F74" i="5"/>
  <c r="G74" i="5" s="1"/>
  <c r="H73" i="5"/>
  <c r="G76" i="7" l="1"/>
  <c r="F77" i="7" s="1"/>
  <c r="H75" i="7"/>
  <c r="F75" i="5"/>
  <c r="G75" i="5" s="1"/>
  <c r="H74" i="5"/>
  <c r="G77" i="7" l="1"/>
  <c r="F78" i="7" s="1"/>
  <c r="H76" i="7"/>
  <c r="F76" i="5"/>
  <c r="G76" i="5" s="1"/>
  <c r="H75" i="5"/>
  <c r="H77" i="7" l="1"/>
  <c r="G78" i="7"/>
  <c r="F79" i="7" s="1"/>
  <c r="F77" i="5"/>
  <c r="G77" i="5" s="1"/>
  <c r="H76" i="5"/>
  <c r="H78" i="7" l="1"/>
  <c r="G79" i="7"/>
  <c r="F80" i="7" s="1"/>
  <c r="F78" i="5"/>
  <c r="G78" i="5" s="1"/>
  <c r="H77" i="5"/>
  <c r="G80" i="7" l="1"/>
  <c r="F81" i="7" s="1"/>
  <c r="H79" i="7"/>
  <c r="F79" i="5"/>
  <c r="G79" i="5" s="1"/>
  <c r="H78" i="5"/>
  <c r="G81" i="7" l="1"/>
  <c r="F82" i="7" s="1"/>
  <c r="H80" i="7"/>
  <c r="F80" i="5"/>
  <c r="G80" i="5" s="1"/>
  <c r="H79" i="5"/>
  <c r="H81" i="7" l="1"/>
  <c r="G82" i="7"/>
  <c r="F83" i="7" s="1"/>
  <c r="F81" i="5"/>
  <c r="G81" i="5" s="1"/>
  <c r="H80" i="5"/>
  <c r="G83" i="7" l="1"/>
  <c r="F84" i="7" s="1"/>
  <c r="H82" i="7"/>
  <c r="F82" i="5"/>
  <c r="G82" i="5" s="1"/>
  <c r="H81" i="5"/>
  <c r="H83" i="7" l="1"/>
  <c r="G84" i="7"/>
  <c r="F85" i="7" s="1"/>
  <c r="F83" i="5"/>
  <c r="G83" i="5" s="1"/>
  <c r="H82" i="5"/>
  <c r="G85" i="7" l="1"/>
  <c r="F86" i="7" s="1"/>
  <c r="H84" i="7"/>
  <c r="F84" i="5"/>
  <c r="G84" i="5" s="1"/>
  <c r="H83" i="5"/>
  <c r="H85" i="7" l="1"/>
  <c r="G86" i="7"/>
  <c r="F87" i="7" s="1"/>
  <c r="F85" i="5"/>
  <c r="G85" i="5" s="1"/>
  <c r="H84" i="5"/>
  <c r="H86" i="7" l="1"/>
  <c r="G87" i="7"/>
  <c r="F88" i="7" s="1"/>
  <c r="F86" i="5"/>
  <c r="G86" i="5" s="1"/>
  <c r="H85" i="5"/>
  <c r="G88" i="7" l="1"/>
  <c r="F89" i="7" s="1"/>
  <c r="H87" i="7"/>
  <c r="F87" i="5"/>
  <c r="G87" i="5" s="1"/>
  <c r="H86" i="5"/>
  <c r="H88" i="7" l="1"/>
  <c r="G89" i="7"/>
  <c r="F90" i="7" s="1"/>
  <c r="F88" i="5"/>
  <c r="G88" i="5" s="1"/>
  <c r="H87" i="5"/>
  <c r="H89" i="7" l="1"/>
  <c r="G90" i="7"/>
  <c r="F91" i="7" s="1"/>
  <c r="F89" i="5"/>
  <c r="G89" i="5" s="1"/>
  <c r="H88" i="5"/>
  <c r="H90" i="7" l="1"/>
  <c r="G91" i="7"/>
  <c r="F92" i="7" s="1"/>
  <c r="F90" i="5"/>
  <c r="G90" i="5" s="1"/>
  <c r="H89" i="5"/>
  <c r="G92" i="7" l="1"/>
  <c r="F93" i="7" s="1"/>
  <c r="H91" i="7"/>
  <c r="F91" i="5"/>
  <c r="G91" i="5" s="1"/>
  <c r="H90" i="5"/>
  <c r="H92" i="7" l="1"/>
  <c r="G93" i="7"/>
  <c r="F94" i="7" s="1"/>
  <c r="F92" i="5"/>
  <c r="G92" i="5" s="1"/>
  <c r="H91" i="5"/>
  <c r="H93" i="7" l="1"/>
  <c r="G94" i="7"/>
  <c r="F95" i="7" s="1"/>
  <c r="F93" i="5"/>
  <c r="G93" i="5" s="1"/>
  <c r="H92" i="5"/>
  <c r="G95" i="7" l="1"/>
  <c r="F96" i="7" s="1"/>
  <c r="H94" i="7"/>
  <c r="F94" i="5"/>
  <c r="G94" i="5" s="1"/>
  <c r="H93" i="5"/>
  <c r="G96" i="7" l="1"/>
  <c r="F97" i="7" s="1"/>
  <c r="H95" i="7"/>
  <c r="F95" i="5"/>
  <c r="G95" i="5" s="1"/>
  <c r="H94" i="5"/>
  <c r="H96" i="7" l="1"/>
  <c r="G97" i="7"/>
  <c r="F98" i="7" s="1"/>
  <c r="F96" i="5"/>
  <c r="G96" i="5" s="1"/>
  <c r="H95" i="5"/>
  <c r="H97" i="7" l="1"/>
  <c r="G98" i="7"/>
  <c r="F99" i="7" s="1"/>
  <c r="F97" i="5"/>
  <c r="G97" i="5" s="1"/>
  <c r="H96" i="5"/>
  <c r="G99" i="7" l="1"/>
  <c r="F100" i="7" s="1"/>
  <c r="H98" i="7"/>
  <c r="F98" i="5"/>
  <c r="G98" i="5" s="1"/>
  <c r="H97" i="5"/>
  <c r="H99" i="7" l="1"/>
  <c r="G100" i="7"/>
  <c r="F101" i="7" s="1"/>
  <c r="F99" i="5"/>
  <c r="G99" i="5" s="1"/>
  <c r="H98" i="5"/>
  <c r="H100" i="7" l="1"/>
  <c r="G101" i="7"/>
  <c r="F102" i="7" s="1"/>
  <c r="F100" i="5"/>
  <c r="G100" i="5" s="1"/>
  <c r="H99" i="5"/>
  <c r="H101" i="7" l="1"/>
  <c r="G102" i="7"/>
  <c r="F103" i="7" s="1"/>
  <c r="F101" i="5"/>
  <c r="G101" i="5" s="1"/>
  <c r="H100" i="5"/>
  <c r="H102" i="7" l="1"/>
  <c r="G103" i="7"/>
  <c r="F104" i="7" s="1"/>
  <c r="F102" i="5"/>
  <c r="G102" i="5" s="1"/>
  <c r="H101" i="5"/>
  <c r="H103" i="7" l="1"/>
  <c r="G104" i="7"/>
  <c r="F105" i="7" s="1"/>
  <c r="F103" i="5"/>
  <c r="G103" i="5" s="1"/>
  <c r="H102" i="5"/>
  <c r="G105" i="7" l="1"/>
  <c r="F106" i="7" s="1"/>
  <c r="H104" i="7"/>
  <c r="F104" i="5"/>
  <c r="G104" i="5" s="1"/>
  <c r="H103" i="5"/>
  <c r="H105" i="7" l="1"/>
  <c r="G106" i="7"/>
  <c r="F107" i="7" s="1"/>
  <c r="F105" i="5"/>
  <c r="G105" i="5" s="1"/>
  <c r="H104" i="5"/>
  <c r="H106" i="7" l="1"/>
  <c r="G107" i="7"/>
  <c r="F108" i="7" s="1"/>
  <c r="F106" i="5"/>
  <c r="G106" i="5" s="1"/>
  <c r="H105" i="5"/>
  <c r="G108" i="7" l="1"/>
  <c r="F109" i="7" s="1"/>
  <c r="H107" i="7"/>
  <c r="F107" i="5"/>
  <c r="G107" i="5" s="1"/>
  <c r="H106" i="5"/>
  <c r="G109" i="7" l="1"/>
  <c r="F110" i="7" s="1"/>
  <c r="H108" i="7"/>
  <c r="F108" i="5"/>
  <c r="G108" i="5" s="1"/>
  <c r="H107" i="5"/>
  <c r="G110" i="7" l="1"/>
  <c r="F111" i="7" s="1"/>
  <c r="H109" i="7"/>
  <c r="F109" i="5"/>
  <c r="G109" i="5" s="1"/>
  <c r="H108" i="5"/>
  <c r="G111" i="7" l="1"/>
  <c r="F112" i="7" s="1"/>
  <c r="H110" i="7"/>
  <c r="F110" i="5"/>
  <c r="G110" i="5" s="1"/>
  <c r="H109" i="5"/>
  <c r="H111" i="7" l="1"/>
  <c r="G112" i="7"/>
  <c r="F113" i="7" s="1"/>
  <c r="F111" i="5"/>
  <c r="G111" i="5" s="1"/>
  <c r="H110" i="5"/>
  <c r="H112" i="7" l="1"/>
  <c r="G113" i="7"/>
  <c r="F114" i="7" s="1"/>
  <c r="F112" i="5"/>
  <c r="G112" i="5" s="1"/>
  <c r="H111" i="5"/>
  <c r="G114" i="7" l="1"/>
  <c r="F115" i="7" s="1"/>
  <c r="H113" i="7"/>
  <c r="F113" i="5"/>
  <c r="G113" i="5" s="1"/>
  <c r="H112" i="5"/>
  <c r="H114" i="7" l="1"/>
  <c r="G115" i="7"/>
  <c r="F116" i="7" s="1"/>
  <c r="F114" i="5"/>
  <c r="G114" i="5" s="1"/>
  <c r="H113" i="5"/>
  <c r="G116" i="7" l="1"/>
  <c r="F117" i="7" s="1"/>
  <c r="H115" i="7"/>
  <c r="F115" i="5"/>
  <c r="G115" i="5" s="1"/>
  <c r="H114" i="5"/>
  <c r="G117" i="7" l="1"/>
  <c r="F118" i="7" s="1"/>
  <c r="H116" i="7"/>
  <c r="F116" i="5"/>
  <c r="G116" i="5" s="1"/>
  <c r="H115" i="5"/>
  <c r="G118" i="7" l="1"/>
  <c r="F119" i="7" s="1"/>
  <c r="H117" i="7"/>
  <c r="F117" i="5"/>
  <c r="G117" i="5" s="1"/>
  <c r="H116" i="5"/>
  <c r="H118" i="7" l="1"/>
  <c r="G119" i="7"/>
  <c r="F120" i="7" s="1"/>
  <c r="F118" i="5"/>
  <c r="G118" i="5" s="1"/>
  <c r="H117" i="5"/>
  <c r="G120" i="7" l="1"/>
  <c r="F121" i="7" s="1"/>
  <c r="H119" i="7"/>
  <c r="F119" i="5"/>
  <c r="G119" i="5" s="1"/>
  <c r="H118" i="5"/>
  <c r="H120" i="7" l="1"/>
  <c r="G121" i="7"/>
  <c r="F122" i="7" s="1"/>
  <c r="F120" i="5"/>
  <c r="G120" i="5" s="1"/>
  <c r="H119" i="5"/>
  <c r="G122" i="7" l="1"/>
  <c r="F123" i="7" s="1"/>
  <c r="H121" i="7"/>
  <c r="F121" i="5"/>
  <c r="G121" i="5" s="1"/>
  <c r="H120" i="5"/>
  <c r="H122" i="7" l="1"/>
  <c r="G123" i="7"/>
  <c r="F124" i="7" s="1"/>
  <c r="F122" i="5"/>
  <c r="G122" i="5" s="1"/>
  <c r="H121" i="5"/>
  <c r="G124" i="7" l="1"/>
  <c r="F125" i="7" s="1"/>
  <c r="H123" i="7"/>
  <c r="F123" i="5"/>
  <c r="G123" i="5" s="1"/>
  <c r="H122" i="5"/>
  <c r="G125" i="7" l="1"/>
  <c r="F126" i="7" s="1"/>
  <c r="H124" i="7"/>
  <c r="F124" i="5"/>
  <c r="G124" i="5" s="1"/>
  <c r="H123" i="5"/>
  <c r="H125" i="7" l="1"/>
  <c r="G126" i="7"/>
  <c r="F127" i="7" s="1"/>
  <c r="F125" i="5"/>
  <c r="G125" i="5" s="1"/>
  <c r="H124" i="5"/>
  <c r="H126" i="7" l="1"/>
  <c r="G127" i="7"/>
  <c r="F128" i="7" s="1"/>
  <c r="F126" i="5"/>
  <c r="G126" i="5" s="1"/>
  <c r="H125" i="5"/>
  <c r="G128" i="7" l="1"/>
  <c r="F129" i="7" s="1"/>
  <c r="H127" i="7"/>
  <c r="F127" i="5"/>
  <c r="G127" i="5" s="1"/>
  <c r="H126" i="5"/>
  <c r="H128" i="7" l="1"/>
  <c r="G129" i="7"/>
  <c r="F130" i="7" s="1"/>
  <c r="F128" i="5"/>
  <c r="G128" i="5" s="1"/>
  <c r="H127" i="5"/>
  <c r="G130" i="7" l="1"/>
  <c r="F131" i="7" s="1"/>
  <c r="H129" i="7"/>
  <c r="F129" i="5"/>
  <c r="G129" i="5" s="1"/>
  <c r="H128" i="5"/>
  <c r="H130" i="7" l="1"/>
  <c r="G131" i="7"/>
  <c r="F132" i="7" s="1"/>
  <c r="F130" i="5"/>
  <c r="G130" i="5" s="1"/>
  <c r="H129" i="5"/>
  <c r="H131" i="7" l="1"/>
  <c r="G132" i="7"/>
  <c r="F133" i="7" s="1"/>
  <c r="F131" i="5"/>
  <c r="G131" i="5" s="1"/>
  <c r="H130" i="5"/>
  <c r="H132" i="7" l="1"/>
  <c r="G133" i="7"/>
  <c r="F134" i="7" s="1"/>
  <c r="F132" i="5"/>
  <c r="G132" i="5" s="1"/>
  <c r="H131" i="5"/>
  <c r="G134" i="7" l="1"/>
  <c r="F135" i="7" s="1"/>
  <c r="H133" i="7"/>
  <c r="F133" i="5"/>
  <c r="G133" i="5" s="1"/>
  <c r="H132" i="5"/>
  <c r="G135" i="7" l="1"/>
  <c r="F136" i="7" s="1"/>
  <c r="H134" i="7"/>
  <c r="F134" i="5"/>
  <c r="G134" i="5" s="1"/>
  <c r="H133" i="5"/>
  <c r="G136" i="7" l="1"/>
  <c r="F137" i="7" s="1"/>
  <c r="H135" i="7"/>
  <c r="F135" i="5"/>
  <c r="G135" i="5" s="1"/>
  <c r="H134" i="5"/>
  <c r="H136" i="7" l="1"/>
  <c r="G137" i="7"/>
  <c r="F138" i="7" s="1"/>
  <c r="F136" i="5"/>
  <c r="G136" i="5" s="1"/>
  <c r="H135" i="5"/>
  <c r="G138" i="7" l="1"/>
  <c r="F139" i="7" s="1"/>
  <c r="H137" i="7"/>
  <c r="F137" i="5"/>
  <c r="G137" i="5" s="1"/>
  <c r="H136" i="5"/>
  <c r="H138" i="7" l="1"/>
  <c r="G139" i="7"/>
  <c r="F140" i="7" s="1"/>
  <c r="F138" i="5"/>
  <c r="G138" i="5" s="1"/>
  <c r="H137" i="5"/>
  <c r="H139" i="7" l="1"/>
  <c r="G140" i="7"/>
  <c r="F141" i="7" s="1"/>
  <c r="F139" i="5"/>
  <c r="G139" i="5" s="1"/>
  <c r="H138" i="5"/>
  <c r="G141" i="7" l="1"/>
  <c r="F142" i="7" s="1"/>
  <c r="H140" i="7"/>
  <c r="F140" i="5"/>
  <c r="G140" i="5" s="1"/>
  <c r="H139" i="5"/>
  <c r="G142" i="7" l="1"/>
  <c r="F143" i="7" s="1"/>
  <c r="H141" i="7"/>
  <c r="F141" i="5"/>
  <c r="G141" i="5" s="1"/>
  <c r="H140" i="5"/>
  <c r="H142" i="7" l="1"/>
  <c r="G143" i="7"/>
  <c r="F144" i="7" s="1"/>
  <c r="F142" i="5"/>
  <c r="G142" i="5" s="1"/>
  <c r="H141" i="5"/>
  <c r="H143" i="7" l="1"/>
  <c r="G144" i="7"/>
  <c r="F145" i="7" s="1"/>
  <c r="F143" i="5"/>
  <c r="G143" i="5" s="1"/>
  <c r="H142" i="5"/>
  <c r="H144" i="7" l="1"/>
  <c r="G145" i="7"/>
  <c r="F146" i="7" s="1"/>
  <c r="F144" i="5"/>
  <c r="G144" i="5" s="1"/>
  <c r="H143" i="5"/>
  <c r="H145" i="7" l="1"/>
  <c r="G146" i="7"/>
  <c r="F147" i="7" s="1"/>
  <c r="F145" i="5"/>
  <c r="G145" i="5" s="1"/>
  <c r="H144" i="5"/>
  <c r="H146" i="7" l="1"/>
  <c r="G147" i="7"/>
  <c r="F148" i="7" s="1"/>
  <c r="F146" i="5"/>
  <c r="G146" i="5" s="1"/>
  <c r="H145" i="5"/>
  <c r="G148" i="7" l="1"/>
  <c r="F149" i="7" s="1"/>
  <c r="H147" i="7"/>
  <c r="F147" i="5"/>
  <c r="G147" i="5" s="1"/>
  <c r="H146" i="5"/>
  <c r="H148" i="7" l="1"/>
  <c r="G149" i="7"/>
  <c r="F150" i="7" s="1"/>
  <c r="F148" i="5"/>
  <c r="G148" i="5" s="1"/>
  <c r="H147" i="5"/>
  <c r="H149" i="7" l="1"/>
  <c r="G150" i="7"/>
  <c r="F151" i="7" s="1"/>
  <c r="F149" i="5"/>
  <c r="G149" i="5" s="1"/>
  <c r="H148" i="5"/>
  <c r="G151" i="7" l="1"/>
  <c r="F152" i="7" s="1"/>
  <c r="H150" i="7"/>
  <c r="F150" i="5"/>
  <c r="G150" i="5" s="1"/>
  <c r="H149" i="5"/>
  <c r="G152" i="7" l="1"/>
  <c r="F153" i="7" s="1"/>
  <c r="H151" i="7"/>
  <c r="F151" i="5"/>
  <c r="G151" i="5" s="1"/>
  <c r="H150" i="5"/>
  <c r="H152" i="7" l="1"/>
  <c r="G153" i="7"/>
  <c r="F154" i="7" s="1"/>
  <c r="F152" i="5"/>
  <c r="G152" i="5" s="1"/>
  <c r="H151" i="5"/>
  <c r="H153" i="7" l="1"/>
  <c r="G154" i="7"/>
  <c r="F155" i="7" s="1"/>
  <c r="F153" i="5"/>
  <c r="G153" i="5" s="1"/>
  <c r="H152" i="5"/>
  <c r="H154" i="7" l="1"/>
  <c r="G155" i="7"/>
  <c r="F156" i="7" s="1"/>
  <c r="F154" i="5"/>
  <c r="G154" i="5" s="1"/>
  <c r="H153" i="5"/>
  <c r="H155" i="7" l="1"/>
  <c r="G156" i="7"/>
  <c r="F157" i="7" s="1"/>
  <c r="F155" i="5"/>
  <c r="G155" i="5" s="1"/>
  <c r="H154" i="5"/>
  <c r="G157" i="7" l="1"/>
  <c r="F158" i="7" s="1"/>
  <c r="H156" i="7"/>
  <c r="F156" i="5"/>
  <c r="G156" i="5" s="1"/>
  <c r="H155" i="5"/>
  <c r="G158" i="7" l="1"/>
  <c r="F159" i="7" s="1"/>
  <c r="H157" i="7"/>
  <c r="F157" i="5"/>
  <c r="G157" i="5" s="1"/>
  <c r="H156" i="5"/>
  <c r="H158" i="7" l="1"/>
  <c r="G159" i="7"/>
  <c r="F160" i="7" s="1"/>
  <c r="F158" i="5"/>
  <c r="G158" i="5" s="1"/>
  <c r="H157" i="5"/>
  <c r="G160" i="7" l="1"/>
  <c r="F161" i="7" s="1"/>
  <c r="H159" i="7"/>
  <c r="F159" i="5"/>
  <c r="G159" i="5" s="1"/>
  <c r="H158" i="5"/>
  <c r="H160" i="7" l="1"/>
  <c r="G161" i="7"/>
  <c r="F162" i="7" s="1"/>
  <c r="F160" i="5"/>
  <c r="G160" i="5" s="1"/>
  <c r="H159" i="5"/>
  <c r="H161" i="7" l="1"/>
  <c r="G162" i="7"/>
  <c r="F163" i="7" s="1"/>
  <c r="F161" i="5"/>
  <c r="G161" i="5" s="1"/>
  <c r="H160" i="5"/>
  <c r="G163" i="7" l="1"/>
  <c r="F164" i="7" s="1"/>
  <c r="H162" i="7"/>
  <c r="F162" i="5"/>
  <c r="G162" i="5" s="1"/>
  <c r="H161" i="5"/>
  <c r="H163" i="7" l="1"/>
  <c r="G164" i="7"/>
  <c r="F165" i="7" s="1"/>
  <c r="F163" i="5"/>
  <c r="G163" i="5" s="1"/>
  <c r="H162" i="5"/>
  <c r="H164" i="7" l="1"/>
  <c r="G165" i="7"/>
  <c r="F166" i="7" s="1"/>
  <c r="F164" i="5"/>
  <c r="G164" i="5" s="1"/>
  <c r="H163" i="5"/>
  <c r="G166" i="7" l="1"/>
  <c r="F167" i="7" s="1"/>
  <c r="H165" i="7"/>
  <c r="F165" i="5"/>
  <c r="G165" i="5" s="1"/>
  <c r="H164" i="5"/>
  <c r="H166" i="7" l="1"/>
  <c r="G167" i="7"/>
  <c r="F168" i="7" s="1"/>
  <c r="F166" i="5"/>
  <c r="G166" i="5" s="1"/>
  <c r="H165" i="5"/>
  <c r="G168" i="7" l="1"/>
  <c r="F169" i="7" s="1"/>
  <c r="H167" i="7"/>
  <c r="F167" i="5"/>
  <c r="G167" i="5" s="1"/>
  <c r="H166" i="5"/>
  <c r="H168" i="7" l="1"/>
  <c r="G169" i="7"/>
  <c r="F170" i="7" s="1"/>
  <c r="F168" i="5"/>
  <c r="G168" i="5" s="1"/>
  <c r="H167" i="5"/>
  <c r="H169" i="7" l="1"/>
  <c r="G170" i="7"/>
  <c r="F171" i="7" s="1"/>
  <c r="F169" i="5"/>
  <c r="G169" i="5" s="1"/>
  <c r="H168" i="5"/>
  <c r="G171" i="7" l="1"/>
  <c r="F172" i="7" s="1"/>
  <c r="H170" i="7"/>
  <c r="F170" i="5"/>
  <c r="G170" i="5" s="1"/>
  <c r="H169" i="5"/>
  <c r="H171" i="7" l="1"/>
  <c r="G172" i="7"/>
  <c r="F173" i="7" s="1"/>
  <c r="F171" i="5"/>
  <c r="G171" i="5" s="1"/>
  <c r="H170" i="5"/>
  <c r="G173" i="7" l="1"/>
  <c r="F174" i="7" s="1"/>
  <c r="H172" i="7"/>
  <c r="F172" i="5"/>
  <c r="G172" i="5" s="1"/>
  <c r="H171" i="5"/>
  <c r="G174" i="7" l="1"/>
  <c r="F175" i="7" s="1"/>
  <c r="H173" i="7"/>
  <c r="F173" i="5"/>
  <c r="G173" i="5" s="1"/>
  <c r="H172" i="5"/>
  <c r="G175" i="7" l="1"/>
  <c r="F176" i="7" s="1"/>
  <c r="H174" i="7"/>
  <c r="F174" i="5"/>
  <c r="G174" i="5" s="1"/>
  <c r="H173" i="5"/>
  <c r="G176" i="7" l="1"/>
  <c r="F177" i="7" s="1"/>
  <c r="H175" i="7"/>
  <c r="F175" i="5"/>
  <c r="G175" i="5" s="1"/>
  <c r="H174" i="5"/>
  <c r="H176" i="7" l="1"/>
  <c r="G177" i="7"/>
  <c r="F178" i="7" s="1"/>
  <c r="F176" i="5"/>
  <c r="G176" i="5" s="1"/>
  <c r="H175" i="5"/>
  <c r="H177" i="7" l="1"/>
  <c r="G178" i="7"/>
  <c r="F179" i="7" s="1"/>
  <c r="F177" i="5"/>
  <c r="G177" i="5" s="1"/>
  <c r="H176" i="5"/>
  <c r="G179" i="7" l="1"/>
  <c r="F180" i="7" s="1"/>
  <c r="H178" i="7"/>
  <c r="F178" i="5"/>
  <c r="G178" i="5" s="1"/>
  <c r="H177" i="5"/>
  <c r="G180" i="7" l="1"/>
  <c r="F181" i="7" s="1"/>
  <c r="H179" i="7"/>
  <c r="F179" i="5"/>
  <c r="G179" i="5" s="1"/>
  <c r="H178" i="5"/>
  <c r="H180" i="7" l="1"/>
  <c r="G181" i="7"/>
  <c r="F182" i="7" s="1"/>
  <c r="F180" i="5"/>
  <c r="G180" i="5" s="1"/>
  <c r="H179" i="5"/>
  <c r="G182" i="7" l="1"/>
  <c r="F183" i="7" s="1"/>
  <c r="H181" i="7"/>
  <c r="F181" i="5"/>
  <c r="G181" i="5" s="1"/>
  <c r="H180" i="5"/>
  <c r="H182" i="7" l="1"/>
  <c r="G183" i="7"/>
  <c r="F184" i="7" s="1"/>
  <c r="F182" i="5"/>
  <c r="G182" i="5" s="1"/>
  <c r="H181" i="5"/>
  <c r="G184" i="7" l="1"/>
  <c r="F185" i="7" s="1"/>
  <c r="H183" i="7"/>
  <c r="F183" i="5"/>
  <c r="G183" i="5" s="1"/>
  <c r="H182" i="5"/>
  <c r="H184" i="7" l="1"/>
  <c r="G185" i="7"/>
  <c r="F186" i="7" s="1"/>
  <c r="F184" i="5"/>
  <c r="G184" i="5" s="1"/>
  <c r="H183" i="5"/>
  <c r="H185" i="7" l="1"/>
  <c r="G186" i="7"/>
  <c r="F187" i="7" s="1"/>
  <c r="F185" i="5"/>
  <c r="G185" i="5" s="1"/>
  <c r="H184" i="5"/>
  <c r="G187" i="7" l="1"/>
  <c r="F188" i="7" s="1"/>
  <c r="H186" i="7"/>
  <c r="F186" i="5"/>
  <c r="G186" i="5" s="1"/>
  <c r="H185" i="5"/>
  <c r="H187" i="7" l="1"/>
  <c r="G188" i="7"/>
  <c r="F189" i="7" s="1"/>
  <c r="F187" i="5"/>
  <c r="G187" i="5" s="1"/>
  <c r="H186" i="5"/>
  <c r="H188" i="7" l="1"/>
  <c r="G189" i="7"/>
  <c r="F190" i="7" s="1"/>
  <c r="F188" i="5"/>
  <c r="G188" i="5" s="1"/>
  <c r="H187" i="5"/>
  <c r="H189" i="7" l="1"/>
  <c r="G190" i="7"/>
  <c r="F191" i="7" s="1"/>
  <c r="F189" i="5"/>
  <c r="G189" i="5" s="1"/>
  <c r="H188" i="5"/>
  <c r="H190" i="7" l="1"/>
  <c r="G191" i="7"/>
  <c r="F192" i="7" s="1"/>
  <c r="F190" i="5"/>
  <c r="G190" i="5" s="1"/>
  <c r="H189" i="5"/>
  <c r="H191" i="7" l="1"/>
  <c r="G192" i="7"/>
  <c r="F193" i="7" s="1"/>
  <c r="F191" i="5"/>
  <c r="G191" i="5" s="1"/>
  <c r="H190" i="5"/>
  <c r="G193" i="7" l="1"/>
  <c r="F194" i="7" s="1"/>
  <c r="H192" i="7"/>
  <c r="F192" i="5"/>
  <c r="G192" i="5" s="1"/>
  <c r="H191" i="5"/>
  <c r="H193" i="7" l="1"/>
  <c r="G194" i="7"/>
  <c r="F195" i="7" s="1"/>
  <c r="F193" i="5"/>
  <c r="G193" i="5" s="1"/>
  <c r="H192" i="5"/>
  <c r="H194" i="7" l="1"/>
  <c r="G195" i="7"/>
  <c r="F196" i="7" s="1"/>
  <c r="F194" i="5"/>
  <c r="G194" i="5" s="1"/>
  <c r="H193" i="5"/>
  <c r="H195" i="7" l="1"/>
  <c r="G196" i="7"/>
  <c r="F197" i="7" s="1"/>
  <c r="F195" i="5"/>
  <c r="G195" i="5" s="1"/>
  <c r="H194" i="5"/>
  <c r="H196" i="7" l="1"/>
  <c r="G197" i="7"/>
  <c r="F198" i="7" s="1"/>
  <c r="F196" i="5"/>
  <c r="G196" i="5" s="1"/>
  <c r="H195" i="5"/>
  <c r="H197" i="7" l="1"/>
  <c r="G198" i="7"/>
  <c r="F199" i="7" s="1"/>
  <c r="F197" i="5"/>
  <c r="G197" i="5" s="1"/>
  <c r="H196" i="5"/>
  <c r="G199" i="7" l="1"/>
  <c r="F200" i="7" s="1"/>
  <c r="H198" i="7"/>
  <c r="F198" i="5"/>
  <c r="G198" i="5" s="1"/>
  <c r="H197" i="5"/>
  <c r="H199" i="7" l="1"/>
  <c r="G200" i="7"/>
  <c r="F201" i="7" s="1"/>
  <c r="F199" i="5"/>
  <c r="G199" i="5" s="1"/>
  <c r="H198" i="5"/>
  <c r="G201" i="7" l="1"/>
  <c r="F202" i="7" s="1"/>
  <c r="H200" i="7"/>
  <c r="F200" i="5"/>
  <c r="G200" i="5" s="1"/>
  <c r="H199" i="5"/>
  <c r="H201" i="7" l="1"/>
  <c r="G202" i="7"/>
  <c r="F203" i="7" s="1"/>
  <c r="F201" i="5"/>
  <c r="G201" i="5" s="1"/>
  <c r="H200" i="5"/>
  <c r="G203" i="7" l="1"/>
  <c r="F204" i="7" s="1"/>
  <c r="H202" i="7"/>
  <c r="F202" i="5"/>
  <c r="G202" i="5" s="1"/>
  <c r="H201" i="5"/>
  <c r="H203" i="7" l="1"/>
  <c r="G204" i="7"/>
  <c r="F205" i="7" s="1"/>
  <c r="F203" i="5"/>
  <c r="G203" i="5" s="1"/>
  <c r="H202" i="5"/>
  <c r="H204" i="7" l="1"/>
  <c r="G205" i="7"/>
  <c r="F206" i="7" s="1"/>
  <c r="F204" i="5"/>
  <c r="G204" i="5" s="1"/>
  <c r="H203" i="5"/>
  <c r="H205" i="7" l="1"/>
  <c r="G206" i="7"/>
  <c r="F207" i="7" s="1"/>
  <c r="F205" i="5"/>
  <c r="G205" i="5" s="1"/>
  <c r="H204" i="5"/>
  <c r="H206" i="7" l="1"/>
  <c r="G207" i="7"/>
  <c r="F208" i="7" s="1"/>
  <c r="F206" i="5"/>
  <c r="G206" i="5" s="1"/>
  <c r="H205" i="5"/>
  <c r="H207" i="7" l="1"/>
  <c r="G208" i="7"/>
  <c r="F209" i="7" s="1"/>
  <c r="F207" i="5"/>
  <c r="G207" i="5" s="1"/>
  <c r="H206" i="5"/>
  <c r="G209" i="7" l="1"/>
  <c r="F210" i="7" s="1"/>
  <c r="H208" i="7"/>
  <c r="F208" i="5"/>
  <c r="G208" i="5" s="1"/>
  <c r="H207" i="5"/>
  <c r="H209" i="7" l="1"/>
  <c r="G210" i="7"/>
  <c r="F211" i="7" s="1"/>
  <c r="F209" i="5"/>
  <c r="G209" i="5" s="1"/>
  <c r="H208" i="5"/>
  <c r="G211" i="7" l="1"/>
  <c r="F212" i="7" s="1"/>
  <c r="H210" i="7"/>
  <c r="F210" i="5"/>
  <c r="G210" i="5" s="1"/>
  <c r="H209" i="5"/>
  <c r="H211" i="7" l="1"/>
  <c r="G212" i="7"/>
  <c r="F213" i="7" s="1"/>
  <c r="F211" i="5"/>
  <c r="G211" i="5" s="1"/>
  <c r="H210" i="5"/>
  <c r="G213" i="7" l="1"/>
  <c r="F214" i="7" s="1"/>
  <c r="H212" i="7"/>
  <c r="F212" i="5"/>
  <c r="G212" i="5" s="1"/>
  <c r="H211" i="5"/>
  <c r="H213" i="7" l="1"/>
  <c r="G214" i="7"/>
  <c r="F215" i="7" s="1"/>
  <c r="F213" i="5"/>
  <c r="G213" i="5" s="1"/>
  <c r="H212" i="5"/>
  <c r="H214" i="7" l="1"/>
  <c r="G215" i="7"/>
  <c r="F216" i="7" s="1"/>
  <c r="F214" i="5"/>
  <c r="G214" i="5" s="1"/>
  <c r="H213" i="5"/>
  <c r="H215" i="7" l="1"/>
  <c r="G216" i="7"/>
  <c r="F217" i="7" s="1"/>
  <c r="F215" i="5"/>
  <c r="G215" i="5" s="1"/>
  <c r="H214" i="5"/>
  <c r="G217" i="7" l="1"/>
  <c r="F218" i="7" s="1"/>
  <c r="H216" i="7"/>
  <c r="F216" i="5"/>
  <c r="G216" i="5" s="1"/>
  <c r="H215" i="5"/>
  <c r="H217" i="7" l="1"/>
  <c r="G218" i="7"/>
  <c r="F219" i="7" s="1"/>
  <c r="F217" i="5"/>
  <c r="G217" i="5" s="1"/>
  <c r="H216" i="5"/>
  <c r="G219" i="7" l="1"/>
  <c r="F220" i="7" s="1"/>
  <c r="H218" i="7"/>
  <c r="F218" i="5"/>
  <c r="G218" i="5" s="1"/>
  <c r="H217" i="5"/>
  <c r="H219" i="7" l="1"/>
  <c r="G220" i="7"/>
  <c r="F221" i="7" s="1"/>
  <c r="F219" i="5"/>
  <c r="G219" i="5" s="1"/>
  <c r="H218" i="5"/>
  <c r="H220" i="7" l="1"/>
  <c r="G221" i="7"/>
  <c r="F222" i="7" s="1"/>
  <c r="F220" i="5"/>
  <c r="G220" i="5" s="1"/>
  <c r="H219" i="5"/>
  <c r="H221" i="7" l="1"/>
  <c r="G222" i="7"/>
  <c r="F223" i="7" s="1"/>
  <c r="F221" i="5"/>
  <c r="G221" i="5" s="1"/>
  <c r="H220" i="5"/>
  <c r="G223" i="7" l="1"/>
  <c r="F224" i="7" s="1"/>
  <c r="H222" i="7"/>
  <c r="F222" i="5"/>
  <c r="G222" i="5" s="1"/>
  <c r="H221" i="5"/>
  <c r="H223" i="7" l="1"/>
  <c r="G224" i="7"/>
  <c r="F225" i="7" s="1"/>
  <c r="F223" i="5"/>
  <c r="G223" i="5" s="1"/>
  <c r="H222" i="5"/>
  <c r="G225" i="7" l="1"/>
  <c r="F226" i="7" s="1"/>
  <c r="H224" i="7"/>
  <c r="F224" i="5"/>
  <c r="G224" i="5" s="1"/>
  <c r="H223" i="5"/>
  <c r="H225" i="7" l="1"/>
  <c r="G226" i="7"/>
  <c r="F227" i="7" s="1"/>
  <c r="F225" i="5"/>
  <c r="G225" i="5" s="1"/>
  <c r="H224" i="5"/>
  <c r="H226" i="7" l="1"/>
  <c r="G227" i="7"/>
  <c r="F228" i="7" s="1"/>
  <c r="F226" i="5"/>
  <c r="G226" i="5" s="1"/>
  <c r="H225" i="5"/>
  <c r="H227" i="7" l="1"/>
  <c r="G228" i="7"/>
  <c r="F229" i="7" s="1"/>
  <c r="F227" i="5"/>
  <c r="G227" i="5" s="1"/>
  <c r="H226" i="5"/>
  <c r="H228" i="7" l="1"/>
  <c r="G229" i="7"/>
  <c r="F230" i="7" s="1"/>
  <c r="F228" i="5"/>
  <c r="G228" i="5" s="1"/>
  <c r="H227" i="5"/>
  <c r="H229" i="7" l="1"/>
  <c r="G230" i="7"/>
  <c r="F231" i="7" s="1"/>
  <c r="F229" i="5"/>
  <c r="G229" i="5" s="1"/>
  <c r="H228" i="5"/>
  <c r="G231" i="7" l="1"/>
  <c r="F232" i="7" s="1"/>
  <c r="H230" i="7"/>
  <c r="F230" i="5"/>
  <c r="G230" i="5" s="1"/>
  <c r="H229" i="5"/>
  <c r="H231" i="7" l="1"/>
  <c r="G232" i="7"/>
  <c r="F233" i="7" s="1"/>
  <c r="F231" i="5"/>
  <c r="G231" i="5" s="1"/>
  <c r="H230" i="5"/>
  <c r="H232" i="7" l="1"/>
  <c r="G233" i="7"/>
  <c r="F234" i="7" s="1"/>
  <c r="F232" i="5"/>
  <c r="G232" i="5" s="1"/>
  <c r="H231" i="5"/>
  <c r="H233" i="7" l="1"/>
  <c r="G234" i="7"/>
  <c r="F235" i="7" s="1"/>
  <c r="F233" i="5"/>
  <c r="G233" i="5" s="1"/>
  <c r="H232" i="5"/>
  <c r="H234" i="7" l="1"/>
  <c r="G235" i="7"/>
  <c r="F236" i="7" s="1"/>
  <c r="F234" i="5"/>
  <c r="G234" i="5" s="1"/>
  <c r="H233" i="5"/>
  <c r="H235" i="7" l="1"/>
  <c r="G236" i="7"/>
  <c r="F237" i="7" s="1"/>
  <c r="F235" i="5"/>
  <c r="G235" i="5" s="1"/>
  <c r="H234" i="5"/>
  <c r="H236" i="7" l="1"/>
  <c r="G237" i="7"/>
  <c r="F238" i="7" s="1"/>
  <c r="F236" i="5"/>
  <c r="G236" i="5" s="1"/>
  <c r="H235" i="5"/>
  <c r="H237" i="7" l="1"/>
  <c r="G238" i="7"/>
  <c r="F239" i="7" s="1"/>
  <c r="F237" i="5"/>
  <c r="G237" i="5" s="1"/>
  <c r="H236" i="5"/>
  <c r="H238" i="7" l="1"/>
  <c r="G239" i="7"/>
  <c r="F240" i="7" s="1"/>
  <c r="F238" i="5"/>
  <c r="G238" i="5" s="1"/>
  <c r="H237" i="5"/>
  <c r="H239" i="7" l="1"/>
  <c r="G240" i="7"/>
  <c r="F241" i="7" s="1"/>
  <c r="F239" i="5"/>
  <c r="G239" i="5" s="1"/>
  <c r="H238" i="5"/>
  <c r="G241" i="7" l="1"/>
  <c r="F242" i="7" s="1"/>
  <c r="H240" i="7"/>
  <c r="F240" i="5"/>
  <c r="G240" i="5" s="1"/>
  <c r="H239" i="5"/>
  <c r="H241" i="7" l="1"/>
  <c r="G242" i="7"/>
  <c r="F243" i="7" s="1"/>
  <c r="F241" i="5"/>
  <c r="G241" i="5" s="1"/>
  <c r="H240" i="5"/>
  <c r="H242" i="7" l="1"/>
  <c r="G243" i="7"/>
  <c r="F244" i="7" s="1"/>
  <c r="F242" i="5"/>
  <c r="G242" i="5" s="1"/>
  <c r="H241" i="5"/>
  <c r="H243" i="7" l="1"/>
  <c r="G244" i="7"/>
  <c r="F245" i="7" s="1"/>
  <c r="F243" i="5"/>
  <c r="G243" i="5" s="1"/>
  <c r="H242" i="5"/>
  <c r="H244" i="7" l="1"/>
  <c r="G245" i="7"/>
  <c r="F246" i="7" s="1"/>
  <c r="F244" i="5"/>
  <c r="G244" i="5" s="1"/>
  <c r="H243" i="5"/>
  <c r="H245" i="7" l="1"/>
  <c r="G246" i="7"/>
  <c r="F247" i="7" s="1"/>
  <c r="F245" i="5"/>
  <c r="G245" i="5" s="1"/>
  <c r="H244" i="5"/>
  <c r="G247" i="7" l="1"/>
  <c r="F248" i="7" s="1"/>
  <c r="H246" i="7"/>
  <c r="F246" i="5"/>
  <c r="G246" i="5" s="1"/>
  <c r="H245" i="5"/>
  <c r="H247" i="7" l="1"/>
  <c r="G248" i="7"/>
  <c r="F249" i="7" s="1"/>
  <c r="F247" i="5"/>
  <c r="G247" i="5" s="1"/>
  <c r="H246" i="5"/>
  <c r="G249" i="7" l="1"/>
  <c r="F250" i="7" s="1"/>
  <c r="H248" i="7"/>
  <c r="F248" i="5"/>
  <c r="G248" i="5" s="1"/>
  <c r="H247" i="5"/>
  <c r="H249" i="7" l="1"/>
  <c r="G250" i="7"/>
  <c r="F251" i="7" s="1"/>
  <c r="F249" i="5"/>
  <c r="G249" i="5" s="1"/>
  <c r="H248" i="5"/>
  <c r="G251" i="7" l="1"/>
  <c r="F252" i="7" s="1"/>
  <c r="H250" i="7"/>
  <c r="F250" i="5"/>
  <c r="G250" i="5" s="1"/>
  <c r="H249" i="5"/>
  <c r="H251" i="7" l="1"/>
  <c r="G252" i="7"/>
  <c r="F253" i="7" s="1"/>
  <c r="F251" i="5"/>
  <c r="G251" i="5" s="1"/>
  <c r="H250" i="5"/>
  <c r="H252" i="7" l="1"/>
  <c r="G253" i="7"/>
  <c r="F254" i="7" s="1"/>
  <c r="F252" i="5"/>
  <c r="G252" i="5" s="1"/>
  <c r="H251" i="5"/>
  <c r="H253" i="7" l="1"/>
  <c r="G254" i="7"/>
  <c r="F255" i="7" s="1"/>
  <c r="F253" i="5"/>
  <c r="G253" i="5" s="1"/>
  <c r="H252" i="5"/>
  <c r="G255" i="7" l="1"/>
  <c r="F256" i="7" s="1"/>
  <c r="H254" i="7"/>
  <c r="F254" i="5"/>
  <c r="G254" i="5" s="1"/>
  <c r="H253" i="5"/>
  <c r="H255" i="7" l="1"/>
  <c r="G256" i="7"/>
  <c r="F257" i="7" s="1"/>
  <c r="F255" i="5"/>
  <c r="G255" i="5" s="1"/>
  <c r="H254" i="5"/>
  <c r="G257" i="7" l="1"/>
  <c r="F258" i="7" s="1"/>
  <c r="H256" i="7"/>
  <c r="F256" i="5"/>
  <c r="G256" i="5" s="1"/>
  <c r="H255" i="5"/>
  <c r="H257" i="7" l="1"/>
  <c r="G258" i="7"/>
  <c r="F259" i="7" s="1"/>
  <c r="F257" i="5"/>
  <c r="G257" i="5" s="1"/>
  <c r="H256" i="5"/>
  <c r="H258" i="7" l="1"/>
  <c r="G259" i="7"/>
  <c r="F260" i="7" s="1"/>
  <c r="F258" i="5"/>
  <c r="G258" i="5" s="1"/>
  <c r="H257" i="5"/>
  <c r="H259" i="7" l="1"/>
  <c r="G260" i="7"/>
  <c r="F261" i="7" s="1"/>
  <c r="F259" i="5"/>
  <c r="G259" i="5" s="1"/>
  <c r="H258" i="5"/>
  <c r="G261" i="7" l="1"/>
  <c r="F262" i="7" s="1"/>
  <c r="H260" i="7"/>
  <c r="F260" i="5"/>
  <c r="G260" i="5" s="1"/>
  <c r="H259" i="5"/>
  <c r="H261" i="7" l="1"/>
  <c r="G262" i="7"/>
  <c r="F263" i="7" s="1"/>
  <c r="F261" i="5"/>
  <c r="G261" i="5" s="1"/>
  <c r="H260" i="5"/>
  <c r="G263" i="7" l="1"/>
  <c r="F264" i="7" s="1"/>
  <c r="H262" i="7"/>
  <c r="F262" i="5"/>
  <c r="G262" i="5" s="1"/>
  <c r="H261" i="5"/>
  <c r="H263" i="7" l="1"/>
  <c r="G264" i="7"/>
  <c r="F265" i="7" s="1"/>
  <c r="F263" i="5"/>
  <c r="G263" i="5" s="1"/>
  <c r="H262" i="5"/>
  <c r="G265" i="7" l="1"/>
  <c r="F266" i="7" s="1"/>
  <c r="H264" i="7"/>
  <c r="F264" i="5"/>
  <c r="G264" i="5" s="1"/>
  <c r="H263" i="5"/>
  <c r="H265" i="7" l="1"/>
  <c r="G266" i="7"/>
  <c r="F267" i="7" s="1"/>
  <c r="F265" i="5"/>
  <c r="G265" i="5" s="1"/>
  <c r="H264" i="5"/>
  <c r="G267" i="7" l="1"/>
  <c r="F268" i="7" s="1"/>
  <c r="H266" i="7"/>
  <c r="F266" i="5"/>
  <c r="G266" i="5" s="1"/>
  <c r="H265" i="5"/>
  <c r="H267" i="7" l="1"/>
  <c r="G268" i="7"/>
  <c r="F269" i="7" s="1"/>
  <c r="F267" i="5"/>
  <c r="G267" i="5" s="1"/>
  <c r="H266" i="5"/>
  <c r="H268" i="7" l="1"/>
  <c r="G269" i="7"/>
  <c r="F270" i="7" s="1"/>
  <c r="F268" i="5"/>
  <c r="G268" i="5" s="1"/>
  <c r="H267" i="5"/>
  <c r="H269" i="7" l="1"/>
  <c r="G270" i="7"/>
  <c r="F271" i="7" s="1"/>
  <c r="F269" i="5"/>
  <c r="G269" i="5" s="1"/>
  <c r="H268" i="5"/>
  <c r="G271" i="7" l="1"/>
  <c r="F272" i="7" s="1"/>
  <c r="H270" i="7"/>
  <c r="F270" i="5"/>
  <c r="G270" i="5" s="1"/>
  <c r="H269" i="5"/>
  <c r="H271" i="7" l="1"/>
  <c r="G272" i="7"/>
  <c r="F273" i="7" s="1"/>
  <c r="F271" i="5"/>
  <c r="G271" i="5" s="1"/>
  <c r="H270" i="5"/>
  <c r="G273" i="7" l="1"/>
  <c r="F274" i="7" s="1"/>
  <c r="H272" i="7"/>
  <c r="F272" i="5"/>
  <c r="G272" i="5" s="1"/>
  <c r="H271" i="5"/>
  <c r="H273" i="7" l="1"/>
  <c r="G274" i="7"/>
  <c r="F275" i="7" s="1"/>
  <c r="F273" i="5"/>
  <c r="G273" i="5" s="1"/>
  <c r="H272" i="5"/>
  <c r="H274" i="7" l="1"/>
  <c r="G275" i="7"/>
  <c r="F276" i="7" s="1"/>
  <c r="F274" i="5"/>
  <c r="G274" i="5" s="1"/>
  <c r="H273" i="5"/>
  <c r="H275" i="7" l="1"/>
  <c r="G276" i="7"/>
  <c r="F277" i="7" s="1"/>
  <c r="F275" i="5"/>
  <c r="G275" i="5" s="1"/>
  <c r="H274" i="5"/>
  <c r="G277" i="7" l="1"/>
  <c r="F278" i="7" s="1"/>
  <c r="H276" i="7"/>
  <c r="F276" i="5"/>
  <c r="G276" i="5" s="1"/>
  <c r="H275" i="5"/>
  <c r="H277" i="7" l="1"/>
  <c r="G278" i="7"/>
  <c r="F279" i="7" s="1"/>
  <c r="F277" i="5"/>
  <c r="G277" i="5" s="1"/>
  <c r="H276" i="5"/>
  <c r="G279" i="7" l="1"/>
  <c r="F280" i="7" s="1"/>
  <c r="H278" i="7"/>
  <c r="F278" i="5"/>
  <c r="G278" i="5" s="1"/>
  <c r="H277" i="5"/>
  <c r="H279" i="7" l="1"/>
  <c r="G280" i="7"/>
  <c r="F281" i="7" s="1"/>
  <c r="F279" i="5"/>
  <c r="G279" i="5" s="1"/>
  <c r="H278" i="5"/>
  <c r="G281" i="7" l="1"/>
  <c r="F282" i="7" s="1"/>
  <c r="H280" i="7"/>
  <c r="F280" i="5"/>
  <c r="G280" i="5" s="1"/>
  <c r="H279" i="5"/>
  <c r="H281" i="7" l="1"/>
  <c r="G282" i="7"/>
  <c r="F283" i="7" s="1"/>
  <c r="F281" i="5"/>
  <c r="G281" i="5" s="1"/>
  <c r="H280" i="5"/>
  <c r="G283" i="7" l="1"/>
  <c r="F284" i="7" s="1"/>
  <c r="H282" i="7"/>
  <c r="F282" i="5"/>
  <c r="G282" i="5" s="1"/>
  <c r="H281" i="5"/>
  <c r="H283" i="7" l="1"/>
  <c r="G284" i="7"/>
  <c r="F285" i="7" s="1"/>
  <c r="F283" i="5"/>
  <c r="G283" i="5" s="1"/>
  <c r="H282" i="5"/>
  <c r="H284" i="7" l="1"/>
  <c r="G285" i="7"/>
  <c r="F286" i="7" s="1"/>
  <c r="F284" i="5"/>
  <c r="G284" i="5" s="1"/>
  <c r="H283" i="5"/>
  <c r="H285" i="7" l="1"/>
  <c r="G286" i="7"/>
  <c r="F287" i="7" s="1"/>
  <c r="F285" i="5"/>
  <c r="G285" i="5" s="1"/>
  <c r="H284" i="5"/>
  <c r="G287" i="7" l="1"/>
  <c r="F288" i="7" s="1"/>
  <c r="H286" i="7"/>
  <c r="F286" i="5"/>
  <c r="G286" i="5" s="1"/>
  <c r="H285" i="5"/>
  <c r="H287" i="7" l="1"/>
  <c r="G288" i="7"/>
  <c r="F289" i="7" s="1"/>
  <c r="F287" i="5"/>
  <c r="G287" i="5" s="1"/>
  <c r="H286" i="5"/>
  <c r="G289" i="7" l="1"/>
  <c r="F290" i="7" s="1"/>
  <c r="H288" i="7"/>
  <c r="F288" i="5"/>
  <c r="G288" i="5" s="1"/>
  <c r="H287" i="5"/>
  <c r="H289" i="7" l="1"/>
  <c r="G290" i="7"/>
  <c r="F291" i="7" s="1"/>
  <c r="F289" i="5"/>
  <c r="G289" i="5" s="1"/>
  <c r="H288" i="5"/>
  <c r="H290" i="7" l="1"/>
  <c r="G291" i="7"/>
  <c r="F292" i="7" s="1"/>
  <c r="F290" i="5"/>
  <c r="G290" i="5" s="1"/>
  <c r="H289" i="5"/>
  <c r="H291" i="7" l="1"/>
  <c r="G292" i="7"/>
  <c r="F293" i="7" s="1"/>
  <c r="F291" i="5"/>
  <c r="G291" i="5" s="1"/>
  <c r="H290" i="5"/>
  <c r="G293" i="7" l="1"/>
  <c r="F294" i="7" s="1"/>
  <c r="H292" i="7"/>
  <c r="F292" i="5"/>
  <c r="G292" i="5" s="1"/>
  <c r="H291" i="5"/>
  <c r="H293" i="7" l="1"/>
  <c r="G294" i="7"/>
  <c r="F295" i="7" s="1"/>
  <c r="F293" i="5"/>
  <c r="G293" i="5" s="1"/>
  <c r="H292" i="5"/>
  <c r="G295" i="7" l="1"/>
  <c r="F296" i="7" s="1"/>
  <c r="H294" i="7"/>
  <c r="F294" i="5"/>
  <c r="G294" i="5" s="1"/>
  <c r="H293" i="5"/>
  <c r="H295" i="7" l="1"/>
  <c r="G296" i="7"/>
  <c r="F297" i="7" s="1"/>
  <c r="F295" i="5"/>
  <c r="G295" i="5" s="1"/>
  <c r="H294" i="5"/>
  <c r="H296" i="7" l="1"/>
  <c r="G297" i="7"/>
  <c r="F298" i="7" s="1"/>
  <c r="F296" i="5"/>
  <c r="G296" i="5" s="1"/>
  <c r="H295" i="5"/>
  <c r="H297" i="7" l="1"/>
  <c r="G298" i="7"/>
  <c r="F299" i="7" s="1"/>
  <c r="F297" i="5"/>
  <c r="G297" i="5" s="1"/>
  <c r="H296" i="5"/>
  <c r="G299" i="7" l="1"/>
  <c r="F300" i="7" s="1"/>
  <c r="H298" i="7"/>
  <c r="F298" i="5"/>
  <c r="G298" i="5" s="1"/>
  <c r="H297" i="5"/>
  <c r="H299" i="7" l="1"/>
  <c r="G300" i="7"/>
  <c r="F301" i="7" s="1"/>
  <c r="F299" i="5"/>
  <c r="G299" i="5" s="1"/>
  <c r="H298" i="5"/>
  <c r="H300" i="7" l="1"/>
  <c r="G301" i="7"/>
  <c r="F302" i="7" s="1"/>
  <c r="F300" i="5"/>
  <c r="G300" i="5" s="1"/>
  <c r="H299" i="5"/>
  <c r="H301" i="7" l="1"/>
  <c r="G302" i="7"/>
  <c r="F303" i="7" s="1"/>
  <c r="F301" i="5"/>
  <c r="G301" i="5" s="1"/>
  <c r="H300" i="5"/>
  <c r="H302" i="7" l="1"/>
  <c r="G303" i="7"/>
  <c r="F304" i="7" s="1"/>
  <c r="F302" i="5"/>
  <c r="G302" i="5" s="1"/>
  <c r="H301" i="5"/>
  <c r="H303" i="7" l="1"/>
  <c r="G304" i="7"/>
  <c r="F305" i="7" s="1"/>
  <c r="F303" i="5"/>
  <c r="G303" i="5" s="1"/>
  <c r="H302" i="5"/>
  <c r="G305" i="7" l="1"/>
  <c r="F306" i="7" s="1"/>
  <c r="H304" i="7"/>
  <c r="F304" i="5"/>
  <c r="G304" i="5" s="1"/>
  <c r="H303" i="5"/>
  <c r="H305" i="7" l="1"/>
  <c r="G306" i="7"/>
  <c r="F307" i="7" s="1"/>
  <c r="F305" i="5"/>
  <c r="G305" i="5" s="1"/>
  <c r="H304" i="5"/>
  <c r="H306" i="7" l="1"/>
  <c r="G307" i="7"/>
  <c r="F308" i="7" s="1"/>
  <c r="F306" i="5"/>
  <c r="G306" i="5" s="1"/>
  <c r="H305" i="5"/>
  <c r="H307" i="7" l="1"/>
  <c r="G308" i="7"/>
  <c r="F309" i="7" s="1"/>
  <c r="F307" i="5"/>
  <c r="G307" i="5" s="1"/>
  <c r="H306" i="5"/>
  <c r="G309" i="7" l="1"/>
  <c r="F310" i="7" s="1"/>
  <c r="H308" i="7"/>
  <c r="F308" i="5"/>
  <c r="G308" i="5" s="1"/>
  <c r="H307" i="5"/>
  <c r="H309" i="7" l="1"/>
  <c r="G310" i="7"/>
  <c r="F311" i="7" s="1"/>
  <c r="F309" i="5"/>
  <c r="G309" i="5" s="1"/>
  <c r="H308" i="5"/>
  <c r="G311" i="7" l="1"/>
  <c r="F312" i="7" s="1"/>
  <c r="H310" i="7"/>
  <c r="F310" i="5"/>
  <c r="G310" i="5" s="1"/>
  <c r="H309" i="5"/>
  <c r="H311" i="7" l="1"/>
  <c r="G312" i="7"/>
  <c r="F313" i="7" s="1"/>
  <c r="F311" i="5"/>
  <c r="G311" i="5" s="1"/>
  <c r="H310" i="5"/>
  <c r="G313" i="7" l="1"/>
  <c r="F314" i="7" s="1"/>
  <c r="H312" i="7"/>
  <c r="F312" i="5"/>
  <c r="G312" i="5" s="1"/>
  <c r="H311" i="5"/>
  <c r="H313" i="7" l="1"/>
  <c r="G314" i="7"/>
  <c r="F315" i="7" s="1"/>
  <c r="F313" i="5"/>
  <c r="G313" i="5" s="1"/>
  <c r="H312" i="5"/>
  <c r="H314" i="7" l="1"/>
  <c r="G315" i="7"/>
  <c r="F316" i="7" s="1"/>
  <c r="F314" i="5"/>
  <c r="G314" i="5" s="1"/>
  <c r="H313" i="5"/>
  <c r="H315" i="7" l="1"/>
  <c r="G316" i="7"/>
  <c r="F317" i="7" s="1"/>
  <c r="F315" i="5"/>
  <c r="G315" i="5" s="1"/>
  <c r="H314" i="5"/>
  <c r="H316" i="7" l="1"/>
  <c r="G317" i="7"/>
  <c r="F318" i="7" s="1"/>
  <c r="F316" i="5"/>
  <c r="G316" i="5" s="1"/>
  <c r="H315" i="5"/>
  <c r="H317" i="7" l="1"/>
  <c r="G318" i="7"/>
  <c r="F319" i="7" s="1"/>
  <c r="F317" i="5"/>
  <c r="G317" i="5" s="1"/>
  <c r="H316" i="5"/>
  <c r="G319" i="7" l="1"/>
  <c r="F320" i="7" s="1"/>
  <c r="H318" i="7"/>
  <c r="F318" i="5"/>
  <c r="G318" i="5" s="1"/>
  <c r="H317" i="5"/>
  <c r="H319" i="7" l="1"/>
  <c r="G320" i="7"/>
  <c r="F321" i="7" s="1"/>
  <c r="F319" i="5"/>
  <c r="G319" i="5" s="1"/>
  <c r="H318" i="5"/>
  <c r="G321" i="7" l="1"/>
  <c r="F322" i="7" s="1"/>
  <c r="H320" i="7"/>
  <c r="F320" i="5"/>
  <c r="G320" i="5" s="1"/>
  <c r="H319" i="5"/>
  <c r="H321" i="7" l="1"/>
  <c r="G322" i="7"/>
  <c r="F323" i="7" s="1"/>
  <c r="F321" i="5"/>
  <c r="G321" i="5" s="1"/>
  <c r="H320" i="5"/>
  <c r="H322" i="7" l="1"/>
  <c r="G323" i="7"/>
  <c r="F324" i="7" s="1"/>
  <c r="F322" i="5"/>
  <c r="G322" i="5" s="1"/>
  <c r="H321" i="5"/>
  <c r="H323" i="7" l="1"/>
  <c r="G324" i="7"/>
  <c r="F325" i="7" s="1"/>
  <c r="F323" i="5"/>
  <c r="G323" i="5" s="1"/>
  <c r="H322" i="5"/>
  <c r="G325" i="7" l="1"/>
  <c r="F326" i="7" s="1"/>
  <c r="H324" i="7"/>
  <c r="F324" i="5"/>
  <c r="G324" i="5" s="1"/>
  <c r="H323" i="5"/>
  <c r="H325" i="7" l="1"/>
  <c r="G326" i="7"/>
  <c r="F327" i="7" s="1"/>
  <c r="F325" i="5"/>
  <c r="G325" i="5" s="1"/>
  <c r="H324" i="5"/>
  <c r="G327" i="7" l="1"/>
  <c r="F328" i="7" s="1"/>
  <c r="H326" i="7"/>
  <c r="F326" i="5"/>
  <c r="G326" i="5" s="1"/>
  <c r="H325" i="5"/>
  <c r="H327" i="7" l="1"/>
  <c r="G328" i="7"/>
  <c r="F329" i="7" s="1"/>
  <c r="F327" i="5"/>
  <c r="G327" i="5" s="1"/>
  <c r="H326" i="5"/>
  <c r="G329" i="7" l="1"/>
  <c r="F330" i="7" s="1"/>
  <c r="H328" i="7"/>
  <c r="F328" i="5"/>
  <c r="G328" i="5" s="1"/>
  <c r="H327" i="5"/>
  <c r="H329" i="7" l="1"/>
  <c r="G330" i="7"/>
  <c r="F331" i="7" s="1"/>
  <c r="F329" i="5"/>
  <c r="G329" i="5" s="1"/>
  <c r="H328" i="5"/>
  <c r="G331" i="7" l="1"/>
  <c r="F332" i="7" s="1"/>
  <c r="H330" i="7"/>
  <c r="F330" i="5"/>
  <c r="G330" i="5" s="1"/>
  <c r="H329" i="5"/>
  <c r="H331" i="7" l="1"/>
  <c r="G332" i="7"/>
  <c r="F333" i="7" s="1"/>
  <c r="F331" i="5"/>
  <c r="G331" i="5" s="1"/>
  <c r="H330" i="5"/>
  <c r="H332" i="7" l="1"/>
  <c r="G333" i="7"/>
  <c r="F334" i="7" s="1"/>
  <c r="F332" i="5"/>
  <c r="G332" i="5" s="1"/>
  <c r="H331" i="5"/>
  <c r="H333" i="7" l="1"/>
  <c r="G334" i="7"/>
  <c r="F335" i="7" s="1"/>
  <c r="F333" i="5"/>
  <c r="G333" i="5" s="1"/>
  <c r="H332" i="5"/>
  <c r="G335" i="7" l="1"/>
  <c r="F336" i="7" s="1"/>
  <c r="H334" i="7"/>
  <c r="F334" i="5"/>
  <c r="G334" i="5" s="1"/>
  <c r="H333" i="5"/>
  <c r="H335" i="7" l="1"/>
  <c r="G336" i="7"/>
  <c r="F337" i="7" s="1"/>
  <c r="F335" i="5"/>
  <c r="G335" i="5" s="1"/>
  <c r="H334" i="5"/>
  <c r="G337" i="7" l="1"/>
  <c r="F338" i="7" s="1"/>
  <c r="H336" i="7"/>
  <c r="F336" i="5"/>
  <c r="G336" i="5" s="1"/>
  <c r="H335" i="5"/>
  <c r="H337" i="7" l="1"/>
  <c r="G338" i="7"/>
  <c r="F339" i="7" s="1"/>
  <c r="F337" i="5"/>
  <c r="G337" i="5" s="1"/>
  <c r="H336" i="5"/>
  <c r="H338" i="7" l="1"/>
  <c r="G339" i="7"/>
  <c r="F340" i="7" s="1"/>
  <c r="F338" i="5"/>
  <c r="G338" i="5" s="1"/>
  <c r="H337" i="5"/>
  <c r="H339" i="7" l="1"/>
  <c r="G340" i="7"/>
  <c r="F341" i="7" s="1"/>
  <c r="F339" i="5"/>
  <c r="G339" i="5" s="1"/>
  <c r="H338" i="5"/>
  <c r="G341" i="7" l="1"/>
  <c r="F342" i="7" s="1"/>
  <c r="H340" i="7"/>
  <c r="F340" i="5"/>
  <c r="G340" i="5" s="1"/>
  <c r="H339" i="5"/>
  <c r="H341" i="7" l="1"/>
  <c r="G342" i="7"/>
  <c r="F343" i="7" s="1"/>
  <c r="F341" i="5"/>
  <c r="G341" i="5" s="1"/>
  <c r="H340" i="5"/>
  <c r="G343" i="7" l="1"/>
  <c r="F344" i="7" s="1"/>
  <c r="H342" i="7"/>
  <c r="F342" i="5"/>
  <c r="G342" i="5" s="1"/>
  <c r="H341" i="5"/>
  <c r="H343" i="7" l="1"/>
  <c r="G344" i="7"/>
  <c r="F345" i="7" s="1"/>
  <c r="F343" i="5"/>
  <c r="G343" i="5" s="1"/>
  <c r="H342" i="5"/>
  <c r="G345" i="7" l="1"/>
  <c r="F346" i="7" s="1"/>
  <c r="H344" i="7"/>
  <c r="F344" i="5"/>
  <c r="G344" i="5" s="1"/>
  <c r="H343" i="5"/>
  <c r="H345" i="7" l="1"/>
  <c r="G346" i="7"/>
  <c r="F347" i="7" s="1"/>
  <c r="F345" i="5"/>
  <c r="G345" i="5" s="1"/>
  <c r="H344" i="5"/>
  <c r="G347" i="7" l="1"/>
  <c r="F348" i="7" s="1"/>
  <c r="H346" i="7"/>
  <c r="F346" i="5"/>
  <c r="G346" i="5" s="1"/>
  <c r="H345" i="5"/>
  <c r="H347" i="7" l="1"/>
  <c r="G348" i="7"/>
  <c r="F349" i="7" s="1"/>
  <c r="F347" i="5"/>
  <c r="G347" i="5" s="1"/>
  <c r="H346" i="5"/>
  <c r="H348" i="7" l="1"/>
  <c r="G349" i="7"/>
  <c r="F350" i="7" s="1"/>
  <c r="F348" i="5"/>
  <c r="G348" i="5" s="1"/>
  <c r="H347" i="5"/>
  <c r="H349" i="7" l="1"/>
  <c r="G350" i="7"/>
  <c r="F351" i="7" s="1"/>
  <c r="F349" i="5"/>
  <c r="G349" i="5" s="1"/>
  <c r="H348" i="5"/>
  <c r="G351" i="7" l="1"/>
  <c r="F352" i="7" s="1"/>
  <c r="H350" i="7"/>
  <c r="F350" i="5"/>
  <c r="G350" i="5" s="1"/>
  <c r="H349" i="5"/>
  <c r="H351" i="7" l="1"/>
  <c r="G352" i="7"/>
  <c r="F353" i="7" s="1"/>
  <c r="F351" i="5"/>
  <c r="G351" i="5" s="1"/>
  <c r="H350" i="5"/>
  <c r="G353" i="7" l="1"/>
  <c r="F354" i="7" s="1"/>
  <c r="H352" i="7"/>
  <c r="F352" i="5"/>
  <c r="G352" i="5" s="1"/>
  <c r="H351" i="5"/>
  <c r="H353" i="7" l="1"/>
  <c r="G354" i="7"/>
  <c r="F355" i="7" s="1"/>
  <c r="F353" i="5"/>
  <c r="G353" i="5" s="1"/>
  <c r="H352" i="5"/>
  <c r="H354" i="7" l="1"/>
  <c r="G355" i="7"/>
  <c r="F356" i="7" s="1"/>
  <c r="F354" i="5"/>
  <c r="G354" i="5" s="1"/>
  <c r="H353" i="5"/>
  <c r="H355" i="7" l="1"/>
  <c r="G356" i="7"/>
  <c r="F357" i="7" s="1"/>
  <c r="F355" i="5"/>
  <c r="G355" i="5" s="1"/>
  <c r="H354" i="5"/>
  <c r="G357" i="7" l="1"/>
  <c r="F358" i="7" s="1"/>
  <c r="H356" i="7"/>
  <c r="F356" i="5"/>
  <c r="G356" i="5" s="1"/>
  <c r="H355" i="5"/>
  <c r="H357" i="7" l="1"/>
  <c r="G358" i="7"/>
  <c r="F359" i="7" s="1"/>
  <c r="F357" i="5"/>
  <c r="G357" i="5" s="1"/>
  <c r="H356" i="5"/>
  <c r="G359" i="7" l="1"/>
  <c r="F360" i="7" s="1"/>
  <c r="H358" i="7"/>
  <c r="F358" i="5"/>
  <c r="G358" i="5" s="1"/>
  <c r="H357" i="5"/>
  <c r="H359" i="7" l="1"/>
  <c r="G360" i="7"/>
  <c r="F361" i="7" s="1"/>
  <c r="F359" i="5"/>
  <c r="G359" i="5" s="1"/>
  <c r="H358" i="5"/>
  <c r="G361" i="7" l="1"/>
  <c r="F362" i="7" s="1"/>
  <c r="H360" i="7"/>
  <c r="F360" i="5"/>
  <c r="G360" i="5" s="1"/>
  <c r="H359" i="5"/>
  <c r="H361" i="7" l="1"/>
  <c r="G362" i="7"/>
  <c r="F363" i="7" s="1"/>
  <c r="F361" i="5"/>
  <c r="G361" i="5" s="1"/>
  <c r="H360" i="5"/>
  <c r="G363" i="7" l="1"/>
  <c r="F364" i="7" s="1"/>
  <c r="H362" i="7"/>
  <c r="F362" i="5"/>
  <c r="G362" i="5" s="1"/>
  <c r="H361" i="5"/>
  <c r="H363" i="7" l="1"/>
  <c r="G364" i="7"/>
  <c r="F365" i="7" s="1"/>
  <c r="F363" i="5"/>
  <c r="G363" i="5" s="1"/>
  <c r="H362" i="5"/>
  <c r="H364" i="7" l="1"/>
  <c r="G365" i="7"/>
  <c r="F366" i="7" s="1"/>
  <c r="F364" i="5"/>
  <c r="G364" i="5" s="1"/>
  <c r="H363" i="5"/>
  <c r="H365" i="7" l="1"/>
  <c r="G366" i="7"/>
  <c r="F367" i="7" s="1"/>
  <c r="F365" i="5"/>
  <c r="G365" i="5" s="1"/>
  <c r="H364" i="5"/>
  <c r="G367" i="7" l="1"/>
  <c r="F368" i="7" s="1"/>
  <c r="H366" i="7"/>
  <c r="F366" i="5"/>
  <c r="G366" i="5" s="1"/>
  <c r="H365" i="5"/>
  <c r="H367" i="7" l="1"/>
  <c r="G368" i="7"/>
  <c r="F369" i="7" s="1"/>
  <c r="F367" i="5"/>
  <c r="G367" i="5" s="1"/>
  <c r="H366" i="5"/>
  <c r="G369" i="7" l="1"/>
  <c r="F370" i="7" s="1"/>
  <c r="H368" i="7"/>
  <c r="F368" i="5"/>
  <c r="G368" i="5" s="1"/>
  <c r="H367" i="5"/>
  <c r="H369" i="7" l="1"/>
  <c r="G370" i="7"/>
  <c r="F371" i="7" s="1"/>
  <c r="F369" i="5"/>
  <c r="G369" i="5" s="1"/>
  <c r="H368" i="5"/>
  <c r="H370" i="7" l="1"/>
  <c r="G371" i="7"/>
  <c r="F372" i="7" s="1"/>
  <c r="F370" i="5"/>
  <c r="G370" i="5" s="1"/>
  <c r="H369" i="5"/>
  <c r="H371" i="7" l="1"/>
  <c r="G372" i="7"/>
  <c r="F373" i="7" s="1"/>
  <c r="F371" i="5"/>
  <c r="G371" i="5" s="1"/>
  <c r="H370" i="5"/>
  <c r="G373" i="7" l="1"/>
  <c r="F374" i="7" s="1"/>
  <c r="H372" i="7"/>
  <c r="F372" i="5"/>
  <c r="G372" i="5" s="1"/>
  <c r="H371" i="5"/>
  <c r="H373" i="7" l="1"/>
  <c r="G374" i="7"/>
  <c r="F375" i="7" s="1"/>
  <c r="F373" i="5"/>
  <c r="G373" i="5" s="1"/>
  <c r="H372" i="5"/>
  <c r="G375" i="7" l="1"/>
  <c r="F376" i="7" s="1"/>
  <c r="H374" i="7"/>
  <c r="F374" i="5"/>
  <c r="G374" i="5" s="1"/>
  <c r="H373" i="5"/>
  <c r="H375" i="7" l="1"/>
  <c r="G376" i="7"/>
  <c r="F377" i="7" s="1"/>
  <c r="F375" i="5"/>
  <c r="G375" i="5" s="1"/>
  <c r="H374" i="5"/>
  <c r="G377" i="7" l="1"/>
  <c r="F378" i="7" s="1"/>
  <c r="H376" i="7"/>
  <c r="F376" i="5"/>
  <c r="G376" i="5" s="1"/>
  <c r="H375" i="5"/>
  <c r="H377" i="7" l="1"/>
  <c r="G378" i="7"/>
  <c r="F379" i="7" s="1"/>
  <c r="F377" i="5"/>
  <c r="G377" i="5" s="1"/>
  <c r="H376" i="5"/>
  <c r="G379" i="7" l="1"/>
  <c r="F380" i="7" s="1"/>
  <c r="H378" i="7"/>
  <c r="F378" i="5"/>
  <c r="G378" i="5" s="1"/>
  <c r="H377" i="5"/>
  <c r="H379" i="7" l="1"/>
  <c r="G380" i="7"/>
  <c r="F381" i="7" s="1"/>
  <c r="F379" i="5"/>
  <c r="G379" i="5" s="1"/>
  <c r="H378" i="5"/>
  <c r="H380" i="7" l="1"/>
  <c r="G381" i="7"/>
  <c r="F382" i="7" s="1"/>
  <c r="F380" i="5"/>
  <c r="G380" i="5" s="1"/>
  <c r="H379" i="5"/>
  <c r="H381" i="7" l="1"/>
  <c r="G382" i="7"/>
  <c r="F383" i="7" s="1"/>
  <c r="F381" i="5"/>
  <c r="G381" i="5" s="1"/>
  <c r="H380" i="5"/>
  <c r="G383" i="7" l="1"/>
  <c r="F384" i="7" s="1"/>
  <c r="H382" i="7"/>
  <c r="F382" i="5"/>
  <c r="G382" i="5" s="1"/>
  <c r="H381" i="5"/>
  <c r="H383" i="7" l="1"/>
  <c r="G384" i="7"/>
  <c r="F385" i="7" s="1"/>
  <c r="F383" i="5"/>
  <c r="G383" i="5" s="1"/>
  <c r="H382" i="5"/>
  <c r="G385" i="7" l="1"/>
  <c r="F386" i="7" s="1"/>
  <c r="H384" i="7"/>
  <c r="F384" i="5"/>
  <c r="G384" i="5" s="1"/>
  <c r="H383" i="5"/>
  <c r="H385" i="7" l="1"/>
  <c r="G386" i="7"/>
  <c r="F387" i="7" s="1"/>
  <c r="F385" i="5"/>
  <c r="G385" i="5" s="1"/>
  <c r="H384" i="5"/>
  <c r="H386" i="7" l="1"/>
  <c r="G387" i="7"/>
  <c r="F388" i="7" s="1"/>
  <c r="F386" i="5"/>
  <c r="G386" i="5" s="1"/>
  <c r="H385" i="5"/>
  <c r="H387" i="7" l="1"/>
  <c r="G388" i="7"/>
  <c r="F389" i="7" s="1"/>
  <c r="F387" i="5"/>
  <c r="G387" i="5" s="1"/>
  <c r="H386" i="5"/>
  <c r="G389" i="7" l="1"/>
  <c r="F390" i="7" s="1"/>
  <c r="H388" i="7"/>
  <c r="F388" i="5"/>
  <c r="G388" i="5" s="1"/>
  <c r="H387" i="5"/>
  <c r="H389" i="7" l="1"/>
  <c r="G390" i="7"/>
  <c r="F391" i="7" s="1"/>
  <c r="F389" i="5"/>
  <c r="G389" i="5" s="1"/>
  <c r="H388" i="5"/>
  <c r="G391" i="7" l="1"/>
  <c r="F392" i="7" s="1"/>
  <c r="H390" i="7"/>
  <c r="F390" i="5"/>
  <c r="G390" i="5" s="1"/>
  <c r="H389" i="5"/>
  <c r="H391" i="7" l="1"/>
  <c r="G392" i="7"/>
  <c r="F393" i="7" s="1"/>
  <c r="F391" i="5"/>
  <c r="G391" i="5" s="1"/>
  <c r="H390" i="5"/>
  <c r="G393" i="7" l="1"/>
  <c r="F394" i="7" s="1"/>
  <c r="H392" i="7"/>
  <c r="F392" i="5"/>
  <c r="G392" i="5" s="1"/>
  <c r="H391" i="5"/>
  <c r="H393" i="7" l="1"/>
  <c r="G394" i="7"/>
  <c r="F395" i="7" s="1"/>
  <c r="F393" i="5"/>
  <c r="G393" i="5" s="1"/>
  <c r="H392" i="5"/>
  <c r="G395" i="7" l="1"/>
  <c r="F396" i="7" s="1"/>
  <c r="H394" i="7"/>
  <c r="F394" i="5"/>
  <c r="G394" i="5" s="1"/>
  <c r="H393" i="5"/>
  <c r="H395" i="7" l="1"/>
  <c r="G396" i="7"/>
  <c r="F397" i="7" s="1"/>
  <c r="F395" i="5"/>
  <c r="G395" i="5" s="1"/>
  <c r="H394" i="5"/>
  <c r="H396" i="7" l="1"/>
  <c r="G397" i="7"/>
  <c r="F398" i="7" s="1"/>
  <c r="F396" i="5"/>
  <c r="G396" i="5" s="1"/>
  <c r="H395" i="5"/>
  <c r="H397" i="7" l="1"/>
  <c r="G398" i="7"/>
  <c r="F399" i="7" s="1"/>
  <c r="F397" i="5"/>
  <c r="G397" i="5" s="1"/>
  <c r="H396" i="5"/>
  <c r="G399" i="7" l="1"/>
  <c r="F400" i="7" s="1"/>
  <c r="H398" i="7"/>
  <c r="F398" i="5"/>
  <c r="G398" i="5" s="1"/>
  <c r="H397" i="5"/>
  <c r="H399" i="7" l="1"/>
  <c r="G400" i="7"/>
  <c r="F401" i="7" s="1"/>
  <c r="F399" i="5"/>
  <c r="G399" i="5" s="1"/>
  <c r="H398" i="5"/>
  <c r="G401" i="7" l="1"/>
  <c r="F402" i="7" s="1"/>
  <c r="H400" i="7"/>
  <c r="F400" i="5"/>
  <c r="G400" i="5" s="1"/>
  <c r="H399" i="5"/>
  <c r="H401" i="7" l="1"/>
  <c r="G402" i="7"/>
  <c r="F403" i="7" s="1"/>
  <c r="F401" i="5"/>
  <c r="G401" i="5" s="1"/>
  <c r="H400" i="5"/>
  <c r="G403" i="7" l="1"/>
  <c r="F404" i="7" s="1"/>
  <c r="H402" i="7"/>
  <c r="F402" i="5"/>
  <c r="G402" i="5" s="1"/>
  <c r="H401" i="5"/>
  <c r="H403" i="7" l="1"/>
  <c r="G404" i="7"/>
  <c r="F405" i="7" s="1"/>
  <c r="F403" i="5"/>
  <c r="G403" i="5" s="1"/>
  <c r="H402" i="5"/>
  <c r="G405" i="7" l="1"/>
  <c r="F406" i="7" s="1"/>
  <c r="H404" i="7"/>
  <c r="F404" i="5"/>
  <c r="G404" i="5" s="1"/>
  <c r="H403" i="5"/>
  <c r="H405" i="7" l="1"/>
  <c r="G406" i="7"/>
  <c r="F407" i="7" s="1"/>
  <c r="F405" i="5"/>
  <c r="G405" i="5" s="1"/>
  <c r="H404" i="5"/>
  <c r="G407" i="7" l="1"/>
  <c r="F408" i="7" s="1"/>
  <c r="H406" i="7"/>
  <c r="F406" i="5"/>
  <c r="G406" i="5" s="1"/>
  <c r="H405" i="5"/>
  <c r="H407" i="7" l="1"/>
  <c r="G408" i="7"/>
  <c r="F409" i="7" s="1"/>
  <c r="F407" i="5"/>
  <c r="G407" i="5" s="1"/>
  <c r="H406" i="5"/>
  <c r="H408" i="7" l="1"/>
  <c r="G409" i="7"/>
  <c r="F410" i="7" s="1"/>
  <c r="F408" i="5"/>
  <c r="G408" i="5" s="1"/>
  <c r="H407" i="5"/>
  <c r="H409" i="7" l="1"/>
  <c r="G410" i="7"/>
  <c r="F411" i="7" s="1"/>
  <c r="F409" i="5"/>
  <c r="G409" i="5" s="1"/>
  <c r="H408" i="5"/>
  <c r="G411" i="7" l="1"/>
  <c r="F412" i="7" s="1"/>
  <c r="H410" i="7"/>
  <c r="F410" i="5"/>
  <c r="G410" i="5" s="1"/>
  <c r="H409" i="5"/>
  <c r="H411" i="7" l="1"/>
  <c r="G412" i="7"/>
  <c r="F413" i="7" s="1"/>
  <c r="F411" i="5"/>
  <c r="G411" i="5" s="1"/>
  <c r="H410" i="5"/>
  <c r="H412" i="7" l="1"/>
  <c r="G413" i="7"/>
  <c r="F414" i="7" s="1"/>
  <c r="F412" i="5"/>
  <c r="G412" i="5" s="1"/>
  <c r="H411" i="5"/>
  <c r="H413" i="7" l="1"/>
  <c r="G414" i="7"/>
  <c r="F415" i="7" s="1"/>
  <c r="F413" i="5"/>
  <c r="G413" i="5" s="1"/>
  <c r="H412" i="5"/>
  <c r="G415" i="7" l="1"/>
  <c r="F416" i="7" s="1"/>
  <c r="H414" i="7"/>
  <c r="F414" i="5"/>
  <c r="G414" i="5" s="1"/>
  <c r="H413" i="5"/>
  <c r="H415" i="7" l="1"/>
  <c r="G416" i="7"/>
  <c r="F417" i="7" s="1"/>
  <c r="F415" i="5"/>
  <c r="G415" i="5" s="1"/>
  <c r="H414" i="5"/>
  <c r="G417" i="7" l="1"/>
  <c r="F418" i="7" s="1"/>
  <c r="H416" i="7"/>
  <c r="F416" i="5"/>
  <c r="G416" i="5" s="1"/>
  <c r="H415" i="5"/>
  <c r="H417" i="7" l="1"/>
  <c r="G418" i="7"/>
  <c r="F419" i="7" s="1"/>
  <c r="F417" i="5"/>
  <c r="G417" i="5" s="1"/>
  <c r="H416" i="5"/>
  <c r="H418" i="7" l="1"/>
  <c r="G419" i="7"/>
  <c r="F420" i="7" s="1"/>
  <c r="F418" i="5"/>
  <c r="G418" i="5" s="1"/>
  <c r="H417" i="5"/>
  <c r="H419" i="7" l="1"/>
  <c r="G420" i="7"/>
  <c r="F421" i="7" s="1"/>
  <c r="F419" i="5"/>
  <c r="G419" i="5" s="1"/>
  <c r="H418" i="5"/>
  <c r="H420" i="7" l="1"/>
  <c r="G421" i="7"/>
  <c r="F422" i="7" s="1"/>
  <c r="F420" i="5"/>
  <c r="G420" i="5" s="1"/>
  <c r="H419" i="5"/>
  <c r="H421" i="7" l="1"/>
  <c r="G422" i="7"/>
  <c r="F423" i="7" s="1"/>
  <c r="F421" i="5"/>
  <c r="G421" i="5" s="1"/>
  <c r="H420" i="5"/>
  <c r="H422" i="7" l="1"/>
  <c r="G423" i="7"/>
  <c r="F424" i="7" s="1"/>
  <c r="F422" i="5"/>
  <c r="G422" i="5" s="1"/>
  <c r="H421" i="5"/>
  <c r="H423" i="7" l="1"/>
  <c r="G424" i="7"/>
  <c r="F425" i="7" s="1"/>
  <c r="F423" i="5"/>
  <c r="G423" i="5" s="1"/>
  <c r="H422" i="5"/>
  <c r="G425" i="7" l="1"/>
  <c r="F426" i="7" s="1"/>
  <c r="H424" i="7"/>
  <c r="F424" i="5"/>
  <c r="G424" i="5" s="1"/>
  <c r="H423" i="5"/>
  <c r="H425" i="7" l="1"/>
  <c r="G426" i="7"/>
  <c r="F427" i="7" s="1"/>
  <c r="F425" i="5"/>
  <c r="G425" i="5" s="1"/>
  <c r="H424" i="5"/>
  <c r="H426" i="7" l="1"/>
  <c r="G427" i="7"/>
  <c r="F428" i="7" s="1"/>
  <c r="F426" i="5"/>
  <c r="G426" i="5" s="1"/>
  <c r="H425" i="5"/>
  <c r="H427" i="7" l="1"/>
  <c r="G428" i="7"/>
  <c r="F429" i="7" s="1"/>
  <c r="F427" i="5"/>
  <c r="G427" i="5" s="1"/>
  <c r="H426" i="5"/>
  <c r="H428" i="7" l="1"/>
  <c r="G429" i="7"/>
  <c r="F430" i="7" s="1"/>
  <c r="F428" i="5"/>
  <c r="G428" i="5" s="1"/>
  <c r="H427" i="5"/>
  <c r="G430" i="7" l="1"/>
  <c r="F431" i="7" s="1"/>
  <c r="H429" i="7"/>
  <c r="F429" i="5"/>
  <c r="G429" i="5" s="1"/>
  <c r="H428" i="5"/>
  <c r="H430" i="7" l="1"/>
  <c r="G431" i="7"/>
  <c r="F432" i="7" s="1"/>
  <c r="F430" i="5"/>
  <c r="G430" i="5" s="1"/>
  <c r="H429" i="5"/>
  <c r="H431" i="7" l="1"/>
  <c r="G432" i="7"/>
  <c r="F433" i="7" s="1"/>
  <c r="F431" i="5"/>
  <c r="G431" i="5" s="1"/>
  <c r="H430" i="5"/>
  <c r="H432" i="7" l="1"/>
  <c r="G433" i="7"/>
  <c r="F434" i="7" s="1"/>
  <c r="F432" i="5"/>
  <c r="G432" i="5" s="1"/>
  <c r="H431" i="5"/>
  <c r="G434" i="7" l="1"/>
  <c r="F435" i="7" s="1"/>
  <c r="H433" i="7"/>
  <c r="F433" i="5"/>
  <c r="G433" i="5" s="1"/>
  <c r="H432" i="5"/>
  <c r="H434" i="7" l="1"/>
  <c r="G435" i="7"/>
  <c r="F436" i="7" s="1"/>
  <c r="F434" i="5"/>
  <c r="G434" i="5" s="1"/>
  <c r="H433" i="5"/>
  <c r="H435" i="7" l="1"/>
  <c r="G436" i="7"/>
  <c r="F437" i="7" s="1"/>
  <c r="F435" i="5"/>
  <c r="G435" i="5" s="1"/>
  <c r="H434" i="5"/>
  <c r="H436" i="7" l="1"/>
  <c r="G437" i="7"/>
  <c r="F438" i="7" s="1"/>
  <c r="F436" i="5"/>
  <c r="G436" i="5" s="1"/>
  <c r="H435" i="5"/>
  <c r="H437" i="7" l="1"/>
  <c r="G438" i="7"/>
  <c r="F439" i="7" s="1"/>
  <c r="F437" i="5"/>
  <c r="G437" i="5" s="1"/>
  <c r="H436" i="5"/>
  <c r="H438" i="7" l="1"/>
  <c r="G439" i="7"/>
  <c r="F440" i="7" s="1"/>
  <c r="F438" i="5"/>
  <c r="G438" i="5" s="1"/>
  <c r="H437" i="5"/>
  <c r="H439" i="7" l="1"/>
  <c r="G440" i="7"/>
  <c r="F441" i="7" s="1"/>
  <c r="F439" i="5"/>
  <c r="G439" i="5" s="1"/>
  <c r="H438" i="5"/>
  <c r="G441" i="7" l="1"/>
  <c r="F442" i="7" s="1"/>
  <c r="H440" i="7"/>
  <c r="F440" i="5"/>
  <c r="G440" i="5" s="1"/>
  <c r="H439" i="5"/>
  <c r="G442" i="7" l="1"/>
  <c r="F443" i="7" s="1"/>
  <c r="H441" i="7"/>
  <c r="F441" i="5"/>
  <c r="G441" i="5" s="1"/>
  <c r="H440" i="5"/>
  <c r="H442" i="7" l="1"/>
  <c r="G443" i="7"/>
  <c r="F444" i="7" s="1"/>
  <c r="F442" i="5"/>
  <c r="G442" i="5" s="1"/>
  <c r="H441" i="5"/>
  <c r="H443" i="7" l="1"/>
  <c r="G444" i="7"/>
  <c r="F445" i="7" s="1"/>
  <c r="F443" i="5"/>
  <c r="G443" i="5" s="1"/>
  <c r="H442" i="5"/>
  <c r="H444" i="7" l="1"/>
  <c r="G445" i="7"/>
  <c r="F446" i="7" s="1"/>
  <c r="F444" i="5"/>
  <c r="G444" i="5" s="1"/>
  <c r="H443" i="5"/>
  <c r="H445" i="7" l="1"/>
  <c r="G446" i="7"/>
  <c r="F447" i="7" s="1"/>
  <c r="F445" i="5"/>
  <c r="G445" i="5" s="1"/>
  <c r="H444" i="5"/>
  <c r="H446" i="7" l="1"/>
  <c r="G447" i="7"/>
  <c r="F448" i="7" s="1"/>
  <c r="F446" i="5"/>
  <c r="G446" i="5" s="1"/>
  <c r="H445" i="5"/>
  <c r="H447" i="7" l="1"/>
  <c r="G448" i="7"/>
  <c r="F449" i="7" s="1"/>
  <c r="F447" i="5"/>
  <c r="G447" i="5" s="1"/>
  <c r="H446" i="5"/>
  <c r="H448" i="7" l="1"/>
  <c r="G449" i="7"/>
  <c r="F450" i="7" s="1"/>
  <c r="F448" i="5"/>
  <c r="G448" i="5" s="1"/>
  <c r="H447" i="5"/>
  <c r="G450" i="7" l="1"/>
  <c r="F451" i="7" s="1"/>
  <c r="H449" i="7"/>
  <c r="F449" i="5"/>
  <c r="G449" i="5" s="1"/>
  <c r="H448" i="5"/>
  <c r="H450" i="7" l="1"/>
  <c r="G451" i="7"/>
  <c r="F452" i="7" s="1"/>
  <c r="F450" i="5"/>
  <c r="G450" i="5" s="1"/>
  <c r="H449" i="5"/>
  <c r="H451" i="7" l="1"/>
  <c r="G452" i="7"/>
  <c r="F453" i="7" s="1"/>
  <c r="F451" i="5"/>
  <c r="G451" i="5" s="1"/>
  <c r="H450" i="5"/>
  <c r="H452" i="7" l="1"/>
  <c r="G453" i="7"/>
  <c r="F454" i="7" s="1"/>
  <c r="F452" i="5"/>
  <c r="G452" i="5" s="1"/>
  <c r="H451" i="5"/>
  <c r="G454" i="7" l="1"/>
  <c r="F455" i="7" s="1"/>
  <c r="H453" i="7"/>
  <c r="F453" i="5"/>
  <c r="G453" i="5" s="1"/>
  <c r="H452" i="5"/>
  <c r="H454" i="7" l="1"/>
  <c r="G455" i="7"/>
  <c r="F456" i="7" s="1"/>
  <c r="F454" i="5"/>
  <c r="G454" i="5" s="1"/>
  <c r="H453" i="5"/>
  <c r="H455" i="7" l="1"/>
  <c r="G456" i="7"/>
  <c r="F457" i="7" s="1"/>
  <c r="F455" i="5"/>
  <c r="G455" i="5" s="1"/>
  <c r="H454" i="5"/>
  <c r="G457" i="7" l="1"/>
  <c r="F458" i="7" s="1"/>
  <c r="H456" i="7"/>
  <c r="F456" i="5"/>
  <c r="G456" i="5" s="1"/>
  <c r="H455" i="5"/>
  <c r="G458" i="7" l="1"/>
  <c r="F459" i="7" s="1"/>
  <c r="H457" i="7"/>
  <c r="F457" i="5"/>
  <c r="G457" i="5" s="1"/>
  <c r="H456" i="5"/>
  <c r="H458" i="7" l="1"/>
  <c r="G459" i="7"/>
  <c r="F460" i="7" s="1"/>
  <c r="F458" i="5"/>
  <c r="G458" i="5" s="1"/>
  <c r="H457" i="5"/>
  <c r="H459" i="7" l="1"/>
  <c r="G460" i="7"/>
  <c r="F461" i="7" s="1"/>
  <c r="F459" i="5"/>
  <c r="G459" i="5" s="1"/>
  <c r="H458" i="5"/>
  <c r="H460" i="7" l="1"/>
  <c r="G461" i="7"/>
  <c r="F462" i="7" s="1"/>
  <c r="F460" i="5"/>
  <c r="G460" i="5" s="1"/>
  <c r="H459" i="5"/>
  <c r="G462" i="7" l="1"/>
  <c r="F463" i="7" s="1"/>
  <c r="H461" i="7"/>
  <c r="F461" i="5"/>
  <c r="G461" i="5" s="1"/>
  <c r="H460" i="5"/>
  <c r="H462" i="7" l="1"/>
  <c r="G463" i="7"/>
  <c r="F464" i="7" s="1"/>
  <c r="F462" i="5"/>
  <c r="G462" i="5" s="1"/>
  <c r="H461" i="5"/>
  <c r="H463" i="7" l="1"/>
  <c r="G464" i="7"/>
  <c r="F465" i="7" s="1"/>
  <c r="F463" i="5"/>
  <c r="G463" i="5" s="1"/>
  <c r="H462" i="5"/>
  <c r="H464" i="7" l="1"/>
  <c r="G465" i="7"/>
  <c r="F466" i="7" s="1"/>
  <c r="F464" i="5"/>
  <c r="G464" i="5" s="1"/>
  <c r="H463" i="5"/>
  <c r="G466" i="7" l="1"/>
  <c r="F467" i="7" s="1"/>
  <c r="H465" i="7"/>
  <c r="F465" i="5"/>
  <c r="G465" i="5" s="1"/>
  <c r="H464" i="5"/>
  <c r="H466" i="7" l="1"/>
  <c r="G467" i="7"/>
  <c r="F468" i="7" s="1"/>
  <c r="F466" i="5"/>
  <c r="G466" i="5" s="1"/>
  <c r="H465" i="5"/>
  <c r="H467" i="7" l="1"/>
  <c r="G468" i="7"/>
  <c r="F469" i="7" s="1"/>
  <c r="F467" i="5"/>
  <c r="G467" i="5" s="1"/>
  <c r="H466" i="5"/>
  <c r="H468" i="7" l="1"/>
  <c r="G469" i="7"/>
  <c r="F470" i="7" s="1"/>
  <c r="F468" i="5"/>
  <c r="G468" i="5" s="1"/>
  <c r="H467" i="5"/>
  <c r="G470" i="7" l="1"/>
  <c r="F471" i="7" s="1"/>
  <c r="H469" i="7"/>
  <c r="F469" i="5"/>
  <c r="G469" i="5" s="1"/>
  <c r="H468" i="5"/>
  <c r="H470" i="7" l="1"/>
  <c r="G471" i="7"/>
  <c r="F472" i="7" s="1"/>
  <c r="F470" i="5"/>
  <c r="G470" i="5" s="1"/>
  <c r="H469" i="5"/>
  <c r="H471" i="7" l="1"/>
  <c r="G472" i="7"/>
  <c r="F473" i="7" s="1"/>
  <c r="F471" i="5"/>
  <c r="G471" i="5" s="1"/>
  <c r="H470" i="5"/>
  <c r="H472" i="7" l="1"/>
  <c r="G473" i="7"/>
  <c r="F474" i="7" s="1"/>
  <c r="F472" i="5"/>
  <c r="G472" i="5" s="1"/>
  <c r="H471" i="5"/>
  <c r="G474" i="7" l="1"/>
  <c r="F475" i="7" s="1"/>
  <c r="H473" i="7"/>
  <c r="F473" i="5"/>
  <c r="G473" i="5" s="1"/>
  <c r="H472" i="5"/>
  <c r="G475" i="7" l="1"/>
  <c r="F476" i="7" s="1"/>
  <c r="H474" i="7"/>
  <c r="F474" i="5"/>
  <c r="G474" i="5" s="1"/>
  <c r="H473" i="5"/>
  <c r="H475" i="7" l="1"/>
  <c r="G476" i="7"/>
  <c r="F477" i="7" s="1"/>
  <c r="F475" i="5"/>
  <c r="G475" i="5" s="1"/>
  <c r="H474" i="5"/>
  <c r="H476" i="7" l="1"/>
  <c r="G477" i="7"/>
  <c r="F478" i="7" s="1"/>
  <c r="F476" i="5"/>
  <c r="G476" i="5" s="1"/>
  <c r="H475" i="5"/>
  <c r="G478" i="7" l="1"/>
  <c r="F479" i="7" s="1"/>
  <c r="H477" i="7"/>
  <c r="F477" i="5"/>
  <c r="G477" i="5" s="1"/>
  <c r="H476" i="5"/>
  <c r="G479" i="7" l="1"/>
  <c r="F480" i="7" s="1"/>
  <c r="H478" i="7"/>
  <c r="F478" i="5"/>
  <c r="G478" i="5" s="1"/>
  <c r="H477" i="5"/>
  <c r="H479" i="7" l="1"/>
  <c r="G480" i="7"/>
  <c r="F481" i="7" s="1"/>
  <c r="F479" i="5"/>
  <c r="G479" i="5" s="1"/>
  <c r="H478" i="5"/>
  <c r="H480" i="7" l="1"/>
  <c r="G481" i="7"/>
  <c r="F482" i="7" s="1"/>
  <c r="F480" i="5"/>
  <c r="G480" i="5" s="1"/>
  <c r="H479" i="5"/>
  <c r="H481" i="7" l="1"/>
  <c r="G482" i="7"/>
  <c r="F483" i="7" s="1"/>
  <c r="F481" i="5"/>
  <c r="G481" i="5" s="1"/>
  <c r="H480" i="5"/>
  <c r="H482" i="7" l="1"/>
  <c r="G483" i="7"/>
  <c r="F484" i="7" s="1"/>
  <c r="F482" i="5"/>
  <c r="G482" i="5" s="1"/>
  <c r="H481" i="5"/>
  <c r="H483" i="7" l="1"/>
  <c r="G484" i="7"/>
  <c r="F485" i="7" s="1"/>
  <c r="F483" i="5"/>
  <c r="G483" i="5" s="1"/>
  <c r="H482" i="5"/>
  <c r="H484" i="7" l="1"/>
  <c r="G485" i="7"/>
  <c r="F486" i="7" s="1"/>
  <c r="F484" i="5"/>
  <c r="G484" i="5" s="1"/>
  <c r="H483" i="5"/>
  <c r="H485" i="7" l="1"/>
  <c r="G486" i="7"/>
  <c r="F487" i="7" s="1"/>
  <c r="F485" i="5"/>
  <c r="G485" i="5" s="1"/>
  <c r="H484" i="5"/>
  <c r="G487" i="7" l="1"/>
  <c r="F488" i="7" s="1"/>
  <c r="H486" i="7"/>
  <c r="F486" i="5"/>
  <c r="G486" i="5" s="1"/>
  <c r="H485" i="5"/>
  <c r="H487" i="7" l="1"/>
  <c r="G488" i="7"/>
  <c r="F489" i="7" s="1"/>
  <c r="F487" i="5"/>
  <c r="G487" i="5" s="1"/>
  <c r="H486" i="5"/>
  <c r="H488" i="7" l="1"/>
  <c r="G489" i="7"/>
  <c r="F490" i="7" s="1"/>
  <c r="F488" i="5"/>
  <c r="G488" i="5" s="1"/>
  <c r="H487" i="5"/>
  <c r="H489" i="7" l="1"/>
  <c r="G490" i="7"/>
  <c r="F491" i="7" s="1"/>
  <c r="F489" i="5"/>
  <c r="G489" i="5" s="1"/>
  <c r="H488" i="5"/>
  <c r="G491" i="7" l="1"/>
  <c r="F492" i="7" s="1"/>
  <c r="H490" i="7"/>
  <c r="F490" i="5"/>
  <c r="G490" i="5" s="1"/>
  <c r="H489" i="5"/>
  <c r="H491" i="7" l="1"/>
  <c r="G492" i="7"/>
  <c r="F493" i="7" s="1"/>
  <c r="F491" i="5"/>
  <c r="G491" i="5" s="1"/>
  <c r="H490" i="5"/>
  <c r="H492" i="7" l="1"/>
  <c r="G493" i="7"/>
  <c r="F494" i="7" s="1"/>
  <c r="F492" i="5"/>
  <c r="G492" i="5" s="1"/>
  <c r="H491" i="5"/>
  <c r="H493" i="7" l="1"/>
  <c r="G494" i="7"/>
  <c r="F495" i="7" s="1"/>
  <c r="F493" i="5"/>
  <c r="G493" i="5" s="1"/>
  <c r="H492" i="5"/>
  <c r="G495" i="7" l="1"/>
  <c r="F496" i="7" s="1"/>
  <c r="H494" i="7"/>
  <c r="F494" i="5"/>
  <c r="G494" i="5" s="1"/>
  <c r="H493" i="5"/>
  <c r="H495" i="7" l="1"/>
  <c r="G496" i="7"/>
  <c r="F497" i="7" s="1"/>
  <c r="F495" i="5"/>
  <c r="G495" i="5" s="1"/>
  <c r="H494" i="5"/>
  <c r="H496" i="7" l="1"/>
  <c r="G497" i="7"/>
  <c r="F498" i="7" s="1"/>
  <c r="F496" i="5"/>
  <c r="G496" i="5" s="1"/>
  <c r="H495" i="5"/>
  <c r="G498" i="7" l="1"/>
  <c r="F499" i="7" s="1"/>
  <c r="H497" i="7"/>
  <c r="F497" i="5"/>
  <c r="G497" i="5" s="1"/>
  <c r="H496" i="5"/>
  <c r="G499" i="7" l="1"/>
  <c r="F500" i="7" s="1"/>
  <c r="H498" i="7"/>
  <c r="F498" i="5"/>
  <c r="G498" i="5" s="1"/>
  <c r="H497" i="5"/>
  <c r="H499" i="7" l="1"/>
  <c r="G500" i="7"/>
  <c r="F501" i="7" s="1"/>
  <c r="F499" i="5"/>
  <c r="G499" i="5" s="1"/>
  <c r="H498" i="5"/>
  <c r="H500" i="7" l="1"/>
  <c r="G501" i="7"/>
  <c r="F502" i="7" s="1"/>
  <c r="F500" i="5"/>
  <c r="G500" i="5" s="1"/>
  <c r="H499" i="5"/>
  <c r="H501" i="7" l="1"/>
  <c r="G502" i="7"/>
  <c r="F503" i="7" s="1"/>
  <c r="F501" i="5"/>
  <c r="G501" i="5" s="1"/>
  <c r="H500" i="5"/>
  <c r="G503" i="7" l="1"/>
  <c r="F504" i="7" s="1"/>
  <c r="H502" i="7"/>
  <c r="F502" i="5"/>
  <c r="G502" i="5" s="1"/>
  <c r="H501" i="5"/>
  <c r="H503" i="7" l="1"/>
  <c r="G504" i="7"/>
  <c r="F505" i="7" s="1"/>
  <c r="F503" i="5"/>
  <c r="G503" i="5" s="1"/>
  <c r="H502" i="5"/>
  <c r="H504" i="7" l="1"/>
  <c r="G505" i="7"/>
  <c r="F506" i="7" s="1"/>
  <c r="F504" i="5"/>
  <c r="G504" i="5" s="1"/>
  <c r="H503" i="5"/>
  <c r="H505" i="7" l="1"/>
  <c r="G506" i="7"/>
  <c r="F507" i="7" s="1"/>
  <c r="F505" i="5"/>
  <c r="G505" i="5" s="1"/>
  <c r="H504" i="5"/>
  <c r="H506" i="7" l="1"/>
  <c r="G507" i="7"/>
  <c r="F508" i="7" s="1"/>
  <c r="F506" i="5"/>
  <c r="G506" i="5" s="1"/>
  <c r="H505" i="5"/>
  <c r="H507" i="7" l="1"/>
  <c r="G508" i="7"/>
  <c r="F509" i="7" s="1"/>
  <c r="F507" i="5"/>
  <c r="G507" i="5" s="1"/>
  <c r="H506" i="5"/>
  <c r="H508" i="7" l="1"/>
  <c r="G509" i="7"/>
  <c r="F510" i="7" s="1"/>
  <c r="F508" i="5"/>
  <c r="G508" i="5" s="1"/>
  <c r="H507" i="5"/>
  <c r="H509" i="7" l="1"/>
  <c r="G510" i="7"/>
  <c r="F511" i="7" s="1"/>
  <c r="F509" i="5"/>
  <c r="G509" i="5" s="1"/>
  <c r="H508" i="5"/>
  <c r="H510" i="7" l="1"/>
  <c r="G511" i="7"/>
  <c r="F512" i="7" s="1"/>
  <c r="F510" i="5"/>
  <c r="G510" i="5" s="1"/>
  <c r="H509" i="5"/>
  <c r="H511" i="7" l="1"/>
  <c r="G512" i="7"/>
  <c r="F513" i="7" s="1"/>
  <c r="F511" i="5"/>
  <c r="G511" i="5" s="1"/>
  <c r="H510" i="5"/>
  <c r="H512" i="7" l="1"/>
  <c r="G513" i="7"/>
  <c r="F514" i="7" s="1"/>
  <c r="F512" i="5"/>
  <c r="G512" i="5" s="1"/>
  <c r="H511" i="5"/>
  <c r="H513" i="7" l="1"/>
  <c r="G514" i="7"/>
  <c r="F515" i="7" s="1"/>
  <c r="F513" i="5"/>
  <c r="G513" i="5" s="1"/>
  <c r="H512" i="5"/>
  <c r="G515" i="7" l="1"/>
  <c r="F516" i="7" s="1"/>
  <c r="H514" i="7"/>
  <c r="F514" i="5"/>
  <c r="G514" i="5" s="1"/>
  <c r="H513" i="5"/>
  <c r="H515" i="7" l="1"/>
  <c r="G516" i="7"/>
  <c r="F517" i="7" s="1"/>
  <c r="F515" i="5"/>
  <c r="G515" i="5" s="1"/>
  <c r="H514" i="5"/>
  <c r="H516" i="7" l="1"/>
  <c r="G517" i="7"/>
  <c r="F518" i="7" s="1"/>
  <c r="F516" i="5"/>
  <c r="G516" i="5" s="1"/>
  <c r="H515" i="5"/>
  <c r="G518" i="7" l="1"/>
  <c r="F519" i="7" s="1"/>
  <c r="H517" i="7"/>
  <c r="F517" i="5"/>
  <c r="G517" i="5" s="1"/>
  <c r="H516" i="5"/>
  <c r="H518" i="7" l="1"/>
  <c r="G519" i="7"/>
  <c r="F520" i="7" s="1"/>
  <c r="F518" i="5"/>
  <c r="G518" i="5" s="1"/>
  <c r="H517" i="5"/>
  <c r="H519" i="7" l="1"/>
  <c r="G520" i="7"/>
  <c r="F521" i="7" s="1"/>
  <c r="F519" i="5"/>
  <c r="G519" i="5" s="1"/>
  <c r="H518" i="5"/>
  <c r="H520" i="7" l="1"/>
  <c r="G521" i="7"/>
  <c r="F522" i="7" s="1"/>
  <c r="F520" i="5"/>
  <c r="G520" i="5" s="1"/>
  <c r="H519" i="5"/>
  <c r="G522" i="7" l="1"/>
  <c r="F523" i="7" s="1"/>
  <c r="H521" i="7"/>
  <c r="F521" i="5"/>
  <c r="G521" i="5" s="1"/>
  <c r="H520" i="5"/>
  <c r="G523" i="7" l="1"/>
  <c r="F524" i="7" s="1"/>
  <c r="H522" i="7"/>
  <c r="F522" i="5"/>
  <c r="G522" i="5" s="1"/>
  <c r="H521" i="5"/>
  <c r="H523" i="7" l="1"/>
  <c r="G524" i="7"/>
  <c r="F525" i="7" s="1"/>
  <c r="F523" i="5"/>
  <c r="G523" i="5" s="1"/>
  <c r="H522" i="5"/>
  <c r="H524" i="7" l="1"/>
  <c r="G525" i="7"/>
  <c r="F526" i="7" s="1"/>
  <c r="F524" i="5"/>
  <c r="G524" i="5" s="1"/>
  <c r="H523" i="5"/>
  <c r="H525" i="7" l="1"/>
  <c r="G526" i="7"/>
  <c r="F527" i="7" s="1"/>
  <c r="F525" i="5"/>
  <c r="G525" i="5" s="1"/>
  <c r="H524" i="5"/>
  <c r="G527" i="7" l="1"/>
  <c r="F528" i="7" s="1"/>
  <c r="H526" i="7"/>
  <c r="F526" i="5"/>
  <c r="G526" i="5" s="1"/>
  <c r="H525" i="5"/>
  <c r="H527" i="7" l="1"/>
  <c r="G528" i="7"/>
  <c r="F529" i="7" s="1"/>
  <c r="F527" i="5"/>
  <c r="G527" i="5" s="1"/>
  <c r="H526" i="5"/>
  <c r="H528" i="7" l="1"/>
  <c r="G529" i="7"/>
  <c r="F530" i="7" s="1"/>
  <c r="F528" i="5"/>
  <c r="G528" i="5" s="1"/>
  <c r="H527" i="5"/>
  <c r="G530" i="7" l="1"/>
  <c r="F531" i="7" s="1"/>
  <c r="H529" i="7"/>
  <c r="F529" i="5"/>
  <c r="G529" i="5" s="1"/>
  <c r="H528" i="5"/>
  <c r="G531" i="7" l="1"/>
  <c r="F532" i="7" s="1"/>
  <c r="H530" i="7"/>
  <c r="F530" i="5"/>
  <c r="G530" i="5" s="1"/>
  <c r="H529" i="5"/>
  <c r="H531" i="7" l="1"/>
  <c r="G532" i="7"/>
  <c r="F533" i="7" s="1"/>
  <c r="F531" i="5"/>
  <c r="G531" i="5" s="1"/>
  <c r="H530" i="5"/>
  <c r="H532" i="7" l="1"/>
  <c r="G533" i="7"/>
  <c r="F534" i="7" s="1"/>
  <c r="F532" i="5"/>
  <c r="G532" i="5" s="1"/>
  <c r="H531" i="5"/>
  <c r="H533" i="7" l="1"/>
  <c r="G534" i="7"/>
  <c r="F535" i="7" s="1"/>
  <c r="F533" i="5"/>
  <c r="G533" i="5" s="1"/>
  <c r="H532" i="5"/>
  <c r="H534" i="7" l="1"/>
  <c r="G535" i="7"/>
  <c r="F536" i="7" s="1"/>
  <c r="F534" i="5"/>
  <c r="G534" i="5" s="1"/>
  <c r="H533" i="5"/>
  <c r="H535" i="7" l="1"/>
  <c r="G536" i="7"/>
  <c r="F537" i="7" s="1"/>
  <c r="F535" i="5"/>
  <c r="G535" i="5" s="1"/>
  <c r="H534" i="5"/>
  <c r="H536" i="7" l="1"/>
  <c r="G537" i="7"/>
  <c r="F538" i="7" s="1"/>
  <c r="F536" i="5"/>
  <c r="G536" i="5" s="1"/>
  <c r="H535" i="5"/>
  <c r="H537" i="7" l="1"/>
  <c r="G538" i="7"/>
  <c r="F539" i="7" s="1"/>
  <c r="F537" i="5"/>
  <c r="G537" i="5" s="1"/>
  <c r="H536" i="5"/>
  <c r="G539" i="7" l="1"/>
  <c r="F540" i="7" s="1"/>
  <c r="H538" i="7"/>
  <c r="F538" i="5"/>
  <c r="G538" i="5" s="1"/>
  <c r="H537" i="5"/>
  <c r="H539" i="7" l="1"/>
  <c r="G540" i="7"/>
  <c r="F541" i="7" s="1"/>
  <c r="F539" i="5"/>
  <c r="G539" i="5" s="1"/>
  <c r="H538" i="5"/>
  <c r="H540" i="7" l="1"/>
  <c r="G541" i="7"/>
  <c r="F542" i="7" s="1"/>
  <c r="F540" i="5"/>
  <c r="G540" i="5" s="1"/>
  <c r="H539" i="5"/>
  <c r="G542" i="7" l="1"/>
  <c r="F543" i="7" s="1"/>
  <c r="H541" i="7"/>
  <c r="F541" i="5"/>
  <c r="G541" i="5" s="1"/>
  <c r="H540" i="5"/>
  <c r="G543" i="7" l="1"/>
  <c r="F544" i="7" s="1"/>
  <c r="H542" i="7"/>
  <c r="F542" i="5"/>
  <c r="G542" i="5" s="1"/>
  <c r="H541" i="5"/>
  <c r="H543" i="7" l="1"/>
  <c r="G544" i="7"/>
  <c r="F545" i="7" s="1"/>
  <c r="F543" i="5"/>
  <c r="G543" i="5" s="1"/>
  <c r="H542" i="5"/>
  <c r="H544" i="7" l="1"/>
  <c r="G545" i="7"/>
  <c r="F546" i="7" s="1"/>
  <c r="F544" i="5"/>
  <c r="G544" i="5" s="1"/>
  <c r="H543" i="5"/>
  <c r="H545" i="7" l="1"/>
  <c r="G546" i="7"/>
  <c r="F547" i="7" s="1"/>
  <c r="F545" i="5"/>
  <c r="G545" i="5" s="1"/>
  <c r="H544" i="5"/>
  <c r="H546" i="7" l="1"/>
  <c r="G547" i="7"/>
  <c r="F548" i="7" s="1"/>
  <c r="F546" i="5"/>
  <c r="G546" i="5" s="1"/>
  <c r="H545" i="5"/>
  <c r="H547" i="7" l="1"/>
  <c r="G548" i="7"/>
  <c r="F549" i="7" s="1"/>
  <c r="F547" i="5"/>
  <c r="G547" i="5" s="1"/>
  <c r="H546" i="5"/>
  <c r="H548" i="7" l="1"/>
  <c r="G549" i="7"/>
  <c r="F550" i="7" s="1"/>
  <c r="F548" i="5"/>
  <c r="G548" i="5" s="1"/>
  <c r="H547" i="5"/>
  <c r="G550" i="7" l="1"/>
  <c r="F551" i="7" s="1"/>
  <c r="H549" i="7"/>
  <c r="F549" i="5"/>
  <c r="G549" i="5" s="1"/>
  <c r="H548" i="5"/>
  <c r="H550" i="7" l="1"/>
  <c r="G551" i="7"/>
  <c r="F552" i="7" s="1"/>
  <c r="F550" i="5"/>
  <c r="G550" i="5" s="1"/>
  <c r="H549" i="5"/>
  <c r="H551" i="7" l="1"/>
  <c r="G552" i="7"/>
  <c r="F553" i="7" s="1"/>
  <c r="F551" i="5"/>
  <c r="G551" i="5" s="1"/>
  <c r="H550" i="5"/>
  <c r="H552" i="7" l="1"/>
  <c r="G553" i="7"/>
  <c r="F554" i="7" s="1"/>
  <c r="F552" i="5"/>
  <c r="G552" i="5" s="1"/>
  <c r="H551" i="5"/>
  <c r="H553" i="7" l="1"/>
  <c r="G554" i="7"/>
  <c r="F555" i="7" s="1"/>
  <c r="F553" i="5"/>
  <c r="G553" i="5" s="1"/>
  <c r="H552" i="5"/>
  <c r="G555" i="7" l="1"/>
  <c r="F556" i="7" s="1"/>
  <c r="H554" i="7"/>
  <c r="F554" i="5"/>
  <c r="G554" i="5" s="1"/>
  <c r="H553" i="5"/>
  <c r="H555" i="7" l="1"/>
  <c r="G556" i="7"/>
  <c r="F557" i="7" s="1"/>
  <c r="F555" i="5"/>
  <c r="G555" i="5" s="1"/>
  <c r="H554" i="5"/>
  <c r="H556" i="7" l="1"/>
  <c r="G557" i="7"/>
  <c r="F558" i="7" s="1"/>
  <c r="F556" i="5"/>
  <c r="G556" i="5" s="1"/>
  <c r="H555" i="5"/>
  <c r="H557" i="7" l="1"/>
  <c r="G558" i="7"/>
  <c r="F559" i="7" s="1"/>
  <c r="F557" i="5"/>
  <c r="G557" i="5" s="1"/>
  <c r="H556" i="5"/>
  <c r="H558" i="7" l="1"/>
  <c r="G559" i="7"/>
  <c r="F560" i="7" s="1"/>
  <c r="F558" i="5"/>
  <c r="G558" i="5" s="1"/>
  <c r="H557" i="5"/>
  <c r="H559" i="7" l="1"/>
  <c r="G560" i="7"/>
  <c r="F561" i="7" s="1"/>
  <c r="F559" i="5"/>
  <c r="G559" i="5" s="1"/>
  <c r="H558" i="5"/>
  <c r="H560" i="7" l="1"/>
  <c r="G561" i="7"/>
  <c r="F562" i="7" s="1"/>
  <c r="F560" i="5"/>
  <c r="G560" i="5" s="1"/>
  <c r="H559" i="5"/>
  <c r="G562" i="7" l="1"/>
  <c r="F563" i="7" s="1"/>
  <c r="H561" i="7"/>
  <c r="F561" i="5"/>
  <c r="G561" i="5" s="1"/>
  <c r="H560" i="5"/>
  <c r="G563" i="7" l="1"/>
  <c r="F564" i="7" s="1"/>
  <c r="H562" i="7"/>
  <c r="F562" i="5"/>
  <c r="G562" i="5" s="1"/>
  <c r="H561" i="5"/>
  <c r="H563" i="7" l="1"/>
  <c r="G564" i="7"/>
  <c r="F565" i="7" s="1"/>
  <c r="F563" i="5"/>
  <c r="G563" i="5" s="1"/>
  <c r="H562" i="5"/>
  <c r="H564" i="7" l="1"/>
  <c r="G565" i="7"/>
  <c r="F566" i="7" s="1"/>
  <c r="F564" i="5"/>
  <c r="G564" i="5" s="1"/>
  <c r="H563" i="5"/>
  <c r="H565" i="7" l="1"/>
  <c r="G566" i="7"/>
  <c r="F567" i="7" s="1"/>
  <c r="F565" i="5"/>
  <c r="G565" i="5" s="1"/>
  <c r="H564" i="5"/>
  <c r="H566" i="7" l="1"/>
  <c r="G567" i="7"/>
  <c r="F568" i="7" s="1"/>
  <c r="F566" i="5"/>
  <c r="G566" i="5" s="1"/>
  <c r="H565" i="5"/>
  <c r="H567" i="7" l="1"/>
  <c r="G568" i="7"/>
  <c r="F569" i="7" s="1"/>
  <c r="F567" i="5"/>
  <c r="G567" i="5" s="1"/>
  <c r="H566" i="5"/>
  <c r="H568" i="7" l="1"/>
  <c r="G569" i="7"/>
  <c r="F570" i="7" s="1"/>
  <c r="F568" i="5"/>
  <c r="G568" i="5" s="1"/>
  <c r="H567" i="5"/>
  <c r="H569" i="7" l="1"/>
  <c r="G570" i="7"/>
  <c r="F571" i="7" s="1"/>
  <c r="F569" i="5"/>
  <c r="G569" i="5" s="1"/>
  <c r="H568" i="5"/>
  <c r="H570" i="7" l="1"/>
  <c r="G571" i="7"/>
  <c r="F572" i="7" s="1"/>
  <c r="F570" i="5"/>
  <c r="G570" i="5" s="1"/>
  <c r="H569" i="5"/>
  <c r="H571" i="7" l="1"/>
  <c r="G572" i="7"/>
  <c r="F573" i="7" s="1"/>
  <c r="F571" i="5"/>
  <c r="G571" i="5" s="1"/>
  <c r="H570" i="5"/>
  <c r="H572" i="7" l="1"/>
  <c r="G573" i="7"/>
  <c r="F574" i="7" s="1"/>
  <c r="F572" i="5"/>
  <c r="G572" i="5" s="1"/>
  <c r="H571" i="5"/>
  <c r="H573" i="7" l="1"/>
  <c r="G574" i="7"/>
  <c r="F575" i="7" s="1"/>
  <c r="F573" i="5"/>
  <c r="G573" i="5" s="1"/>
  <c r="H572" i="5"/>
  <c r="G575" i="7" l="1"/>
  <c r="F576" i="7" s="1"/>
  <c r="H574" i="7"/>
  <c r="F574" i="5"/>
  <c r="G574" i="5" s="1"/>
  <c r="H573" i="5"/>
  <c r="H575" i="7" l="1"/>
  <c r="G576" i="7"/>
  <c r="F577" i="7" s="1"/>
  <c r="F575" i="5"/>
  <c r="G575" i="5" s="1"/>
  <c r="H574" i="5"/>
  <c r="H576" i="7" l="1"/>
  <c r="G577" i="7"/>
  <c r="F578" i="7" s="1"/>
  <c r="F576" i="5"/>
  <c r="G576" i="5" s="1"/>
  <c r="H575" i="5"/>
  <c r="H577" i="7" l="1"/>
  <c r="G578" i="7"/>
  <c r="F579" i="7" s="1"/>
  <c r="F577" i="5"/>
  <c r="G577" i="5" s="1"/>
  <c r="H576" i="5"/>
  <c r="H578" i="7" l="1"/>
  <c r="G579" i="7"/>
  <c r="F580" i="7" s="1"/>
  <c r="F578" i="5"/>
  <c r="G578" i="5" s="1"/>
  <c r="H577" i="5"/>
  <c r="H579" i="7" l="1"/>
  <c r="G580" i="7"/>
  <c r="F581" i="7" s="1"/>
  <c r="F579" i="5"/>
  <c r="G579" i="5" s="1"/>
  <c r="H578" i="5"/>
  <c r="H580" i="7" l="1"/>
  <c r="G581" i="7"/>
  <c r="F582" i="7" s="1"/>
  <c r="F580" i="5"/>
  <c r="G580" i="5" s="1"/>
  <c r="H579" i="5"/>
  <c r="H581" i="7" l="1"/>
  <c r="G582" i="7"/>
  <c r="F583" i="7" s="1"/>
  <c r="F581" i="5"/>
  <c r="G581" i="5" s="1"/>
  <c r="H580" i="5"/>
  <c r="G583" i="7" l="1"/>
  <c r="F584" i="7" s="1"/>
  <c r="H582" i="7"/>
  <c r="F582" i="5"/>
  <c r="G582" i="5" s="1"/>
  <c r="H581" i="5"/>
  <c r="H583" i="7" l="1"/>
  <c r="G584" i="7"/>
  <c r="F585" i="7" s="1"/>
  <c r="F583" i="5"/>
  <c r="G583" i="5" s="1"/>
  <c r="H582" i="5"/>
  <c r="H584" i="7" l="1"/>
  <c r="G585" i="7"/>
  <c r="F586" i="7" s="1"/>
  <c r="F584" i="5"/>
  <c r="G584" i="5" s="1"/>
  <c r="H583" i="5"/>
  <c r="G586" i="7" l="1"/>
  <c r="F587" i="7" s="1"/>
  <c r="H585" i="7"/>
  <c r="F585" i="5"/>
  <c r="G585" i="5" s="1"/>
  <c r="H584" i="5"/>
  <c r="G587" i="7" l="1"/>
  <c r="F588" i="7" s="1"/>
  <c r="H586" i="7"/>
  <c r="F586" i="5"/>
  <c r="G586" i="5" s="1"/>
  <c r="H585" i="5"/>
  <c r="H587" i="7" l="1"/>
  <c r="G588" i="7"/>
  <c r="F589" i="7" s="1"/>
  <c r="F587" i="5"/>
  <c r="G587" i="5" s="1"/>
  <c r="H586" i="5"/>
  <c r="H588" i="7" l="1"/>
  <c r="G589" i="7"/>
  <c r="F590" i="7" s="1"/>
  <c r="F588" i="5"/>
  <c r="G588" i="5" s="1"/>
  <c r="H587" i="5"/>
  <c r="G590" i="7" l="1"/>
  <c r="F591" i="7" s="1"/>
  <c r="H589" i="7"/>
  <c r="F589" i="5"/>
  <c r="G589" i="5" s="1"/>
  <c r="H588" i="5"/>
  <c r="G591" i="7" l="1"/>
  <c r="F592" i="7" s="1"/>
  <c r="H590" i="7"/>
  <c r="F590" i="5"/>
  <c r="G590" i="5" s="1"/>
  <c r="H589" i="5"/>
  <c r="H591" i="7" l="1"/>
  <c r="G592" i="7"/>
  <c r="F593" i="7" s="1"/>
  <c r="F591" i="5"/>
  <c r="G591" i="5" s="1"/>
  <c r="H590" i="5"/>
  <c r="H592" i="7" l="1"/>
  <c r="G593" i="7"/>
  <c r="F594" i="7" s="1"/>
  <c r="F592" i="5"/>
  <c r="G592" i="5" s="1"/>
  <c r="H591" i="5"/>
  <c r="G594" i="7" l="1"/>
  <c r="F595" i="7" s="1"/>
  <c r="H593" i="7"/>
  <c r="F593" i="5"/>
  <c r="G593" i="5" s="1"/>
  <c r="H592" i="5"/>
  <c r="H594" i="7" l="1"/>
  <c r="G595" i="7"/>
  <c r="F596" i="7" s="1"/>
  <c r="F594" i="5"/>
  <c r="G594" i="5" s="1"/>
  <c r="H593" i="5"/>
  <c r="H595" i="7" l="1"/>
  <c r="G596" i="7"/>
  <c r="F597" i="7" s="1"/>
  <c r="F595" i="5"/>
  <c r="G595" i="5" s="1"/>
  <c r="H594" i="5"/>
  <c r="H596" i="7" l="1"/>
  <c r="G597" i="7"/>
  <c r="F598" i="7" s="1"/>
  <c r="F596" i="5"/>
  <c r="G596" i="5" s="1"/>
  <c r="H595" i="5"/>
  <c r="H597" i="7" l="1"/>
  <c r="G598" i="7"/>
  <c r="F599" i="7" s="1"/>
  <c r="F597" i="5"/>
  <c r="G597" i="5" s="1"/>
  <c r="H596" i="5"/>
  <c r="G599" i="7" l="1"/>
  <c r="F600" i="7" s="1"/>
  <c r="H598" i="7"/>
  <c r="F598" i="5"/>
  <c r="G598" i="5" s="1"/>
  <c r="H597" i="5"/>
  <c r="H599" i="7" l="1"/>
  <c r="G600" i="7"/>
  <c r="F601" i="7" s="1"/>
  <c r="F599" i="5"/>
  <c r="G599" i="5" s="1"/>
  <c r="H598" i="5"/>
  <c r="H600" i="7" l="1"/>
  <c r="G601" i="7"/>
  <c r="F602" i="7" s="1"/>
  <c r="F600" i="5"/>
  <c r="G600" i="5" s="1"/>
  <c r="H599" i="5"/>
  <c r="G602" i="7" l="1"/>
  <c r="F603" i="7" s="1"/>
  <c r="H601" i="7"/>
  <c r="F601" i="5"/>
  <c r="G601" i="5" s="1"/>
  <c r="H600" i="5"/>
  <c r="H602" i="7" l="1"/>
  <c r="G603" i="7"/>
  <c r="F604" i="7" s="1"/>
  <c r="F602" i="5"/>
  <c r="G602" i="5" s="1"/>
  <c r="H601" i="5"/>
  <c r="H603" i="7" l="1"/>
  <c r="G604" i="7"/>
  <c r="F605" i="7" s="1"/>
  <c r="F603" i="5"/>
  <c r="G603" i="5" s="1"/>
  <c r="H602" i="5"/>
  <c r="H604" i="7" l="1"/>
  <c r="G605" i="7"/>
  <c r="F606" i="7" s="1"/>
  <c r="F604" i="5"/>
  <c r="G604" i="5" s="1"/>
  <c r="H603" i="5"/>
  <c r="G606" i="7" l="1"/>
  <c r="F607" i="7" s="1"/>
  <c r="H605" i="7"/>
  <c r="F605" i="5"/>
  <c r="G605" i="5" s="1"/>
  <c r="H604" i="5"/>
  <c r="H606" i="7" l="1"/>
  <c r="G607" i="7"/>
  <c r="F608" i="7" s="1"/>
  <c r="F606" i="5"/>
  <c r="G606" i="5" s="1"/>
  <c r="H605" i="5"/>
  <c r="H607" i="7" l="1"/>
  <c r="G608" i="7"/>
  <c r="F609" i="7" s="1"/>
  <c r="F607" i="5"/>
  <c r="G607" i="5" s="1"/>
  <c r="H606" i="5"/>
  <c r="H608" i="7" l="1"/>
  <c r="G609" i="7"/>
  <c r="F610" i="7" s="1"/>
  <c r="F608" i="5"/>
  <c r="G608" i="5" s="1"/>
  <c r="H607" i="5"/>
  <c r="H609" i="7" l="1"/>
  <c r="G610" i="7"/>
  <c r="F611" i="7" s="1"/>
  <c r="F609" i="5"/>
  <c r="G609" i="5" s="1"/>
  <c r="H608" i="5"/>
  <c r="H610" i="7" l="1"/>
  <c r="G611" i="7"/>
  <c r="F612" i="7" s="1"/>
  <c r="F610" i="5"/>
  <c r="G610" i="5" s="1"/>
  <c r="H609" i="5"/>
  <c r="H611" i="7" l="1"/>
  <c r="G612" i="7"/>
  <c r="F613" i="7" s="1"/>
  <c r="F611" i="5"/>
  <c r="G611" i="5" s="1"/>
  <c r="H610" i="5"/>
  <c r="H612" i="7" l="1"/>
  <c r="G613" i="7"/>
  <c r="F614" i="7" s="1"/>
  <c r="F612" i="5"/>
  <c r="G612" i="5" s="1"/>
  <c r="H611" i="5"/>
  <c r="G614" i="7" l="1"/>
  <c r="F615" i="7" s="1"/>
  <c r="H613" i="7"/>
  <c r="F613" i="5"/>
  <c r="G613" i="5" s="1"/>
  <c r="H612" i="5"/>
  <c r="G615" i="7" l="1"/>
  <c r="F616" i="7" s="1"/>
  <c r="H614" i="7"/>
  <c r="F614" i="5"/>
  <c r="G614" i="5" s="1"/>
  <c r="H613" i="5"/>
  <c r="H615" i="7" l="1"/>
  <c r="G616" i="7"/>
  <c r="F617" i="7" s="1"/>
  <c r="F615" i="5"/>
  <c r="G615" i="5" s="1"/>
  <c r="H614" i="5"/>
  <c r="H616" i="7" l="1"/>
  <c r="G617" i="7"/>
  <c r="F618" i="7" s="1"/>
  <c r="F616" i="5"/>
  <c r="G616" i="5" s="1"/>
  <c r="H615" i="5"/>
  <c r="H617" i="7" l="1"/>
  <c r="G618" i="7"/>
  <c r="F619" i="7" s="1"/>
  <c r="F617" i="5"/>
  <c r="G617" i="5" s="1"/>
  <c r="H616" i="5"/>
  <c r="G619" i="7" l="1"/>
  <c r="F620" i="7" s="1"/>
  <c r="H618" i="7"/>
  <c r="F618" i="5"/>
  <c r="G618" i="5" s="1"/>
  <c r="H617" i="5"/>
  <c r="H619" i="7" l="1"/>
  <c r="G620" i="7"/>
  <c r="F621" i="7" s="1"/>
  <c r="F619" i="5"/>
  <c r="G619" i="5" s="1"/>
  <c r="H618" i="5"/>
  <c r="H620" i="7" l="1"/>
  <c r="G621" i="7"/>
  <c r="F622" i="7" s="1"/>
  <c r="F620" i="5"/>
  <c r="G620" i="5" s="1"/>
  <c r="H619" i="5"/>
  <c r="H621" i="7" l="1"/>
  <c r="G622" i="7"/>
  <c r="F623" i="7" s="1"/>
  <c r="F621" i="5"/>
  <c r="G621" i="5" s="1"/>
  <c r="H620" i="5"/>
  <c r="H622" i="7" l="1"/>
  <c r="G623" i="7"/>
  <c r="F624" i="7" s="1"/>
  <c r="F622" i="5"/>
  <c r="G622" i="5" s="1"/>
  <c r="H621" i="5"/>
  <c r="H623" i="7" l="1"/>
  <c r="G624" i="7"/>
  <c r="F625" i="7" s="1"/>
  <c r="F623" i="5"/>
  <c r="G623" i="5" s="1"/>
  <c r="H622" i="5"/>
  <c r="H624" i="7" l="1"/>
  <c r="G625" i="7"/>
  <c r="F626" i="7" s="1"/>
  <c r="F624" i="5"/>
  <c r="G624" i="5" s="1"/>
  <c r="H623" i="5"/>
  <c r="G626" i="7" l="1"/>
  <c r="F627" i="7" s="1"/>
  <c r="H625" i="7"/>
  <c r="F625" i="5"/>
  <c r="G625" i="5" s="1"/>
  <c r="H624" i="5"/>
  <c r="H626" i="7" l="1"/>
  <c r="G627" i="7"/>
  <c r="F628" i="7" s="1"/>
  <c r="F626" i="5"/>
  <c r="G626" i="5" s="1"/>
  <c r="H625" i="5"/>
  <c r="H627" i="7" l="1"/>
  <c r="G628" i="7"/>
  <c r="F629" i="7" s="1"/>
  <c r="F627" i="5"/>
  <c r="G627" i="5" s="1"/>
  <c r="H626" i="5"/>
  <c r="H628" i="7" l="1"/>
  <c r="G629" i="7"/>
  <c r="F630" i="7" s="1"/>
  <c r="F628" i="5"/>
  <c r="G628" i="5" s="1"/>
  <c r="H627" i="5"/>
  <c r="H629" i="7" l="1"/>
  <c r="G630" i="7"/>
  <c r="F631" i="7" s="1"/>
  <c r="F629" i="5"/>
  <c r="G629" i="5" s="1"/>
  <c r="H628" i="5"/>
  <c r="G631" i="7" l="1"/>
  <c r="F632" i="7" s="1"/>
  <c r="H630" i="7"/>
  <c r="F630" i="5"/>
  <c r="G630" i="5" s="1"/>
  <c r="H629" i="5"/>
  <c r="H631" i="7" l="1"/>
  <c r="G632" i="7"/>
  <c r="F633" i="7" s="1"/>
  <c r="F631" i="5"/>
  <c r="G631" i="5" s="1"/>
  <c r="H630" i="5"/>
  <c r="H632" i="7" l="1"/>
  <c r="G633" i="7"/>
  <c r="F634" i="7" s="1"/>
  <c r="F632" i="5"/>
  <c r="G632" i="5" s="1"/>
  <c r="H631" i="5"/>
  <c r="G634" i="7" l="1"/>
  <c r="F635" i="7" s="1"/>
  <c r="H633" i="7"/>
  <c r="F633" i="5"/>
  <c r="G633" i="5" s="1"/>
  <c r="H632" i="5"/>
  <c r="H634" i="7" l="1"/>
  <c r="G635" i="7"/>
  <c r="F636" i="7" s="1"/>
  <c r="F634" i="5"/>
  <c r="G634" i="5" s="1"/>
  <c r="H633" i="5"/>
  <c r="H635" i="7" l="1"/>
  <c r="G636" i="7"/>
  <c r="F637" i="7" s="1"/>
  <c r="F635" i="5"/>
  <c r="G635" i="5" s="1"/>
  <c r="H634" i="5"/>
  <c r="H636" i="7" l="1"/>
  <c r="G637" i="7"/>
  <c r="F638" i="7" s="1"/>
  <c r="F636" i="5"/>
  <c r="G636" i="5" s="1"/>
  <c r="H635" i="5"/>
  <c r="G638" i="7" l="1"/>
  <c r="F639" i="7" s="1"/>
  <c r="H637" i="7"/>
  <c r="F637" i="5"/>
  <c r="G637" i="5" s="1"/>
  <c r="H636" i="5"/>
  <c r="G639" i="7" l="1"/>
  <c r="F640" i="7" s="1"/>
  <c r="H638" i="7"/>
  <c r="F638" i="5"/>
  <c r="G638" i="5" s="1"/>
  <c r="H637" i="5"/>
  <c r="H639" i="7" l="1"/>
  <c r="G640" i="7"/>
  <c r="F641" i="7" s="1"/>
  <c r="F639" i="5"/>
  <c r="G639" i="5" s="1"/>
  <c r="H638" i="5"/>
  <c r="H640" i="7" l="1"/>
  <c r="G641" i="7"/>
  <c r="F642" i="7" s="1"/>
  <c r="F640" i="5"/>
  <c r="G640" i="5" s="1"/>
  <c r="H639" i="5"/>
  <c r="H641" i="7" l="1"/>
  <c r="G642" i="7"/>
  <c r="F643" i="7" s="1"/>
  <c r="F641" i="5"/>
  <c r="G641" i="5" s="1"/>
  <c r="H640" i="5"/>
  <c r="H642" i="7" l="1"/>
  <c r="G643" i="7"/>
  <c r="F644" i="7" s="1"/>
  <c r="F642" i="5"/>
  <c r="G642" i="5" s="1"/>
  <c r="H641" i="5"/>
  <c r="H643" i="7" l="1"/>
  <c r="G644" i="7"/>
  <c r="F645" i="7" s="1"/>
  <c r="F643" i="5"/>
  <c r="G643" i="5" s="1"/>
  <c r="H642" i="5"/>
  <c r="H644" i="7" l="1"/>
  <c r="G645" i="7"/>
  <c r="F646" i="7" s="1"/>
  <c r="F644" i="5"/>
  <c r="G644" i="5" s="1"/>
  <c r="H643" i="5"/>
  <c r="G646" i="7" l="1"/>
  <c r="F647" i="7" s="1"/>
  <c r="H645" i="7"/>
  <c r="F645" i="5"/>
  <c r="G645" i="5" s="1"/>
  <c r="H644" i="5"/>
  <c r="G647" i="7" l="1"/>
  <c r="F648" i="7" s="1"/>
  <c r="H646" i="7"/>
  <c r="F646" i="5"/>
  <c r="G646" i="5" s="1"/>
  <c r="H645" i="5"/>
  <c r="H647" i="7" l="1"/>
  <c r="G648" i="7"/>
  <c r="F649" i="7" s="1"/>
  <c r="F647" i="5"/>
  <c r="G647" i="5" s="1"/>
  <c r="H646" i="5"/>
  <c r="H648" i="7" l="1"/>
  <c r="G649" i="7"/>
  <c r="F650" i="7" s="1"/>
  <c r="F648" i="5"/>
  <c r="G648" i="5" s="1"/>
  <c r="H647" i="5"/>
  <c r="G650" i="7" l="1"/>
  <c r="F651" i="7" s="1"/>
  <c r="H649" i="7"/>
  <c r="F649" i="5"/>
  <c r="G649" i="5" s="1"/>
  <c r="H648" i="5"/>
  <c r="G651" i="7" l="1"/>
  <c r="F652" i="7" s="1"/>
  <c r="H650" i="7"/>
  <c r="F650" i="5"/>
  <c r="G650" i="5" s="1"/>
  <c r="H649" i="5"/>
  <c r="H651" i="7" l="1"/>
  <c r="G652" i="7"/>
  <c r="F653" i="7" s="1"/>
  <c r="H650" i="5"/>
  <c r="F651" i="5"/>
  <c r="G651" i="5" s="1"/>
  <c r="H652" i="7" l="1"/>
  <c r="G653" i="7"/>
  <c r="F654" i="7" s="1"/>
  <c r="F652" i="5"/>
  <c r="G652" i="5" s="1"/>
  <c r="H651" i="5"/>
  <c r="G654" i="7" l="1"/>
  <c r="F655" i="7" s="1"/>
  <c r="H653" i="7"/>
  <c r="H652" i="5"/>
  <c r="F653" i="5"/>
  <c r="G653" i="5" s="1"/>
  <c r="G655" i="7" l="1"/>
  <c r="F656" i="7" s="1"/>
  <c r="H654" i="7"/>
  <c r="F654" i="5"/>
  <c r="G654" i="5" s="1"/>
  <c r="H653" i="5"/>
  <c r="H655" i="7" l="1"/>
  <c r="G656" i="7"/>
  <c r="F657" i="7" s="1"/>
  <c r="F655" i="5"/>
  <c r="G655" i="5" s="1"/>
  <c r="H654" i="5"/>
  <c r="H656" i="7" l="1"/>
  <c r="G657" i="7"/>
  <c r="F658" i="7" s="1"/>
  <c r="F656" i="5"/>
  <c r="G656" i="5" s="1"/>
  <c r="H655" i="5"/>
  <c r="G658" i="7" l="1"/>
  <c r="F659" i="7" s="1"/>
  <c r="H657" i="7"/>
  <c r="F657" i="5"/>
  <c r="G657" i="5" s="1"/>
  <c r="H656" i="5"/>
  <c r="G659" i="7" l="1"/>
  <c r="F660" i="7" s="1"/>
  <c r="H658" i="7"/>
  <c r="F658" i="5"/>
  <c r="G658" i="5" s="1"/>
  <c r="H657" i="5"/>
  <c r="H659" i="7" l="1"/>
  <c r="G660" i="7"/>
  <c r="F661" i="7" s="1"/>
  <c r="F659" i="5"/>
  <c r="G659" i="5" s="1"/>
  <c r="H658" i="5"/>
  <c r="H660" i="7" l="1"/>
  <c r="G661" i="7"/>
  <c r="F662" i="7" s="1"/>
  <c r="F660" i="5"/>
  <c r="G660" i="5" s="1"/>
  <c r="H659" i="5"/>
  <c r="H661" i="7" l="1"/>
  <c r="G662" i="7"/>
  <c r="F663" i="7" s="1"/>
  <c r="F661" i="5"/>
  <c r="G661" i="5" s="1"/>
  <c r="H660" i="5"/>
  <c r="G663" i="7" l="1"/>
  <c r="F664" i="7" s="1"/>
  <c r="H662" i="7"/>
  <c r="F662" i="5"/>
  <c r="G662" i="5" s="1"/>
  <c r="H661" i="5"/>
  <c r="G664" i="7" l="1"/>
  <c r="F665" i="7" s="1"/>
  <c r="H663" i="7"/>
  <c r="F663" i="5"/>
  <c r="G663" i="5" s="1"/>
  <c r="H662" i="5"/>
  <c r="H664" i="7" l="1"/>
  <c r="G665" i="7"/>
  <c r="F666" i="7" s="1"/>
  <c r="F664" i="5"/>
  <c r="G664" i="5" s="1"/>
  <c r="H663" i="5"/>
  <c r="G666" i="7" l="1"/>
  <c r="F667" i="7" s="1"/>
  <c r="H665" i="7"/>
  <c r="F665" i="5"/>
  <c r="G665" i="5" s="1"/>
  <c r="H664" i="5"/>
  <c r="G667" i="7" l="1"/>
  <c r="F668" i="7" s="1"/>
  <c r="H666" i="7"/>
  <c r="F666" i="5"/>
  <c r="G666" i="5" s="1"/>
  <c r="H665" i="5"/>
  <c r="G668" i="7" l="1"/>
  <c r="F669" i="7" s="1"/>
  <c r="H667" i="7"/>
  <c r="F667" i="5"/>
  <c r="G667" i="5" s="1"/>
  <c r="H666" i="5"/>
  <c r="H668" i="7" l="1"/>
  <c r="G669" i="7"/>
  <c r="F670" i="7" s="1"/>
  <c r="F668" i="5"/>
  <c r="G668" i="5" s="1"/>
  <c r="H667" i="5"/>
  <c r="G670" i="7" l="1"/>
  <c r="F671" i="7" s="1"/>
  <c r="H669" i="7"/>
  <c r="F669" i="5"/>
  <c r="G669" i="5" s="1"/>
  <c r="H668" i="5"/>
  <c r="G671" i="7" l="1"/>
  <c r="F672" i="7" s="1"/>
  <c r="H670" i="7"/>
  <c r="F670" i="5"/>
  <c r="G670" i="5" s="1"/>
  <c r="H669" i="5"/>
  <c r="G672" i="7" l="1"/>
  <c r="F673" i="7" s="1"/>
  <c r="H671" i="7"/>
  <c r="F671" i="5"/>
  <c r="G671" i="5" s="1"/>
  <c r="H670" i="5"/>
  <c r="H672" i="7" l="1"/>
  <c r="G673" i="7"/>
  <c r="F674" i="7" s="1"/>
  <c r="F672" i="5"/>
  <c r="G672" i="5" s="1"/>
  <c r="H671" i="5"/>
  <c r="G674" i="7" l="1"/>
  <c r="F675" i="7" s="1"/>
  <c r="H673" i="7"/>
  <c r="F673" i="5"/>
  <c r="G673" i="5" s="1"/>
  <c r="H672" i="5"/>
  <c r="G675" i="7" l="1"/>
  <c r="F676" i="7" s="1"/>
  <c r="H674" i="7"/>
  <c r="F674" i="5"/>
  <c r="G674" i="5" s="1"/>
  <c r="H673" i="5"/>
  <c r="G676" i="7" l="1"/>
  <c r="F677" i="7" s="1"/>
  <c r="H675" i="7"/>
  <c r="F675" i="5"/>
  <c r="G675" i="5" s="1"/>
  <c r="H674" i="5"/>
  <c r="H676" i="7" l="1"/>
  <c r="G677" i="7"/>
  <c r="F678" i="7" s="1"/>
  <c r="H675" i="5"/>
  <c r="F676" i="5"/>
  <c r="G676" i="5" s="1"/>
  <c r="G678" i="7" l="1"/>
  <c r="F679" i="7" s="1"/>
  <c r="H677" i="7"/>
  <c r="F677" i="5"/>
  <c r="G677" i="5" s="1"/>
  <c r="H676" i="5"/>
  <c r="H678" i="7" l="1"/>
  <c r="G679" i="7"/>
  <c r="F680" i="7" s="1"/>
  <c r="F678" i="5"/>
  <c r="G678" i="5" s="1"/>
  <c r="H677" i="5"/>
  <c r="G680" i="7" l="1"/>
  <c r="F681" i="7" s="1"/>
  <c r="H679" i="7"/>
  <c r="F679" i="5"/>
  <c r="G679" i="5" s="1"/>
  <c r="H678" i="5"/>
  <c r="H680" i="7" l="1"/>
  <c r="G681" i="7"/>
  <c r="F682" i="7" s="1"/>
  <c r="F680" i="5"/>
  <c r="G680" i="5" s="1"/>
  <c r="H679" i="5"/>
  <c r="G682" i="7" l="1"/>
  <c r="F683" i="7" s="1"/>
  <c r="H681" i="7"/>
  <c r="F681" i="5"/>
  <c r="G681" i="5" s="1"/>
  <c r="H680" i="5"/>
  <c r="H682" i="7" l="1"/>
  <c r="G683" i="7"/>
  <c r="F684" i="7" s="1"/>
  <c r="F682" i="5"/>
  <c r="G682" i="5" s="1"/>
  <c r="H681" i="5"/>
  <c r="G684" i="7" l="1"/>
  <c r="F685" i="7" s="1"/>
  <c r="H683" i="7"/>
  <c r="F683" i="5"/>
  <c r="G683" i="5" s="1"/>
  <c r="H682" i="5"/>
  <c r="H684" i="7" l="1"/>
  <c r="G685" i="7"/>
  <c r="F686" i="7" s="1"/>
  <c r="F684" i="5"/>
  <c r="G684" i="5" s="1"/>
  <c r="H683" i="5"/>
  <c r="G686" i="7" l="1"/>
  <c r="F687" i="7" s="1"/>
  <c r="H685" i="7"/>
  <c r="F685" i="5"/>
  <c r="G685" i="5" s="1"/>
  <c r="H684" i="5"/>
  <c r="G687" i="7" l="1"/>
  <c r="F688" i="7" s="1"/>
  <c r="H686" i="7"/>
  <c r="F686" i="5"/>
  <c r="G686" i="5" s="1"/>
  <c r="H685" i="5"/>
  <c r="G688" i="7" l="1"/>
  <c r="F689" i="7" s="1"/>
  <c r="H687" i="7"/>
  <c r="F687" i="5"/>
  <c r="G687" i="5" s="1"/>
  <c r="H686" i="5"/>
  <c r="H688" i="7" l="1"/>
  <c r="G689" i="7"/>
  <c r="F690" i="7" s="1"/>
  <c r="F688" i="5"/>
  <c r="G688" i="5" s="1"/>
  <c r="H687" i="5"/>
  <c r="G690" i="7" l="1"/>
  <c r="F691" i="7" s="1"/>
  <c r="H689" i="7"/>
  <c r="F689" i="5"/>
  <c r="G689" i="5" s="1"/>
  <c r="H688" i="5"/>
  <c r="H690" i="7" l="1"/>
  <c r="G691" i="7"/>
  <c r="F692" i="7" s="1"/>
  <c r="F690" i="5"/>
  <c r="G690" i="5" s="1"/>
  <c r="H689" i="5"/>
  <c r="G692" i="7" l="1"/>
  <c r="F693" i="7" s="1"/>
  <c r="H691" i="7"/>
  <c r="F691" i="5"/>
  <c r="G691" i="5" s="1"/>
  <c r="H690" i="5"/>
  <c r="H692" i="7" l="1"/>
  <c r="G693" i="7"/>
  <c r="F694" i="7" s="1"/>
  <c r="F692" i="5"/>
  <c r="G692" i="5" s="1"/>
  <c r="H691" i="5"/>
  <c r="G694" i="7" l="1"/>
  <c r="F695" i="7" s="1"/>
  <c r="H693" i="7"/>
  <c r="F693" i="5"/>
  <c r="G693" i="5" s="1"/>
  <c r="H692" i="5"/>
  <c r="G695" i="7" l="1"/>
  <c r="F696" i="7" s="1"/>
  <c r="H694" i="7"/>
  <c r="F694" i="5"/>
  <c r="G694" i="5" s="1"/>
  <c r="H693" i="5"/>
  <c r="G696" i="7" l="1"/>
  <c r="F697" i="7" s="1"/>
  <c r="H695" i="7"/>
  <c r="F695" i="5"/>
  <c r="G695" i="5" s="1"/>
  <c r="H694" i="5"/>
  <c r="H696" i="7" l="1"/>
  <c r="G697" i="7"/>
  <c r="F698" i="7" s="1"/>
  <c r="F696" i="5"/>
  <c r="G696" i="5" s="1"/>
  <c r="H695" i="5"/>
  <c r="G698" i="7" l="1"/>
  <c r="F699" i="7" s="1"/>
  <c r="H697" i="7"/>
  <c r="F697" i="5"/>
  <c r="G697" i="5" s="1"/>
  <c r="H696" i="5"/>
  <c r="H698" i="7" l="1"/>
  <c r="G699" i="7"/>
  <c r="F700" i="7" s="1"/>
  <c r="F698" i="5"/>
  <c r="G698" i="5" s="1"/>
  <c r="H697" i="5"/>
  <c r="G700" i="7" l="1"/>
  <c r="F701" i="7" s="1"/>
  <c r="H699" i="7"/>
  <c r="F699" i="5"/>
  <c r="G699" i="5" s="1"/>
  <c r="H698" i="5"/>
  <c r="H700" i="7" l="1"/>
  <c r="G701" i="7"/>
  <c r="F702" i="7" s="1"/>
  <c r="F700" i="5"/>
  <c r="G700" i="5" s="1"/>
  <c r="H699" i="5"/>
  <c r="G702" i="7" l="1"/>
  <c r="F703" i="7" s="1"/>
  <c r="H701" i="7"/>
  <c r="F701" i="5"/>
  <c r="G701" i="5" s="1"/>
  <c r="H700" i="5"/>
  <c r="H702" i="7" l="1"/>
  <c r="G703" i="7"/>
  <c r="F704" i="7" s="1"/>
  <c r="F702" i="5"/>
  <c r="G702" i="5" s="1"/>
  <c r="H701" i="5"/>
  <c r="G704" i="7" l="1"/>
  <c r="F705" i="7" s="1"/>
  <c r="H703" i="7"/>
  <c r="F703" i="5"/>
  <c r="G703" i="5" s="1"/>
  <c r="H702" i="5"/>
  <c r="H704" i="7" l="1"/>
  <c r="G705" i="7"/>
  <c r="F706" i="7" s="1"/>
  <c r="F704" i="5"/>
  <c r="G704" i="5" s="1"/>
  <c r="H703" i="5"/>
  <c r="G706" i="7" l="1"/>
  <c r="F707" i="7" s="1"/>
  <c r="H705" i="7"/>
  <c r="F705" i="5"/>
  <c r="G705" i="5" s="1"/>
  <c r="H704" i="5"/>
  <c r="H706" i="7" l="1"/>
  <c r="G707" i="7"/>
  <c r="F708" i="7" s="1"/>
  <c r="F706" i="5"/>
  <c r="G706" i="5" s="1"/>
  <c r="H705" i="5"/>
  <c r="G708" i="7" l="1"/>
  <c r="F709" i="7" s="1"/>
  <c r="H707" i="7"/>
  <c r="F707" i="5"/>
  <c r="G707" i="5" s="1"/>
  <c r="H706" i="5"/>
  <c r="H708" i="7" l="1"/>
  <c r="G709" i="7"/>
  <c r="F710" i="7" s="1"/>
  <c r="F708" i="5"/>
  <c r="G708" i="5" s="1"/>
  <c r="H707" i="5"/>
  <c r="G710" i="7" l="1"/>
  <c r="F711" i="7" s="1"/>
  <c r="H709" i="7"/>
  <c r="F709" i="5"/>
  <c r="G709" i="5" s="1"/>
  <c r="H708" i="5"/>
  <c r="G711" i="7" l="1"/>
  <c r="F712" i="7" s="1"/>
  <c r="H710" i="7"/>
  <c r="F710" i="5"/>
  <c r="G710" i="5" s="1"/>
  <c r="H709" i="5"/>
  <c r="G712" i="7" l="1"/>
  <c r="F713" i="7" s="1"/>
  <c r="H711" i="7"/>
  <c r="F711" i="5"/>
  <c r="G711" i="5" s="1"/>
  <c r="H710" i="5"/>
  <c r="H712" i="7" l="1"/>
  <c r="G713" i="7"/>
  <c r="F714" i="7" s="1"/>
  <c r="F712" i="5"/>
  <c r="G712" i="5" s="1"/>
  <c r="H711" i="5"/>
  <c r="G714" i="7" l="1"/>
  <c r="F715" i="7" s="1"/>
  <c r="H713" i="7"/>
  <c r="F713" i="5"/>
  <c r="G713" i="5" s="1"/>
  <c r="H712" i="5"/>
  <c r="G715" i="7" l="1"/>
  <c r="F716" i="7" s="1"/>
  <c r="H714" i="7"/>
  <c r="F714" i="5"/>
  <c r="G714" i="5" s="1"/>
  <c r="H713" i="5"/>
  <c r="G716" i="7" l="1"/>
  <c r="F717" i="7" s="1"/>
  <c r="H715" i="7"/>
  <c r="F715" i="5"/>
  <c r="G715" i="5" s="1"/>
  <c r="H714" i="5"/>
  <c r="H716" i="7" l="1"/>
  <c r="G717" i="7"/>
  <c r="F718" i="7" s="1"/>
  <c r="F716" i="5"/>
  <c r="G716" i="5" s="1"/>
  <c r="H715" i="5"/>
  <c r="G718" i="7" l="1"/>
  <c r="F719" i="7" s="1"/>
  <c r="H717" i="7"/>
  <c r="F717" i="5"/>
  <c r="G717" i="5" s="1"/>
  <c r="H716" i="5"/>
  <c r="G719" i="7" l="1"/>
  <c r="F720" i="7" s="1"/>
  <c r="H718" i="7"/>
  <c r="F718" i="5"/>
  <c r="G718" i="5" s="1"/>
  <c r="H717" i="5"/>
  <c r="G720" i="7" l="1"/>
  <c r="F721" i="7" s="1"/>
  <c r="H719" i="7"/>
  <c r="F719" i="5"/>
  <c r="G719" i="5" s="1"/>
  <c r="H718" i="5"/>
  <c r="H720" i="7" l="1"/>
  <c r="G721" i="7"/>
  <c r="F722" i="7" s="1"/>
  <c r="F720" i="5"/>
  <c r="G720" i="5" s="1"/>
  <c r="H719" i="5"/>
  <c r="G722" i="7" l="1"/>
  <c r="F723" i="7" s="1"/>
  <c r="H721" i="7"/>
  <c r="F721" i="5"/>
  <c r="G721" i="5" s="1"/>
  <c r="H720" i="5"/>
  <c r="G723" i="7" l="1"/>
  <c r="F724" i="7" s="1"/>
  <c r="H722" i="7"/>
  <c r="F722" i="5"/>
  <c r="G722" i="5" s="1"/>
  <c r="H721" i="5"/>
  <c r="G724" i="7" l="1"/>
  <c r="F725" i="7" s="1"/>
  <c r="H723" i="7"/>
  <c r="F723" i="5"/>
  <c r="G723" i="5" s="1"/>
  <c r="H722" i="5"/>
  <c r="H724" i="7" l="1"/>
  <c r="G725" i="7"/>
  <c r="F726" i="7" s="1"/>
  <c r="F724" i="5"/>
  <c r="G724" i="5" s="1"/>
  <c r="H723" i="5"/>
  <c r="G726" i="7" l="1"/>
  <c r="F727" i="7" s="1"/>
  <c r="H725" i="7"/>
  <c r="F725" i="5"/>
  <c r="G725" i="5" s="1"/>
  <c r="H724" i="5"/>
  <c r="G727" i="7" l="1"/>
  <c r="F728" i="7" s="1"/>
  <c r="H726" i="7"/>
  <c r="F726" i="5"/>
  <c r="G726" i="5" s="1"/>
  <c r="H725" i="5"/>
  <c r="G728" i="7" l="1"/>
  <c r="F729" i="7" s="1"/>
  <c r="H727" i="7"/>
  <c r="F727" i="5"/>
  <c r="G727" i="5" s="1"/>
  <c r="H726" i="5"/>
  <c r="H728" i="7" l="1"/>
  <c r="G729" i="7"/>
  <c r="F730" i="7" s="1"/>
  <c r="F728" i="5"/>
  <c r="G728" i="5" s="1"/>
  <c r="H727" i="5"/>
  <c r="G730" i="7" l="1"/>
  <c r="F731" i="7" s="1"/>
  <c r="H729" i="7"/>
  <c r="F729" i="5"/>
  <c r="G729" i="5" s="1"/>
  <c r="H728" i="5"/>
  <c r="G731" i="7" l="1"/>
  <c r="F732" i="7" s="1"/>
  <c r="H730" i="7"/>
  <c r="F730" i="5"/>
  <c r="G730" i="5" s="1"/>
  <c r="H729" i="5"/>
  <c r="G732" i="7" l="1"/>
  <c r="F733" i="7" s="1"/>
  <c r="H731" i="7"/>
  <c r="F731" i="5"/>
  <c r="G731" i="5" s="1"/>
  <c r="H730" i="5"/>
  <c r="H732" i="7" l="1"/>
  <c r="G733" i="7"/>
  <c r="F734" i="7" s="1"/>
  <c r="F732" i="5"/>
  <c r="G732" i="5" s="1"/>
  <c r="H731" i="5"/>
  <c r="G734" i="7" l="1"/>
  <c r="F735" i="7" s="1"/>
  <c r="H733" i="7"/>
  <c r="F733" i="5"/>
  <c r="G733" i="5" s="1"/>
  <c r="H732" i="5"/>
  <c r="H734" i="7" l="1"/>
  <c r="G735" i="7"/>
  <c r="F736" i="7" s="1"/>
  <c r="F734" i="5"/>
  <c r="G734" i="5" s="1"/>
  <c r="H733" i="5"/>
  <c r="G736" i="7" l="1"/>
  <c r="F737" i="7" s="1"/>
  <c r="H735" i="7"/>
  <c r="F735" i="5"/>
  <c r="G735" i="5" s="1"/>
  <c r="H734" i="5"/>
  <c r="H736" i="7" l="1"/>
  <c r="G737" i="7"/>
  <c r="F738" i="7" s="1"/>
  <c r="F736" i="5"/>
  <c r="G736" i="5" s="1"/>
  <c r="H735" i="5"/>
  <c r="G738" i="7" l="1"/>
  <c r="F739" i="7" s="1"/>
  <c r="H737" i="7"/>
  <c r="F737" i="5"/>
  <c r="G737" i="5" s="1"/>
  <c r="H736" i="5"/>
  <c r="G739" i="7" l="1"/>
  <c r="F740" i="7" s="1"/>
  <c r="H738" i="7"/>
  <c r="F738" i="5"/>
  <c r="G738" i="5" s="1"/>
  <c r="H737" i="5"/>
  <c r="G740" i="7" l="1"/>
  <c r="F741" i="7" s="1"/>
  <c r="H739" i="7"/>
  <c r="F739" i="5"/>
  <c r="G739" i="5" s="1"/>
  <c r="H738" i="5"/>
  <c r="H740" i="7" l="1"/>
  <c r="G741" i="7"/>
  <c r="F742" i="7" s="1"/>
  <c r="F740" i="5"/>
  <c r="G740" i="5" s="1"/>
  <c r="H739" i="5"/>
  <c r="G742" i="7" l="1"/>
  <c r="F743" i="7" s="1"/>
  <c r="H741" i="7"/>
  <c r="F741" i="5"/>
  <c r="G741" i="5" s="1"/>
  <c r="H740" i="5"/>
  <c r="G743" i="7" l="1"/>
  <c r="F744" i="7" s="1"/>
  <c r="H742" i="7"/>
  <c r="F742" i="5"/>
  <c r="G742" i="5" s="1"/>
  <c r="H741" i="5"/>
  <c r="G744" i="7" l="1"/>
  <c r="F745" i="7" s="1"/>
  <c r="H743" i="7"/>
  <c r="F743" i="5"/>
  <c r="G743" i="5" s="1"/>
  <c r="H742" i="5"/>
  <c r="H744" i="7" l="1"/>
  <c r="G745" i="7"/>
  <c r="F746" i="7" s="1"/>
  <c r="F744" i="5"/>
  <c r="G744" i="5" s="1"/>
  <c r="H743" i="5"/>
  <c r="G746" i="7" l="1"/>
  <c r="F747" i="7" s="1"/>
  <c r="H745" i="7"/>
  <c r="F745" i="5"/>
  <c r="G745" i="5" s="1"/>
  <c r="H744" i="5"/>
  <c r="G747" i="7" l="1"/>
  <c r="F748" i="7" s="1"/>
  <c r="H746" i="7"/>
  <c r="F746" i="5"/>
  <c r="G746" i="5" s="1"/>
  <c r="H745" i="5"/>
  <c r="G748" i="7" l="1"/>
  <c r="F749" i="7" s="1"/>
  <c r="H747" i="7"/>
  <c r="F747" i="5"/>
  <c r="G747" i="5" s="1"/>
  <c r="H746" i="5"/>
  <c r="H748" i="7" l="1"/>
  <c r="G749" i="7"/>
  <c r="F750" i="7" s="1"/>
  <c r="F748" i="5"/>
  <c r="G748" i="5" s="1"/>
  <c r="H747" i="5"/>
  <c r="G750" i="7" l="1"/>
  <c r="F751" i="7" s="1"/>
  <c r="H749" i="7"/>
  <c r="F749" i="5"/>
  <c r="G749" i="5" s="1"/>
  <c r="H748" i="5"/>
  <c r="H750" i="7" l="1"/>
  <c r="G751" i="7"/>
  <c r="F752" i="7" s="1"/>
  <c r="F750" i="5"/>
  <c r="G750" i="5" s="1"/>
  <c r="H749" i="5"/>
  <c r="G752" i="7" l="1"/>
  <c r="F753" i="7" s="1"/>
  <c r="H751" i="7"/>
  <c r="F751" i="5"/>
  <c r="G751" i="5" s="1"/>
  <c r="H750" i="5"/>
  <c r="H752" i="7" l="1"/>
  <c r="G753" i="7"/>
  <c r="F754" i="7" s="1"/>
  <c r="F752" i="5"/>
  <c r="G752" i="5" s="1"/>
  <c r="H751" i="5"/>
  <c r="G754" i="7" l="1"/>
  <c r="F755" i="7" s="1"/>
  <c r="H753" i="7"/>
  <c r="F753" i="5"/>
  <c r="G753" i="5" s="1"/>
  <c r="H752" i="5"/>
  <c r="G755" i="7" l="1"/>
  <c r="F756" i="7" s="1"/>
  <c r="H754" i="7"/>
  <c r="F754" i="5"/>
  <c r="G754" i="5" s="1"/>
  <c r="H753" i="5"/>
  <c r="G756" i="7" l="1"/>
  <c r="H756" i="7" s="1"/>
  <c r="H755" i="7"/>
  <c r="F755" i="5"/>
  <c r="G755" i="5" s="1"/>
  <c r="H754" i="5"/>
  <c r="N2" i="7" l="1"/>
  <c r="F756" i="5"/>
  <c r="G756" i="5" s="1"/>
  <c r="H756" i="5" s="1"/>
  <c r="H75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A56A0-5F3D-4B93-9906-D8AC4FF80E46}" name="soki" type="6" refreshedVersion="8" background="1" saveData="1">
    <textPr codePage="852" sourceFile="C:\Users\jlkci\OneDrive\Pulpit\soki.txt" decimal="," thousands=" ">
      <textFields count="4">
        <textField/>
        <textField type="DMY"/>
        <textField/>
        <textField/>
      </textFields>
    </textPr>
  </connection>
  <connection id="2" xr16:uid="{E80BA532-5386-423A-905E-729526159654}" name="soki1" type="6" refreshedVersion="8" background="1" saveData="1">
    <textPr codePage="852" sourceFile="C:\Users\jlkci\OneDrive\Pulpit\soki.txt" decimal="," thousands=" ">
      <textFields count="4">
        <textField/>
        <textField type="DMY"/>
        <textField/>
        <textField/>
      </textFields>
    </textPr>
  </connection>
  <connection id="3" xr16:uid="{22365502-44EF-48B9-AA19-678D5B2E5CB4}" name="soki2" type="6" refreshedVersion="8" background="1" saveData="1">
    <textPr codePage="852" sourceFile="C:\Users\jlkci\OneDrive\Pulpit\soki.txt" decimal="," thousands=" ">
      <textFields count="4">
        <textField/>
        <textField type="DMY"/>
        <textField/>
        <textField/>
      </textFields>
    </textPr>
  </connection>
  <connection id="4" xr16:uid="{36C48B60-B865-44E7-8A3D-50B6F6ED862F}" name="soki3" type="6" refreshedVersion="8" background="1" saveData="1">
    <textPr codePage="852" sourceFile="C:\Users\jlkci\OneDrive\Pulpit\soki.txt" decimal="," thousands=" ">
      <textFields count="4">
        <textField/>
        <textField type="DMY"/>
        <textField/>
        <textField/>
      </textFields>
    </textPr>
  </connection>
  <connection id="5" xr16:uid="{7273DA0B-9223-42E5-9084-ACEC4827FC91}" name="soki4" type="6" refreshedVersion="8" background="1" saveData="1">
    <textPr codePage="852" sourceFile="C:\Users\jlkci\OneDrive\Pulpit\soki.txt" decimal="," thousands=" ">
      <textFields count="4">
        <textField/>
        <textField type="DMY"/>
        <textField/>
        <textField/>
      </textFields>
    </textPr>
  </connection>
  <connection id="6" xr16:uid="{8D300A09-2030-4441-9090-4B4A7FD2FC1A}" name="soki41" type="6" refreshedVersion="8" background="1" saveData="1">
    <textPr codePage="852" sourceFile="C:\Users\jlkci\OneDrive\Pulpit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<sst xmlns="http://schemas.openxmlformats.org/spreadsheetml/2006/main" count="4810" uniqueCount="244">
  <si>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</si>
  <si>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</si>
  <si>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</si>
  <si>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</si>
  <si>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</si>
  <si>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</si>
  <si>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</si>
  <si>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</si>
  <si>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</si>
  <si>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</si>
  <si>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</si>
  <si>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02.sty</t>
  </si>
  <si>
    <t>05.sty</t>
  </si>
  <si>
    <t>06.sty</t>
  </si>
  <si>
    <t>08.sty</t>
  </si>
  <si>
    <t>09.sty</t>
  </si>
  <si>
    <t>11.sty</t>
  </si>
  <si>
    <t>14.sty</t>
  </si>
  <si>
    <t>15.sty</t>
  </si>
  <si>
    <t>17.sty</t>
  </si>
  <si>
    <t>19.sty</t>
  </si>
  <si>
    <t>20.sty</t>
  </si>
  <si>
    <t>23.sty</t>
  </si>
  <si>
    <t>24.sty</t>
  </si>
  <si>
    <t>27.sty</t>
  </si>
  <si>
    <t>28.sty</t>
  </si>
  <si>
    <t>31.sty</t>
  </si>
  <si>
    <t>01.lut</t>
  </si>
  <si>
    <t>04.lut</t>
  </si>
  <si>
    <t>06.lut</t>
  </si>
  <si>
    <t>07.lut</t>
  </si>
  <si>
    <t>08.lut</t>
  </si>
  <si>
    <t>10.lut</t>
  </si>
  <si>
    <t>13.lut</t>
  </si>
  <si>
    <t>15.lut</t>
  </si>
  <si>
    <t>16.lut</t>
  </si>
  <si>
    <t>17.lut</t>
  </si>
  <si>
    <t>21.lut</t>
  </si>
  <si>
    <t>22.lut</t>
  </si>
  <si>
    <t>25.lut</t>
  </si>
  <si>
    <t>26.lut</t>
  </si>
  <si>
    <t>28.lut</t>
  </si>
  <si>
    <t>01.mar</t>
  </si>
  <si>
    <t>03.mar</t>
  </si>
  <si>
    <t>04.mar</t>
  </si>
  <si>
    <t>05.mar</t>
  </si>
  <si>
    <t>07.mar</t>
  </si>
  <si>
    <t>08.mar</t>
  </si>
  <si>
    <t>09.mar</t>
  </si>
  <si>
    <t>12.mar</t>
  </si>
  <si>
    <t>13.mar</t>
  </si>
  <si>
    <t>15.mar</t>
  </si>
  <si>
    <t>16.mar</t>
  </si>
  <si>
    <t>17.mar</t>
  </si>
  <si>
    <t>18.mar</t>
  </si>
  <si>
    <t>20.mar</t>
  </si>
  <si>
    <t>21.mar</t>
  </si>
  <si>
    <t>22.mar</t>
  </si>
  <si>
    <t>24.mar</t>
  </si>
  <si>
    <t>26.mar</t>
  </si>
  <si>
    <t>28.mar</t>
  </si>
  <si>
    <t>29.mar</t>
  </si>
  <si>
    <t>30.mar</t>
  </si>
  <si>
    <t>01.kwi</t>
  </si>
  <si>
    <t>02.kwi</t>
  </si>
  <si>
    <t>06.kwi</t>
  </si>
  <si>
    <t>07.kwi</t>
  </si>
  <si>
    <t>08.kwi</t>
  </si>
  <si>
    <t>09.kwi</t>
  </si>
  <si>
    <t>12.kwi</t>
  </si>
  <si>
    <t>14.kwi</t>
  </si>
  <si>
    <t>15.kwi</t>
  </si>
  <si>
    <t>16.kwi</t>
  </si>
  <si>
    <t>17.kwi</t>
  </si>
  <si>
    <t>18.kwi</t>
  </si>
  <si>
    <t>19.kwi</t>
  </si>
  <si>
    <t>21.kwi</t>
  </si>
  <si>
    <t>23.kwi</t>
  </si>
  <si>
    <t>25.kwi</t>
  </si>
  <si>
    <t>28.kwi</t>
  </si>
  <si>
    <t>30.kwi</t>
  </si>
  <si>
    <t>01.maj</t>
  </si>
  <si>
    <t>02.maj</t>
  </si>
  <si>
    <t>05.maj</t>
  </si>
  <si>
    <t>06.maj</t>
  </si>
  <si>
    <t>07.maj</t>
  </si>
  <si>
    <t>08.maj</t>
  </si>
  <si>
    <t>09.maj</t>
  </si>
  <si>
    <t>13.maj</t>
  </si>
  <si>
    <t>14.maj</t>
  </si>
  <si>
    <t>16.maj</t>
  </si>
  <si>
    <t>17.maj</t>
  </si>
  <si>
    <t>18.maj</t>
  </si>
  <si>
    <t>19.maj</t>
  </si>
  <si>
    <t>20.maj</t>
  </si>
  <si>
    <t>23.maj</t>
  </si>
  <si>
    <t>24.maj</t>
  </si>
  <si>
    <t>26.maj</t>
  </si>
  <si>
    <t>27.maj</t>
  </si>
  <si>
    <t>28.maj</t>
  </si>
  <si>
    <t>29.maj</t>
  </si>
  <si>
    <t>30.maj</t>
  </si>
  <si>
    <t>31.maj</t>
  </si>
  <si>
    <t>03.cze</t>
  </si>
  <si>
    <t>05.cze</t>
  </si>
  <si>
    <t>06.cze</t>
  </si>
  <si>
    <t>07.cze</t>
  </si>
  <si>
    <t>09.cze</t>
  </si>
  <si>
    <t>10.cze</t>
  </si>
  <si>
    <t>12.cze</t>
  </si>
  <si>
    <t>13.cze</t>
  </si>
  <si>
    <t>14.cze</t>
  </si>
  <si>
    <t>16.cze</t>
  </si>
  <si>
    <t>17.cze</t>
  </si>
  <si>
    <t>18.cze</t>
  </si>
  <si>
    <t>20.cze</t>
  </si>
  <si>
    <t>27.cze</t>
  </si>
  <si>
    <t>29.cze</t>
  </si>
  <si>
    <t>01.lip</t>
  </si>
  <si>
    <t>03.lip</t>
  </si>
  <si>
    <t>05.lip</t>
  </si>
  <si>
    <t>06.lip</t>
  </si>
  <si>
    <t>07.lip</t>
  </si>
  <si>
    <t>08.lip</t>
  </si>
  <si>
    <t>09.lip</t>
  </si>
  <si>
    <t>11.lip</t>
  </si>
  <si>
    <t>12.lip</t>
  </si>
  <si>
    <t>13.lip</t>
  </si>
  <si>
    <t>15.lip</t>
  </si>
  <si>
    <t>16.lip</t>
  </si>
  <si>
    <t>17.lip</t>
  </si>
  <si>
    <t>19.lip</t>
  </si>
  <si>
    <t>20.lip</t>
  </si>
  <si>
    <t>21.lip</t>
  </si>
  <si>
    <t>22.lip</t>
  </si>
  <si>
    <t>23.lip</t>
  </si>
  <si>
    <t>24.lip</t>
  </si>
  <si>
    <t>25.lip</t>
  </si>
  <si>
    <t>28.lip</t>
  </si>
  <si>
    <t>29.lip</t>
  </si>
  <si>
    <t>30.lip</t>
  </si>
  <si>
    <t>31.lip</t>
  </si>
  <si>
    <t>01.sie</t>
  </si>
  <si>
    <t>02.sie</t>
  </si>
  <si>
    <t>08.sie</t>
  </si>
  <si>
    <t>11.sie</t>
  </si>
  <si>
    <t>14.sie</t>
  </si>
  <si>
    <t>15.sie</t>
  </si>
  <si>
    <t>16.sie</t>
  </si>
  <si>
    <t>17.sie</t>
  </si>
  <si>
    <t>20.sie</t>
  </si>
  <si>
    <t>22.sie</t>
  </si>
  <si>
    <t>23.sie</t>
  </si>
  <si>
    <t>24.sie</t>
  </si>
  <si>
    <t>26.sie</t>
  </si>
  <si>
    <t>28.sie</t>
  </si>
  <si>
    <t>30.sie</t>
  </si>
  <si>
    <t>31.sie</t>
  </si>
  <si>
    <t>01.wrz</t>
  </si>
  <si>
    <t>02.wrz</t>
  </si>
  <si>
    <t>03.wrz</t>
  </si>
  <si>
    <t>09.wrz</t>
  </si>
  <si>
    <t>11.wrz</t>
  </si>
  <si>
    <t>12.wrz</t>
  </si>
  <si>
    <t>14.wrz</t>
  </si>
  <si>
    <t>16.wrz</t>
  </si>
  <si>
    <t>17.wrz</t>
  </si>
  <si>
    <t>20.wrz</t>
  </si>
  <si>
    <t>21.wrz</t>
  </si>
  <si>
    <t>26.wrz</t>
  </si>
  <si>
    <t>30.wrz</t>
  </si>
  <si>
    <t>03.paź</t>
  </si>
  <si>
    <t>05.paź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</si>
  <si>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</si>
  <si>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</si>
  <si>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</si>
  <si>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</si>
  <si>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</si>
  <si>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</si>
  <si>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</si>
  <si>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</si>
  <si>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17.paź</t>
  </si>
  <si>
    <t>18.paź</t>
  </si>
  <si>
    <t>20.paź</t>
  </si>
  <si>
    <t>21.paź</t>
  </si>
  <si>
    <t>22.paź</t>
  </si>
  <si>
    <t>23.paź</t>
  </si>
  <si>
    <t>25.paź</t>
  </si>
  <si>
    <t>26.paź</t>
  </si>
  <si>
    <t>27.paź</t>
  </si>
  <si>
    <t>28.paź</t>
  </si>
  <si>
    <t>30.paź</t>
  </si>
  <si>
    <t>01.lis</t>
  </si>
  <si>
    <t>02.lis</t>
  </si>
  <si>
    <t>03.lis</t>
  </si>
  <si>
    <t>05.lis</t>
  </si>
  <si>
    <t>07.lis</t>
  </si>
  <si>
    <t>08.lis</t>
  </si>
  <si>
    <t>10.lis</t>
  </si>
  <si>
    <t>11.lis</t>
  </si>
  <si>
    <t>13.lis</t>
  </si>
  <si>
    <t>14.lis</t>
  </si>
  <si>
    <t>15.lis</t>
  </si>
  <si>
    <t>17.lis</t>
  </si>
  <si>
    <t>19.lis</t>
  </si>
  <si>
    <t>20.lis</t>
  </si>
  <si>
    <t>21.lis</t>
  </si>
  <si>
    <t>22.lis</t>
  </si>
  <si>
    <t>23.lis</t>
  </si>
  <si>
    <t>24.lis</t>
  </si>
  <si>
    <t>26.lis</t>
  </si>
  <si>
    <t>27.lis</t>
  </si>
  <si>
    <t>28.lis</t>
  </si>
  <si>
    <t>29.lis</t>
  </si>
  <si>
    <t>30.lis</t>
  </si>
  <si>
    <t>02.gru</t>
  </si>
  <si>
    <t>05.gru</t>
  </si>
  <si>
    <t>06.gru</t>
  </si>
  <si>
    <t>10.gru</t>
  </si>
  <si>
    <t>11.gru</t>
  </si>
  <si>
    <t>12.gru</t>
  </si>
  <si>
    <t>14.gru</t>
  </si>
  <si>
    <t>15.gru</t>
  </si>
  <si>
    <t>18.gru</t>
  </si>
  <si>
    <t>19.gru</t>
  </si>
  <si>
    <t>20.gru</t>
  </si>
  <si>
    <t>22.gru</t>
  </si>
  <si>
    <t>23.gru</t>
  </si>
  <si>
    <t>24.gru</t>
  </si>
  <si>
    <t>25.gru</t>
  </si>
  <si>
    <t>27.gru</t>
  </si>
  <si>
    <t>28.gru</t>
  </si>
  <si>
    <t>29.gru</t>
  </si>
  <si>
    <t>7 pażdziernia</t>
  </si>
  <si>
    <t>14 pażdziernika</t>
  </si>
  <si>
    <t>Suma z wielkosc_zamowienia</t>
  </si>
  <si>
    <t>stan soku</t>
  </si>
  <si>
    <t>dzien</t>
  </si>
  <si>
    <t>po zamówieniu</t>
  </si>
  <si>
    <t>czy filia</t>
  </si>
  <si>
    <t>19 marca</t>
  </si>
  <si>
    <t>nr.zamowienia</t>
  </si>
  <si>
    <t>ile łącznie zamówień</t>
  </si>
  <si>
    <t>ile łącznie butrelek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</si>
</sst>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[2022-Soki.xlsx]Zadanie 3!Tabela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</a:t>
            </a:r>
            <a:r>
              <a:rPr lang="pl-PL" baseline="0"/>
              <a:t> zamówień przez każdą firmę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775481189851216E-2"/>
              <c:y val="0.12595982793817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'Zadanie 3'!$J$3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4-4DD3-9E68-6B7C0B9FA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4-4087-BE87-66D133E03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C4-4087-BE87-66D133E03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C4-4087-BE87-66D133E03EA0}"/>
              </c:ext>
            </c:extLst>
          </c:dPt>
          <c:dLbls>
            <c:dLbl>
              <c:idx val="0"/>
              <c:layout>
                <c:manualLayout>
                  <c:x val="-6.6775481189851216E-2"/>
                  <c:y val="0.12595982793817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4-4DD3-9E68-6B7C0B9FA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3'!$I$4:$I$8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'Zadanie 3'!$J$4:$J$8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4-4DD3-9E68-6B7C0B9FAF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185737</xdr:rowOff>
    </xdr:from>
    <xdr:to>
      <xdr:col>18</xdr:col>
      <xdr:colOff>180975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302CF2-4751-AF0D-3B80-093F14508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Cichosz" refreshedDate="45230.628025578706" createdVersion="8" refreshedVersion="8" minRefreshableVersion="3" recordCount="756" xr:uid="{03C06524-EDAF-4B1A-ABEE-84FA7583E8AB}">
  <cacheSource type="worksheet">
    <worksheetSource ref="A1:D1048576" sheet="Zadanie 1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Cichosz" refreshedDate="45230.629598611114" createdVersion="8" refreshedVersion="8" minRefreshableVersion="3" recordCount="756" xr:uid="{B311F23B-B32C-45CE-8F4C-DF937F372023}">
  <cacheSource type="worksheet">
    <worksheetSource ref="A1:D1048576" sheet="Zadanie 2"/>
  </cacheSource>
  <cacheFields count="6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5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  <cacheField name="Dni (data)" numFmtId="0" databaseField="0">
      <fieldGroup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iesiące (data)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Cichosz" refreshedDate="45230.634275810182" createdVersion="8" refreshedVersion="8" minRefreshableVersion="3" recordCount="756" xr:uid="{BEBEDFCB-A8F9-443D-8B57-E1B37763C575}">
  <cacheSource type="worksheet">
    <worksheetSource ref="A1:D1048576" sheet="Zadanie 3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  <r>
    <m/>
    <x v="364"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C6B36-CC7C-4C20-B8C2-77F7D36EDFA0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I3:J8" firstHeaderRow="1" firstDataRow="1" firstDataCol="1"/>
  <pivotFields count="4"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3FDF6-6438-482A-9013-40D655BEEFEB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H226" firstHeaderRow="1" firstDataRow="1" firstDataCol="1" rowPageCount="1" colPageCount="1"/>
  <pivotFields count="6">
    <pivotField showAll="0"/>
    <pivotField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Page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223">
    <i>
      <x v="2"/>
    </i>
    <i>
      <x v="5"/>
    </i>
    <i>
      <x v="6"/>
    </i>
    <i>
      <x v="8"/>
    </i>
    <i>
      <x v="9"/>
    </i>
    <i>
      <x v="11"/>
    </i>
    <i>
      <x v="14"/>
    </i>
    <i>
      <x v="15"/>
    </i>
    <i>
      <x v="17"/>
    </i>
    <i>
      <x v="19"/>
    </i>
    <i>
      <x v="20"/>
    </i>
    <i>
      <x v="23"/>
    </i>
    <i>
      <x v="24"/>
    </i>
    <i>
      <x v="27"/>
    </i>
    <i>
      <x v="28"/>
    </i>
    <i>
      <x v="31"/>
    </i>
    <i>
      <x v="32"/>
    </i>
    <i>
      <x v="35"/>
    </i>
    <i>
      <x v="37"/>
    </i>
    <i>
      <x v="38"/>
    </i>
    <i>
      <x v="39"/>
    </i>
    <i>
      <x v="41"/>
    </i>
    <i>
      <x v="44"/>
    </i>
    <i>
      <x v="46"/>
    </i>
    <i>
      <x v="47"/>
    </i>
    <i>
      <x v="48"/>
    </i>
    <i>
      <x v="52"/>
    </i>
    <i>
      <x v="53"/>
    </i>
    <i>
      <x v="56"/>
    </i>
    <i>
      <x v="57"/>
    </i>
    <i>
      <x v="59"/>
    </i>
    <i>
      <x v="61"/>
    </i>
    <i>
      <x v="63"/>
    </i>
    <i>
      <x v="64"/>
    </i>
    <i>
      <x v="65"/>
    </i>
    <i>
      <x v="67"/>
    </i>
    <i>
      <x v="68"/>
    </i>
    <i>
      <x v="69"/>
    </i>
    <i>
      <x v="72"/>
    </i>
    <i>
      <x v="73"/>
    </i>
    <i>
      <x v="75"/>
    </i>
    <i>
      <x v="76"/>
    </i>
    <i>
      <x v="77"/>
    </i>
    <i>
      <x v="78"/>
    </i>
    <i>
      <x v="80"/>
    </i>
    <i>
      <x v="81"/>
    </i>
    <i>
      <x v="82"/>
    </i>
    <i>
      <x v="84"/>
    </i>
    <i>
      <x v="86"/>
    </i>
    <i>
      <x v="88"/>
    </i>
    <i>
      <x v="89"/>
    </i>
    <i>
      <x v="90"/>
    </i>
    <i>
      <x v="92"/>
    </i>
    <i>
      <x v="93"/>
    </i>
    <i>
      <x v="97"/>
    </i>
    <i>
      <x v="98"/>
    </i>
    <i>
      <x v="99"/>
    </i>
    <i>
      <x v="100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29"/>
    </i>
    <i>
      <x v="130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1"/>
    </i>
    <i>
      <x v="162"/>
    </i>
    <i>
      <x v="164"/>
    </i>
    <i>
      <x v="165"/>
    </i>
    <i>
      <x v="166"/>
    </i>
    <i>
      <x v="168"/>
    </i>
    <i>
      <x v="169"/>
    </i>
    <i>
      <x v="170"/>
    </i>
    <i>
      <x v="172"/>
    </i>
    <i>
      <x v="179"/>
    </i>
    <i>
      <x v="181"/>
    </i>
    <i>
      <x v="183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10"/>
    </i>
    <i>
      <x v="211"/>
    </i>
    <i>
      <x v="212"/>
    </i>
    <i>
      <x v="213"/>
    </i>
    <i>
      <x v="214"/>
    </i>
    <i>
      <x v="215"/>
    </i>
    <i>
      <x v="221"/>
    </i>
    <i>
      <x v="224"/>
    </i>
    <i>
      <x v="227"/>
    </i>
    <i>
      <x v="228"/>
    </i>
    <i>
      <x v="229"/>
    </i>
    <i>
      <x v="230"/>
    </i>
    <i>
      <x v="233"/>
    </i>
    <i>
      <x v="235"/>
    </i>
    <i>
      <x v="236"/>
    </i>
    <i>
      <x v="237"/>
    </i>
    <i>
      <x v="239"/>
    </i>
    <i>
      <x v="241"/>
    </i>
    <i>
      <x v="243"/>
    </i>
    <i>
      <x v="244"/>
    </i>
    <i>
      <x v="245"/>
    </i>
    <i>
      <x v="246"/>
    </i>
    <i>
      <x v="247"/>
    </i>
    <i>
      <x v="253"/>
    </i>
    <i>
      <x v="255"/>
    </i>
    <i>
      <x v="256"/>
    </i>
    <i>
      <x v="258"/>
    </i>
    <i>
      <x v="260"/>
    </i>
    <i>
      <x v="261"/>
    </i>
    <i>
      <x v="264"/>
    </i>
    <i>
      <x v="265"/>
    </i>
    <i>
      <x v="270"/>
    </i>
    <i>
      <x v="274"/>
    </i>
    <i>
      <x v="277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4"/>
    </i>
    <i>
      <x v="306"/>
    </i>
    <i>
      <x v="307"/>
    </i>
    <i>
      <x v="308"/>
    </i>
    <i>
      <x v="310"/>
    </i>
    <i>
      <x v="312"/>
    </i>
    <i>
      <x v="313"/>
    </i>
    <i>
      <x v="315"/>
    </i>
    <i>
      <x v="316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40"/>
    </i>
    <i>
      <x v="341"/>
    </i>
    <i>
      <x v="345"/>
    </i>
    <i>
      <x v="346"/>
    </i>
    <i>
      <x v="347"/>
    </i>
    <i>
      <x v="349"/>
    </i>
    <i>
      <x v="350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2"/>
    </i>
    <i>
      <x v="363"/>
    </i>
    <i>
      <x v="364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D03CC-B848-4162-89E7-D3C664B3298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4:K9" firstHeaderRow="1" firstDataRow="1" firstDataCol="1"/>
  <pivotFields count="4">
    <pivotField dataField="1"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Nums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6" xr16:uid="{BC81B5BE-45A3-4FAA-98C3-93A2940814A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5" xr16:uid="{C8ED06AF-D630-4BB5-8678-901B3D3D694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4" xr16:uid="{F4F79270-C6A8-40CC-BF2D-3620D32672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3" xr16:uid="{D74E196D-C3A0-4FA9-81F3-807AC4464C9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2" xr16:uid="{95D40784-A34C-4F20-AFF3-61DBC6F006A2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1007BAAE-DFE1-420D-B8A3-A9B4E4D5599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737B-81CA-497B-8119-C637EC814810}">
  <dimension ref="A1:N756"/>
  <sheetViews>
    <sheetView tabSelected="1" workbookViewId="0">
      <selection activeCell="K5" sqref="K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0.7109375" customWidth="1"/>
    <col min="7" max="7" width="14.7109375" bestFit="1" customWidth="1"/>
    <col min="13" max="13" width="14.28515625" bestFit="1" customWidth="1"/>
    <col min="14" max="14" width="19.7109375" bestFit="1" customWidth="1"/>
    <col min="15" max="15" width="18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237</v>
      </c>
      <c r="F1" t="s">
        <v>236</v>
      </c>
      <c r="G1" t="s">
        <v>238</v>
      </c>
      <c r="H1" t="s">
        <v>239</v>
      </c>
      <c r="N1" t="s">
        <v>242</v>
      </c>
    </row>
    <row r="2" spans="1:14" x14ac:dyDescent="0.2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v>35000</v>
      </c>
      <c r="G2">
        <f>F2-D2</f>
        <v>33710</v>
      </c>
      <c r="H2">
        <f>IF(G2=F2,1,0)</f>
        <v>0</v>
      </c>
      <c r="K2" s="4">
        <v>13179</v>
      </c>
      <c r="N2">
        <f>SUM(H2:H756)</f>
        <v>0</v>
      </c>
    </row>
    <row r="3" spans="1:14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>IF(B3=B2,G2,IF(E3&lt;=5,G2+$K$2,G2+5000))</f>
        <v>33710</v>
      </c>
      <c r="G3">
        <f>IF(D3&gt;F3,F3,F3-D3)</f>
        <v>29290</v>
      </c>
      <c r="H3">
        <f t="shared" ref="H3:H66" si="1">IF(G3=F3,1,0)</f>
        <v>0</v>
      </c>
    </row>
    <row r="4" spans="1:14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ref="F4:F67" si="2">IF(B4=B3,G3,IF(E4&lt;=5,G3+$K$2,G3+5000))</f>
        <v>29290</v>
      </c>
      <c r="G4">
        <f t="shared" ref="G4:G67" si="3">IF(D4&gt;F4,F4,F4-D4)</f>
        <v>24100</v>
      </c>
      <c r="H4">
        <f t="shared" si="1"/>
        <v>0</v>
      </c>
    </row>
    <row r="5" spans="1:14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2"/>
        <v>29100</v>
      </c>
      <c r="G5">
        <f t="shared" si="3"/>
        <v>28150</v>
      </c>
      <c r="H5">
        <f t="shared" si="1"/>
        <v>0</v>
      </c>
    </row>
    <row r="6" spans="1:14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2"/>
        <v>28150</v>
      </c>
      <c r="G6">
        <f t="shared" si="3"/>
        <v>22150</v>
      </c>
      <c r="H6">
        <f t="shared" si="1"/>
        <v>0</v>
      </c>
    </row>
    <row r="7" spans="1:14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2"/>
        <v>22150</v>
      </c>
      <c r="G7">
        <f t="shared" si="3"/>
        <v>13620</v>
      </c>
      <c r="H7">
        <f t="shared" si="1"/>
        <v>0</v>
      </c>
    </row>
    <row r="8" spans="1:14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2"/>
        <v>26799</v>
      </c>
      <c r="G8">
        <f t="shared" si="3"/>
        <v>25659</v>
      </c>
      <c r="H8">
        <f t="shared" si="1"/>
        <v>0</v>
      </c>
    </row>
    <row r="9" spans="1:14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2"/>
        <v>25659</v>
      </c>
      <c r="G9">
        <f t="shared" si="3"/>
        <v>23199</v>
      </c>
      <c r="H9">
        <f t="shared" si="1"/>
        <v>0</v>
      </c>
    </row>
    <row r="10" spans="1:14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2"/>
        <v>36378</v>
      </c>
      <c r="G10">
        <f t="shared" si="3"/>
        <v>28858</v>
      </c>
      <c r="H10">
        <f t="shared" si="1"/>
        <v>0</v>
      </c>
    </row>
    <row r="11" spans="1:14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2"/>
        <v>28858</v>
      </c>
      <c r="G11">
        <f t="shared" si="3"/>
        <v>20938</v>
      </c>
      <c r="H11">
        <f t="shared" si="1"/>
        <v>0</v>
      </c>
    </row>
    <row r="12" spans="1:14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2"/>
        <v>20938</v>
      </c>
      <c r="G12">
        <f t="shared" si="3"/>
        <v>19508</v>
      </c>
      <c r="H12">
        <f t="shared" si="1"/>
        <v>0</v>
      </c>
    </row>
    <row r="13" spans="1:14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2"/>
        <v>32687</v>
      </c>
      <c r="G13">
        <f t="shared" si="3"/>
        <v>31187</v>
      </c>
      <c r="H13">
        <f t="shared" si="1"/>
        <v>0</v>
      </c>
    </row>
    <row r="14" spans="1:14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2"/>
        <v>31187</v>
      </c>
      <c r="G14">
        <f t="shared" si="3"/>
        <v>25647</v>
      </c>
      <c r="H14">
        <f t="shared" si="1"/>
        <v>0</v>
      </c>
    </row>
    <row r="15" spans="1:14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2"/>
        <v>25647</v>
      </c>
      <c r="G15">
        <f t="shared" si="3"/>
        <v>18307</v>
      </c>
      <c r="H15">
        <f t="shared" si="1"/>
        <v>0</v>
      </c>
    </row>
    <row r="16" spans="1:14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2"/>
        <v>31486</v>
      </c>
      <c r="G16">
        <f t="shared" si="3"/>
        <v>23316</v>
      </c>
      <c r="H16">
        <f t="shared" si="1"/>
        <v>0</v>
      </c>
    </row>
    <row r="17" spans="1:8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2"/>
        <v>36495</v>
      </c>
      <c r="G17">
        <f t="shared" si="3"/>
        <v>27085</v>
      </c>
      <c r="H17">
        <f t="shared" si="1"/>
        <v>0</v>
      </c>
    </row>
    <row r="18" spans="1:8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2"/>
        <v>27085</v>
      </c>
      <c r="G18">
        <f t="shared" si="3"/>
        <v>22425</v>
      </c>
      <c r="H18">
        <f t="shared" si="1"/>
        <v>0</v>
      </c>
    </row>
    <row r="19" spans="1:8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2"/>
        <v>27425</v>
      </c>
      <c r="G19">
        <f t="shared" si="3"/>
        <v>25185</v>
      </c>
      <c r="H19">
        <f t="shared" si="1"/>
        <v>0</v>
      </c>
    </row>
    <row r="20" spans="1:8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2"/>
        <v>25185</v>
      </c>
      <c r="G20">
        <f t="shared" si="3"/>
        <v>18425</v>
      </c>
      <c r="H20">
        <f t="shared" si="1"/>
        <v>0</v>
      </c>
    </row>
    <row r="21" spans="1:8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2"/>
        <v>23425</v>
      </c>
      <c r="G21">
        <f t="shared" si="3"/>
        <v>15575</v>
      </c>
      <c r="H21">
        <f t="shared" si="1"/>
        <v>0</v>
      </c>
    </row>
    <row r="22" spans="1:8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2"/>
        <v>28754</v>
      </c>
      <c r="G22">
        <f t="shared" si="3"/>
        <v>23314</v>
      </c>
      <c r="H22">
        <f t="shared" si="1"/>
        <v>0</v>
      </c>
    </row>
    <row r="23" spans="1:8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2"/>
        <v>23314</v>
      </c>
      <c r="G23">
        <f t="shared" si="3"/>
        <v>18084</v>
      </c>
      <c r="H23">
        <f t="shared" si="1"/>
        <v>0</v>
      </c>
    </row>
    <row r="24" spans="1:8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2"/>
        <v>18084</v>
      </c>
      <c r="G24">
        <f t="shared" si="3"/>
        <v>8334</v>
      </c>
      <c r="H24">
        <f t="shared" si="1"/>
        <v>0</v>
      </c>
    </row>
    <row r="25" spans="1:8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2"/>
        <v>21513</v>
      </c>
      <c r="G25">
        <f t="shared" si="3"/>
        <v>16713</v>
      </c>
      <c r="H25">
        <f t="shared" si="1"/>
        <v>0</v>
      </c>
    </row>
    <row r="26" spans="1:8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2"/>
        <v>29892</v>
      </c>
      <c r="G26">
        <f t="shared" si="3"/>
        <v>21242</v>
      </c>
      <c r="H26">
        <f t="shared" si="1"/>
        <v>0</v>
      </c>
    </row>
    <row r="27" spans="1:8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2"/>
        <v>34421</v>
      </c>
      <c r="G27">
        <f t="shared" si="3"/>
        <v>32161</v>
      </c>
      <c r="H27">
        <f t="shared" si="1"/>
        <v>0</v>
      </c>
    </row>
    <row r="28" spans="1:8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2"/>
        <v>32161</v>
      </c>
      <c r="G28">
        <f t="shared" si="3"/>
        <v>27161</v>
      </c>
      <c r="H28">
        <f t="shared" si="1"/>
        <v>0</v>
      </c>
    </row>
    <row r="29" spans="1:8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2"/>
        <v>27161</v>
      </c>
      <c r="G29">
        <f t="shared" si="3"/>
        <v>25511</v>
      </c>
      <c r="H29">
        <f t="shared" si="1"/>
        <v>0</v>
      </c>
    </row>
    <row r="30" spans="1:8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2"/>
        <v>38690</v>
      </c>
      <c r="G30">
        <f t="shared" si="3"/>
        <v>31630</v>
      </c>
      <c r="H30">
        <f t="shared" si="1"/>
        <v>0</v>
      </c>
    </row>
    <row r="31" spans="1:8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2"/>
        <v>31630</v>
      </c>
      <c r="G31">
        <f t="shared" si="3"/>
        <v>28370</v>
      </c>
      <c r="H31">
        <f t="shared" si="1"/>
        <v>0</v>
      </c>
    </row>
    <row r="32" spans="1:8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2"/>
        <v>28370</v>
      </c>
      <c r="G32">
        <f t="shared" si="3"/>
        <v>22610</v>
      </c>
      <c r="H32">
        <f t="shared" si="1"/>
        <v>0</v>
      </c>
    </row>
    <row r="33" spans="1:8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2"/>
        <v>27610</v>
      </c>
      <c r="G33">
        <f t="shared" si="3"/>
        <v>25620</v>
      </c>
      <c r="H33">
        <f t="shared" si="1"/>
        <v>0</v>
      </c>
    </row>
    <row r="34" spans="1:8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2"/>
        <v>30620</v>
      </c>
      <c r="G34">
        <f t="shared" si="3"/>
        <v>25380</v>
      </c>
      <c r="H34">
        <f t="shared" si="1"/>
        <v>0</v>
      </c>
    </row>
    <row r="35" spans="1:8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2"/>
        <v>25380</v>
      </c>
      <c r="G35">
        <f t="shared" si="3"/>
        <v>22660</v>
      </c>
      <c r="H35">
        <f t="shared" si="1"/>
        <v>0</v>
      </c>
    </row>
    <row r="36" spans="1:8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2"/>
        <v>22660</v>
      </c>
      <c r="G36">
        <f t="shared" si="3"/>
        <v>19440</v>
      </c>
      <c r="H36">
        <f t="shared" si="1"/>
        <v>0</v>
      </c>
    </row>
    <row r="37" spans="1:8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2"/>
        <v>19440</v>
      </c>
      <c r="G37">
        <f t="shared" si="3"/>
        <v>16300</v>
      </c>
      <c r="H37">
        <f t="shared" si="1"/>
        <v>0</v>
      </c>
    </row>
    <row r="38" spans="1:8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2"/>
        <v>29479</v>
      </c>
      <c r="G38">
        <f t="shared" si="3"/>
        <v>25329</v>
      </c>
      <c r="H38">
        <f t="shared" si="1"/>
        <v>0</v>
      </c>
    </row>
    <row r="39" spans="1:8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2"/>
        <v>38508</v>
      </c>
      <c r="G39">
        <f t="shared" si="3"/>
        <v>34638</v>
      </c>
      <c r="H39">
        <f t="shared" si="1"/>
        <v>0</v>
      </c>
    </row>
    <row r="40" spans="1:8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2"/>
        <v>34638</v>
      </c>
      <c r="G40">
        <f t="shared" si="3"/>
        <v>33468</v>
      </c>
      <c r="H40">
        <f t="shared" si="1"/>
        <v>0</v>
      </c>
    </row>
    <row r="41" spans="1:8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2"/>
        <v>46647</v>
      </c>
      <c r="G41">
        <f t="shared" si="3"/>
        <v>44297</v>
      </c>
      <c r="H41">
        <f t="shared" si="1"/>
        <v>0</v>
      </c>
    </row>
    <row r="42" spans="1:8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2"/>
        <v>44297</v>
      </c>
      <c r="G42">
        <f t="shared" si="3"/>
        <v>36597</v>
      </c>
      <c r="H42">
        <f t="shared" si="1"/>
        <v>0</v>
      </c>
    </row>
    <row r="43" spans="1:8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2"/>
        <v>49776</v>
      </c>
      <c r="G43">
        <f t="shared" si="3"/>
        <v>46566</v>
      </c>
      <c r="H43">
        <f t="shared" si="1"/>
        <v>0</v>
      </c>
    </row>
    <row r="44" spans="1:8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2"/>
        <v>46566</v>
      </c>
      <c r="G44">
        <f t="shared" si="3"/>
        <v>45506</v>
      </c>
      <c r="H44">
        <f t="shared" si="1"/>
        <v>0</v>
      </c>
    </row>
    <row r="45" spans="1:8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2"/>
        <v>58685</v>
      </c>
      <c r="G45">
        <f t="shared" si="3"/>
        <v>56385</v>
      </c>
      <c r="H45">
        <f t="shared" si="1"/>
        <v>0</v>
      </c>
    </row>
    <row r="46" spans="1:8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2"/>
        <v>56385</v>
      </c>
      <c r="G46">
        <f t="shared" si="3"/>
        <v>48545</v>
      </c>
      <c r="H46">
        <f t="shared" si="1"/>
        <v>0</v>
      </c>
    </row>
    <row r="47" spans="1:8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2"/>
        <v>53545</v>
      </c>
      <c r="G47">
        <f t="shared" si="3"/>
        <v>50675</v>
      </c>
      <c r="H47">
        <f t="shared" si="1"/>
        <v>0</v>
      </c>
    </row>
    <row r="48" spans="1:8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2"/>
        <v>55675</v>
      </c>
      <c r="G48">
        <f t="shared" si="3"/>
        <v>46985</v>
      </c>
      <c r="H48">
        <f t="shared" si="1"/>
        <v>0</v>
      </c>
    </row>
    <row r="49" spans="1:8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2"/>
        <v>60164</v>
      </c>
      <c r="G49">
        <f t="shared" si="3"/>
        <v>53714</v>
      </c>
      <c r="H49">
        <f t="shared" si="1"/>
        <v>0</v>
      </c>
    </row>
    <row r="50" spans="1:8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2"/>
        <v>66893</v>
      </c>
      <c r="G50">
        <f t="shared" si="3"/>
        <v>63843</v>
      </c>
      <c r="H50">
        <f t="shared" si="1"/>
        <v>0</v>
      </c>
    </row>
    <row r="51" spans="1:8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2"/>
        <v>63843</v>
      </c>
      <c r="G51">
        <f t="shared" si="3"/>
        <v>56673</v>
      </c>
      <c r="H51">
        <f t="shared" si="1"/>
        <v>0</v>
      </c>
    </row>
    <row r="52" spans="1:8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2"/>
        <v>56673</v>
      </c>
      <c r="G52">
        <f t="shared" si="3"/>
        <v>54703</v>
      </c>
      <c r="H52">
        <f t="shared" si="1"/>
        <v>0</v>
      </c>
    </row>
    <row r="53" spans="1:8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2"/>
        <v>67882</v>
      </c>
      <c r="G53">
        <f t="shared" si="3"/>
        <v>64212</v>
      </c>
      <c r="H53">
        <f t="shared" si="1"/>
        <v>0</v>
      </c>
    </row>
    <row r="54" spans="1:8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2"/>
        <v>64212</v>
      </c>
      <c r="G54">
        <f t="shared" si="3"/>
        <v>56342</v>
      </c>
      <c r="H54">
        <f t="shared" si="1"/>
        <v>0</v>
      </c>
    </row>
    <row r="55" spans="1:8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2"/>
        <v>69521</v>
      </c>
      <c r="G55">
        <f t="shared" si="3"/>
        <v>61591</v>
      </c>
      <c r="H55">
        <f t="shared" si="1"/>
        <v>0</v>
      </c>
    </row>
    <row r="56" spans="1:8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2"/>
        <v>61591</v>
      </c>
      <c r="G56">
        <f t="shared" si="3"/>
        <v>59651</v>
      </c>
      <c r="H56">
        <f t="shared" si="1"/>
        <v>0</v>
      </c>
    </row>
    <row r="57" spans="1:8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2"/>
        <v>59651</v>
      </c>
      <c r="G57">
        <f t="shared" si="3"/>
        <v>57311</v>
      </c>
      <c r="H57">
        <f t="shared" si="1"/>
        <v>0</v>
      </c>
    </row>
    <row r="58" spans="1:8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2"/>
        <v>70490</v>
      </c>
      <c r="G58">
        <f t="shared" si="3"/>
        <v>61780</v>
      </c>
      <c r="H58">
        <f t="shared" si="1"/>
        <v>0</v>
      </c>
    </row>
    <row r="59" spans="1:8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2"/>
        <v>61780</v>
      </c>
      <c r="G59">
        <f t="shared" si="3"/>
        <v>60420</v>
      </c>
      <c r="H59">
        <f t="shared" si="1"/>
        <v>0</v>
      </c>
    </row>
    <row r="60" spans="1:8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2"/>
        <v>65420</v>
      </c>
      <c r="G60">
        <f t="shared" si="3"/>
        <v>58600</v>
      </c>
      <c r="H60">
        <f t="shared" si="1"/>
        <v>0</v>
      </c>
    </row>
    <row r="61" spans="1:8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2"/>
        <v>58600</v>
      </c>
      <c r="G61">
        <f t="shared" si="3"/>
        <v>49580</v>
      </c>
      <c r="H61">
        <f t="shared" si="1"/>
        <v>0</v>
      </c>
    </row>
    <row r="62" spans="1:8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2"/>
        <v>54580</v>
      </c>
      <c r="G62">
        <f t="shared" si="3"/>
        <v>47680</v>
      </c>
      <c r="H62">
        <f t="shared" si="1"/>
        <v>0</v>
      </c>
    </row>
    <row r="63" spans="1:8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2"/>
        <v>47680</v>
      </c>
      <c r="G63">
        <f t="shared" si="3"/>
        <v>38450</v>
      </c>
      <c r="H63">
        <f t="shared" si="1"/>
        <v>0</v>
      </c>
    </row>
    <row r="64" spans="1:8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2"/>
        <v>38450</v>
      </c>
      <c r="G64">
        <f t="shared" si="3"/>
        <v>37660</v>
      </c>
      <c r="H64">
        <f t="shared" si="1"/>
        <v>0</v>
      </c>
    </row>
    <row r="65" spans="1:8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2"/>
        <v>50839</v>
      </c>
      <c r="G65">
        <f t="shared" si="3"/>
        <v>43019</v>
      </c>
      <c r="H65">
        <f t="shared" si="1"/>
        <v>0</v>
      </c>
    </row>
    <row r="66" spans="1:8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2"/>
        <v>43019</v>
      </c>
      <c r="G66">
        <f t="shared" si="3"/>
        <v>40919</v>
      </c>
      <c r="H66">
        <f t="shared" si="1"/>
        <v>0</v>
      </c>
    </row>
    <row r="67" spans="1:8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4">WEEKDAY(B67,2)</f>
        <v>1</v>
      </c>
      <c r="F67">
        <f t="shared" si="2"/>
        <v>40919</v>
      </c>
      <c r="G67">
        <f t="shared" si="3"/>
        <v>33959</v>
      </c>
      <c r="H67">
        <f t="shared" ref="H67:H130" si="5">IF(G67=F67,1,0)</f>
        <v>0</v>
      </c>
    </row>
    <row r="68" spans="1:8" x14ac:dyDescent="0.25">
      <c r="A68">
        <v>67</v>
      </c>
      <c r="B68" s="1">
        <v>44229</v>
      </c>
      <c r="C68" t="s">
        <v>5</v>
      </c>
      <c r="D68">
        <v>2630</v>
      </c>
      <c r="E68">
        <f t="shared" si="4"/>
        <v>2</v>
      </c>
      <c r="F68">
        <f t="shared" ref="F68:F131" si="6">IF(B68=B67,G67,IF(E68&lt;=5,G67+$K$2,G67+5000))</f>
        <v>47138</v>
      </c>
      <c r="G68">
        <f t="shared" ref="G68:G131" si="7">IF(D68&gt;F68,F68,F68-D68)</f>
        <v>44508</v>
      </c>
      <c r="H68">
        <f t="shared" si="5"/>
        <v>0</v>
      </c>
    </row>
    <row r="69" spans="1:8" x14ac:dyDescent="0.25">
      <c r="A69">
        <v>68</v>
      </c>
      <c r="B69" s="1">
        <v>44230</v>
      </c>
      <c r="C69" t="s">
        <v>6</v>
      </c>
      <c r="D69">
        <v>9250</v>
      </c>
      <c r="E69">
        <f t="shared" si="4"/>
        <v>3</v>
      </c>
      <c r="F69">
        <f t="shared" si="6"/>
        <v>57687</v>
      </c>
      <c r="G69">
        <f t="shared" si="7"/>
        <v>48437</v>
      </c>
      <c r="H69">
        <f t="shared" si="5"/>
        <v>0</v>
      </c>
    </row>
    <row r="70" spans="1:8" x14ac:dyDescent="0.25">
      <c r="A70">
        <v>69</v>
      </c>
      <c r="B70" s="1">
        <v>44230</v>
      </c>
      <c r="C70" t="s">
        <v>5</v>
      </c>
      <c r="D70">
        <v>6540</v>
      </c>
      <c r="E70">
        <f t="shared" si="4"/>
        <v>3</v>
      </c>
      <c r="F70">
        <f t="shared" si="6"/>
        <v>48437</v>
      </c>
      <c r="G70">
        <f t="shared" si="7"/>
        <v>41897</v>
      </c>
      <c r="H70">
        <f t="shared" si="5"/>
        <v>0</v>
      </c>
    </row>
    <row r="71" spans="1:8" x14ac:dyDescent="0.25">
      <c r="A71">
        <v>70</v>
      </c>
      <c r="B71" s="1">
        <v>44231</v>
      </c>
      <c r="C71" t="s">
        <v>7</v>
      </c>
      <c r="D71">
        <v>8470</v>
      </c>
      <c r="E71">
        <f t="shared" si="4"/>
        <v>4</v>
      </c>
      <c r="F71">
        <f t="shared" si="6"/>
        <v>55076</v>
      </c>
      <c r="G71">
        <f t="shared" si="7"/>
        <v>46606</v>
      </c>
      <c r="H71">
        <f t="shared" si="5"/>
        <v>0</v>
      </c>
    </row>
    <row r="72" spans="1:8" x14ac:dyDescent="0.25">
      <c r="A72">
        <v>71</v>
      </c>
      <c r="B72" s="1">
        <v>44231</v>
      </c>
      <c r="C72" t="s">
        <v>4</v>
      </c>
      <c r="D72">
        <v>7770</v>
      </c>
      <c r="E72">
        <f t="shared" si="4"/>
        <v>4</v>
      </c>
      <c r="F72">
        <f t="shared" si="6"/>
        <v>46606</v>
      </c>
      <c r="G72">
        <f t="shared" si="7"/>
        <v>38836</v>
      </c>
      <c r="H72">
        <f t="shared" si="5"/>
        <v>0</v>
      </c>
    </row>
    <row r="73" spans="1:8" x14ac:dyDescent="0.25">
      <c r="A73">
        <v>72</v>
      </c>
      <c r="B73" s="1">
        <v>44231</v>
      </c>
      <c r="C73" t="s">
        <v>5</v>
      </c>
      <c r="D73">
        <v>6270</v>
      </c>
      <c r="E73">
        <f t="shared" si="4"/>
        <v>4</v>
      </c>
      <c r="F73">
        <f t="shared" si="6"/>
        <v>38836</v>
      </c>
      <c r="G73">
        <f t="shared" si="7"/>
        <v>32566</v>
      </c>
      <c r="H73">
        <f t="shared" si="5"/>
        <v>0</v>
      </c>
    </row>
    <row r="74" spans="1:8" x14ac:dyDescent="0.25">
      <c r="A74">
        <v>73</v>
      </c>
      <c r="B74" s="1">
        <v>44232</v>
      </c>
      <c r="C74" t="s">
        <v>6</v>
      </c>
      <c r="D74">
        <v>1480</v>
      </c>
      <c r="E74">
        <f t="shared" si="4"/>
        <v>5</v>
      </c>
      <c r="F74">
        <f t="shared" si="6"/>
        <v>45745</v>
      </c>
      <c r="G74">
        <f t="shared" si="7"/>
        <v>44265</v>
      </c>
      <c r="H74">
        <f t="shared" si="5"/>
        <v>0</v>
      </c>
    </row>
    <row r="75" spans="1:8" x14ac:dyDescent="0.25">
      <c r="A75">
        <v>74</v>
      </c>
      <c r="B75" s="1">
        <v>44233</v>
      </c>
      <c r="C75" t="s">
        <v>4</v>
      </c>
      <c r="D75">
        <v>1820</v>
      </c>
      <c r="E75">
        <f t="shared" si="4"/>
        <v>6</v>
      </c>
      <c r="F75">
        <f t="shared" si="6"/>
        <v>49265</v>
      </c>
      <c r="G75">
        <f t="shared" si="7"/>
        <v>47445</v>
      </c>
      <c r="H75">
        <f t="shared" si="5"/>
        <v>0</v>
      </c>
    </row>
    <row r="76" spans="1:8" x14ac:dyDescent="0.25">
      <c r="A76">
        <v>75</v>
      </c>
      <c r="B76" s="1">
        <v>44233</v>
      </c>
      <c r="C76" t="s">
        <v>5</v>
      </c>
      <c r="D76">
        <v>6460</v>
      </c>
      <c r="E76">
        <f t="shared" si="4"/>
        <v>6</v>
      </c>
      <c r="F76">
        <f t="shared" si="6"/>
        <v>47445</v>
      </c>
      <c r="G76">
        <f t="shared" si="7"/>
        <v>40985</v>
      </c>
      <c r="H76">
        <f t="shared" si="5"/>
        <v>0</v>
      </c>
    </row>
    <row r="77" spans="1:8" x14ac:dyDescent="0.25">
      <c r="A77">
        <v>76</v>
      </c>
      <c r="B77" s="1">
        <v>44234</v>
      </c>
      <c r="C77" t="s">
        <v>4</v>
      </c>
      <c r="D77">
        <v>5920</v>
      </c>
      <c r="E77">
        <f t="shared" si="4"/>
        <v>7</v>
      </c>
      <c r="F77">
        <f t="shared" si="6"/>
        <v>45985</v>
      </c>
      <c r="G77">
        <f t="shared" si="7"/>
        <v>40065</v>
      </c>
      <c r="H77">
        <f t="shared" si="5"/>
        <v>0</v>
      </c>
    </row>
    <row r="78" spans="1:8" x14ac:dyDescent="0.25">
      <c r="A78">
        <v>77</v>
      </c>
      <c r="B78" s="1">
        <v>44234</v>
      </c>
      <c r="C78" t="s">
        <v>7</v>
      </c>
      <c r="D78">
        <v>8900</v>
      </c>
      <c r="E78">
        <f t="shared" si="4"/>
        <v>7</v>
      </c>
      <c r="F78">
        <f t="shared" si="6"/>
        <v>40065</v>
      </c>
      <c r="G78">
        <f t="shared" si="7"/>
        <v>31165</v>
      </c>
      <c r="H78">
        <f t="shared" si="5"/>
        <v>0</v>
      </c>
    </row>
    <row r="79" spans="1:8" x14ac:dyDescent="0.25">
      <c r="A79">
        <v>78</v>
      </c>
      <c r="B79" s="1">
        <v>44235</v>
      </c>
      <c r="C79" t="s">
        <v>7</v>
      </c>
      <c r="D79">
        <v>7370</v>
      </c>
      <c r="E79">
        <f t="shared" si="4"/>
        <v>1</v>
      </c>
      <c r="F79">
        <f t="shared" si="6"/>
        <v>44344</v>
      </c>
      <c r="G79">
        <f t="shared" si="7"/>
        <v>36974</v>
      </c>
      <c r="H79">
        <f t="shared" si="5"/>
        <v>0</v>
      </c>
    </row>
    <row r="80" spans="1:8" x14ac:dyDescent="0.25">
      <c r="A80">
        <v>79</v>
      </c>
      <c r="B80" s="1">
        <v>44235</v>
      </c>
      <c r="C80" t="s">
        <v>4</v>
      </c>
      <c r="D80">
        <v>1970</v>
      </c>
      <c r="E80">
        <f t="shared" si="4"/>
        <v>1</v>
      </c>
      <c r="F80">
        <f t="shared" si="6"/>
        <v>36974</v>
      </c>
      <c r="G80">
        <f t="shared" si="7"/>
        <v>35004</v>
      </c>
      <c r="H80">
        <f t="shared" si="5"/>
        <v>0</v>
      </c>
    </row>
    <row r="81" spans="1:8" x14ac:dyDescent="0.25">
      <c r="A81">
        <v>80</v>
      </c>
      <c r="B81" s="1">
        <v>44236</v>
      </c>
      <c r="C81" t="s">
        <v>7</v>
      </c>
      <c r="D81">
        <v>7030</v>
      </c>
      <c r="E81">
        <f t="shared" si="4"/>
        <v>2</v>
      </c>
      <c r="F81">
        <f t="shared" si="6"/>
        <v>48183</v>
      </c>
      <c r="G81">
        <f t="shared" si="7"/>
        <v>41153</v>
      </c>
      <c r="H81">
        <f t="shared" si="5"/>
        <v>0</v>
      </c>
    </row>
    <row r="82" spans="1:8" x14ac:dyDescent="0.25">
      <c r="A82">
        <v>81</v>
      </c>
      <c r="B82" s="1">
        <v>44237</v>
      </c>
      <c r="C82" t="s">
        <v>7</v>
      </c>
      <c r="D82">
        <v>1000</v>
      </c>
      <c r="E82">
        <f t="shared" si="4"/>
        <v>3</v>
      </c>
      <c r="F82">
        <f t="shared" si="6"/>
        <v>54332</v>
      </c>
      <c r="G82">
        <f t="shared" si="7"/>
        <v>53332</v>
      </c>
      <c r="H82">
        <f t="shared" si="5"/>
        <v>0</v>
      </c>
    </row>
    <row r="83" spans="1:8" x14ac:dyDescent="0.25">
      <c r="A83">
        <v>82</v>
      </c>
      <c r="B83" s="1">
        <v>44237</v>
      </c>
      <c r="C83" t="s">
        <v>4</v>
      </c>
      <c r="D83">
        <v>2620</v>
      </c>
      <c r="E83">
        <f t="shared" si="4"/>
        <v>3</v>
      </c>
      <c r="F83">
        <f t="shared" si="6"/>
        <v>53332</v>
      </c>
      <c r="G83">
        <f t="shared" si="7"/>
        <v>50712</v>
      </c>
      <c r="H83">
        <f t="shared" si="5"/>
        <v>0</v>
      </c>
    </row>
    <row r="84" spans="1:8" x14ac:dyDescent="0.25">
      <c r="A84">
        <v>83</v>
      </c>
      <c r="B84" s="1">
        <v>44238</v>
      </c>
      <c r="C84" t="s">
        <v>7</v>
      </c>
      <c r="D84">
        <v>9440</v>
      </c>
      <c r="E84">
        <f t="shared" si="4"/>
        <v>4</v>
      </c>
      <c r="F84">
        <f t="shared" si="6"/>
        <v>63891</v>
      </c>
      <c r="G84">
        <f t="shared" si="7"/>
        <v>54451</v>
      </c>
      <c r="H84">
        <f t="shared" si="5"/>
        <v>0</v>
      </c>
    </row>
    <row r="85" spans="1:8" x14ac:dyDescent="0.25">
      <c r="A85">
        <v>84</v>
      </c>
      <c r="B85" s="1">
        <v>44238</v>
      </c>
      <c r="C85" t="s">
        <v>5</v>
      </c>
      <c r="D85">
        <v>8020</v>
      </c>
      <c r="E85">
        <f t="shared" si="4"/>
        <v>4</v>
      </c>
      <c r="F85">
        <f t="shared" si="6"/>
        <v>54451</v>
      </c>
      <c r="G85">
        <f t="shared" si="7"/>
        <v>46431</v>
      </c>
      <c r="H85">
        <f t="shared" si="5"/>
        <v>0</v>
      </c>
    </row>
    <row r="86" spans="1:8" x14ac:dyDescent="0.25">
      <c r="A86">
        <v>85</v>
      </c>
      <c r="B86" s="1">
        <v>44238</v>
      </c>
      <c r="C86" t="s">
        <v>6</v>
      </c>
      <c r="D86">
        <v>5820</v>
      </c>
      <c r="E86">
        <f t="shared" si="4"/>
        <v>4</v>
      </c>
      <c r="F86">
        <f t="shared" si="6"/>
        <v>46431</v>
      </c>
      <c r="G86">
        <f t="shared" si="7"/>
        <v>40611</v>
      </c>
      <c r="H86">
        <f t="shared" si="5"/>
        <v>0</v>
      </c>
    </row>
    <row r="87" spans="1:8" x14ac:dyDescent="0.25">
      <c r="A87">
        <v>86</v>
      </c>
      <c r="B87" s="1">
        <v>44239</v>
      </c>
      <c r="C87" t="s">
        <v>7</v>
      </c>
      <c r="D87">
        <v>4850</v>
      </c>
      <c r="E87">
        <f t="shared" si="4"/>
        <v>5</v>
      </c>
      <c r="F87">
        <f t="shared" si="6"/>
        <v>53790</v>
      </c>
      <c r="G87">
        <f t="shared" si="7"/>
        <v>48940</v>
      </c>
      <c r="H87">
        <f t="shared" si="5"/>
        <v>0</v>
      </c>
    </row>
    <row r="88" spans="1:8" x14ac:dyDescent="0.25">
      <c r="A88">
        <v>87</v>
      </c>
      <c r="B88" s="1">
        <v>44239</v>
      </c>
      <c r="C88" t="s">
        <v>5</v>
      </c>
      <c r="D88">
        <v>4910</v>
      </c>
      <c r="E88">
        <f t="shared" si="4"/>
        <v>5</v>
      </c>
      <c r="F88">
        <f t="shared" si="6"/>
        <v>48940</v>
      </c>
      <c r="G88">
        <f t="shared" si="7"/>
        <v>44030</v>
      </c>
      <c r="H88">
        <f t="shared" si="5"/>
        <v>0</v>
      </c>
    </row>
    <row r="89" spans="1:8" x14ac:dyDescent="0.25">
      <c r="A89">
        <v>88</v>
      </c>
      <c r="B89" s="1">
        <v>44240</v>
      </c>
      <c r="C89" t="s">
        <v>5</v>
      </c>
      <c r="D89">
        <v>5690</v>
      </c>
      <c r="E89">
        <f t="shared" si="4"/>
        <v>6</v>
      </c>
      <c r="F89">
        <f t="shared" si="6"/>
        <v>49030</v>
      </c>
      <c r="G89">
        <f t="shared" si="7"/>
        <v>43340</v>
      </c>
      <c r="H89">
        <f t="shared" si="5"/>
        <v>0</v>
      </c>
    </row>
    <row r="90" spans="1:8" x14ac:dyDescent="0.25">
      <c r="A90">
        <v>89</v>
      </c>
      <c r="B90" s="1">
        <v>44240</v>
      </c>
      <c r="C90" t="s">
        <v>4</v>
      </c>
      <c r="D90">
        <v>1870</v>
      </c>
      <c r="E90">
        <f t="shared" si="4"/>
        <v>6</v>
      </c>
      <c r="F90">
        <f t="shared" si="6"/>
        <v>43340</v>
      </c>
      <c r="G90">
        <f t="shared" si="7"/>
        <v>41470</v>
      </c>
      <c r="H90">
        <f t="shared" si="5"/>
        <v>0</v>
      </c>
    </row>
    <row r="91" spans="1:8" x14ac:dyDescent="0.25">
      <c r="A91">
        <v>90</v>
      </c>
      <c r="B91" s="1">
        <v>44241</v>
      </c>
      <c r="C91" t="s">
        <v>5</v>
      </c>
      <c r="D91">
        <v>1800</v>
      </c>
      <c r="E91">
        <f t="shared" si="4"/>
        <v>7</v>
      </c>
      <c r="F91">
        <f t="shared" si="6"/>
        <v>46470</v>
      </c>
      <c r="G91">
        <f t="shared" si="7"/>
        <v>44670</v>
      </c>
      <c r="H91">
        <f t="shared" si="5"/>
        <v>0</v>
      </c>
    </row>
    <row r="92" spans="1:8" x14ac:dyDescent="0.25">
      <c r="A92">
        <v>91</v>
      </c>
      <c r="B92" s="1">
        <v>44241</v>
      </c>
      <c r="C92" t="s">
        <v>6</v>
      </c>
      <c r="D92">
        <v>4150</v>
      </c>
      <c r="E92">
        <f t="shared" si="4"/>
        <v>7</v>
      </c>
      <c r="F92">
        <f t="shared" si="6"/>
        <v>44670</v>
      </c>
      <c r="G92">
        <f t="shared" si="7"/>
        <v>40520</v>
      </c>
      <c r="H92">
        <f t="shared" si="5"/>
        <v>0</v>
      </c>
    </row>
    <row r="93" spans="1:8" x14ac:dyDescent="0.25">
      <c r="A93">
        <v>92</v>
      </c>
      <c r="B93" s="1">
        <v>44242</v>
      </c>
      <c r="C93" t="s">
        <v>4</v>
      </c>
      <c r="D93">
        <v>3780</v>
      </c>
      <c r="E93">
        <f t="shared" si="4"/>
        <v>1</v>
      </c>
      <c r="F93">
        <f t="shared" si="6"/>
        <v>53699</v>
      </c>
      <c r="G93">
        <f t="shared" si="7"/>
        <v>49919</v>
      </c>
      <c r="H93">
        <f t="shared" si="5"/>
        <v>0</v>
      </c>
    </row>
    <row r="94" spans="1:8" x14ac:dyDescent="0.25">
      <c r="A94">
        <v>93</v>
      </c>
      <c r="B94" s="1">
        <v>44243</v>
      </c>
      <c r="C94" t="s">
        <v>7</v>
      </c>
      <c r="D94">
        <v>3330</v>
      </c>
      <c r="E94">
        <f t="shared" si="4"/>
        <v>2</v>
      </c>
      <c r="F94">
        <f t="shared" si="6"/>
        <v>63098</v>
      </c>
      <c r="G94">
        <f t="shared" si="7"/>
        <v>59768</v>
      </c>
      <c r="H94">
        <f t="shared" si="5"/>
        <v>0</v>
      </c>
    </row>
    <row r="95" spans="1:8" x14ac:dyDescent="0.25">
      <c r="A95">
        <v>94</v>
      </c>
      <c r="B95" s="1">
        <v>44243</v>
      </c>
      <c r="C95" t="s">
        <v>4</v>
      </c>
      <c r="D95">
        <v>1570</v>
      </c>
      <c r="E95">
        <f t="shared" si="4"/>
        <v>2</v>
      </c>
      <c r="F95">
        <f t="shared" si="6"/>
        <v>59768</v>
      </c>
      <c r="G95">
        <f t="shared" si="7"/>
        <v>58198</v>
      </c>
      <c r="H95">
        <f t="shared" si="5"/>
        <v>0</v>
      </c>
    </row>
    <row r="96" spans="1:8" x14ac:dyDescent="0.25">
      <c r="A96">
        <v>95</v>
      </c>
      <c r="B96" s="1">
        <v>44243</v>
      </c>
      <c r="C96" t="s">
        <v>6</v>
      </c>
      <c r="D96">
        <v>1590</v>
      </c>
      <c r="E96">
        <f t="shared" si="4"/>
        <v>2</v>
      </c>
      <c r="F96">
        <f t="shared" si="6"/>
        <v>58198</v>
      </c>
      <c r="G96">
        <f t="shared" si="7"/>
        <v>56608</v>
      </c>
      <c r="H96">
        <f t="shared" si="5"/>
        <v>0</v>
      </c>
    </row>
    <row r="97" spans="1:8" x14ac:dyDescent="0.25">
      <c r="A97">
        <v>96</v>
      </c>
      <c r="B97" s="1">
        <v>44244</v>
      </c>
      <c r="C97" t="s">
        <v>5</v>
      </c>
      <c r="D97">
        <v>7240</v>
      </c>
      <c r="E97">
        <f t="shared" si="4"/>
        <v>3</v>
      </c>
      <c r="F97">
        <f t="shared" si="6"/>
        <v>69787</v>
      </c>
      <c r="G97">
        <f t="shared" si="7"/>
        <v>62547</v>
      </c>
      <c r="H97">
        <f t="shared" si="5"/>
        <v>0</v>
      </c>
    </row>
    <row r="98" spans="1:8" x14ac:dyDescent="0.25">
      <c r="A98">
        <v>97</v>
      </c>
      <c r="B98" s="1">
        <v>44244</v>
      </c>
      <c r="C98" t="s">
        <v>4</v>
      </c>
      <c r="D98">
        <v>9690</v>
      </c>
      <c r="E98">
        <f t="shared" si="4"/>
        <v>3</v>
      </c>
      <c r="F98">
        <f t="shared" si="6"/>
        <v>62547</v>
      </c>
      <c r="G98">
        <f t="shared" si="7"/>
        <v>52857</v>
      </c>
      <c r="H98">
        <f t="shared" si="5"/>
        <v>0</v>
      </c>
    </row>
    <row r="99" spans="1:8" x14ac:dyDescent="0.25">
      <c r="A99">
        <v>98</v>
      </c>
      <c r="B99" s="1">
        <v>44244</v>
      </c>
      <c r="C99" t="s">
        <v>7</v>
      </c>
      <c r="D99">
        <v>5600</v>
      </c>
      <c r="E99">
        <f t="shared" si="4"/>
        <v>3</v>
      </c>
      <c r="F99">
        <f t="shared" si="6"/>
        <v>52857</v>
      </c>
      <c r="G99">
        <f t="shared" si="7"/>
        <v>47257</v>
      </c>
      <c r="H99">
        <f t="shared" si="5"/>
        <v>0</v>
      </c>
    </row>
    <row r="100" spans="1:8" x14ac:dyDescent="0.25">
      <c r="A100">
        <v>99</v>
      </c>
      <c r="B100" s="1">
        <v>44245</v>
      </c>
      <c r="C100" t="s">
        <v>5</v>
      </c>
      <c r="D100">
        <v>1740</v>
      </c>
      <c r="E100">
        <f t="shared" si="4"/>
        <v>4</v>
      </c>
      <c r="F100">
        <f t="shared" si="6"/>
        <v>60436</v>
      </c>
      <c r="G100">
        <f t="shared" si="7"/>
        <v>58696</v>
      </c>
      <c r="H100">
        <f t="shared" si="5"/>
        <v>0</v>
      </c>
    </row>
    <row r="101" spans="1:8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4"/>
        <v>5</v>
      </c>
      <c r="F101">
        <f t="shared" si="6"/>
        <v>71875</v>
      </c>
      <c r="G101">
        <f t="shared" si="7"/>
        <v>66445</v>
      </c>
      <c r="H101">
        <f t="shared" si="5"/>
        <v>0</v>
      </c>
    </row>
    <row r="102" spans="1:8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4"/>
        <v>6</v>
      </c>
      <c r="F102">
        <f t="shared" si="6"/>
        <v>71445</v>
      </c>
      <c r="G102">
        <f t="shared" si="7"/>
        <v>63255</v>
      </c>
      <c r="H102">
        <f t="shared" si="5"/>
        <v>0</v>
      </c>
    </row>
    <row r="103" spans="1:8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4"/>
        <v>6</v>
      </c>
      <c r="F103">
        <f t="shared" si="6"/>
        <v>63255</v>
      </c>
      <c r="G103">
        <f t="shared" si="7"/>
        <v>61785</v>
      </c>
      <c r="H103">
        <f t="shared" si="5"/>
        <v>0</v>
      </c>
    </row>
    <row r="104" spans="1:8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4"/>
        <v>7</v>
      </c>
      <c r="F104">
        <f t="shared" si="6"/>
        <v>66785</v>
      </c>
      <c r="G104">
        <f t="shared" si="7"/>
        <v>65165</v>
      </c>
      <c r="H104">
        <f t="shared" si="5"/>
        <v>0</v>
      </c>
    </row>
    <row r="105" spans="1:8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4"/>
        <v>7</v>
      </c>
      <c r="F105">
        <f t="shared" si="6"/>
        <v>65165</v>
      </c>
      <c r="G105">
        <f t="shared" si="7"/>
        <v>58465</v>
      </c>
      <c r="H105">
        <f t="shared" si="5"/>
        <v>0</v>
      </c>
    </row>
    <row r="106" spans="1:8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4"/>
        <v>1</v>
      </c>
      <c r="F106">
        <f t="shared" si="6"/>
        <v>71644</v>
      </c>
      <c r="G106">
        <f t="shared" si="7"/>
        <v>66074</v>
      </c>
      <c r="H106">
        <f t="shared" si="5"/>
        <v>0</v>
      </c>
    </row>
    <row r="107" spans="1:8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4"/>
        <v>1</v>
      </c>
      <c r="F107">
        <f t="shared" si="6"/>
        <v>66074</v>
      </c>
      <c r="G107">
        <f t="shared" si="7"/>
        <v>62004</v>
      </c>
      <c r="H107">
        <f t="shared" si="5"/>
        <v>0</v>
      </c>
    </row>
    <row r="108" spans="1:8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4"/>
        <v>1</v>
      </c>
      <c r="F108">
        <f t="shared" si="6"/>
        <v>62004</v>
      </c>
      <c r="G108">
        <f t="shared" si="7"/>
        <v>55504</v>
      </c>
      <c r="H108">
        <f t="shared" si="5"/>
        <v>0</v>
      </c>
    </row>
    <row r="109" spans="1:8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4"/>
        <v>2</v>
      </c>
      <c r="F109">
        <f t="shared" si="6"/>
        <v>68683</v>
      </c>
      <c r="G109">
        <f t="shared" si="7"/>
        <v>62633</v>
      </c>
      <c r="H109">
        <f t="shared" si="5"/>
        <v>0</v>
      </c>
    </row>
    <row r="110" spans="1:8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4"/>
        <v>2</v>
      </c>
      <c r="F110">
        <f t="shared" si="6"/>
        <v>62633</v>
      </c>
      <c r="G110">
        <f t="shared" si="7"/>
        <v>55753</v>
      </c>
      <c r="H110">
        <f t="shared" si="5"/>
        <v>0</v>
      </c>
    </row>
    <row r="111" spans="1:8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4"/>
        <v>3</v>
      </c>
      <c r="F111">
        <f t="shared" si="6"/>
        <v>68932</v>
      </c>
      <c r="G111">
        <f t="shared" si="7"/>
        <v>65142</v>
      </c>
      <c r="H111">
        <f t="shared" si="5"/>
        <v>0</v>
      </c>
    </row>
    <row r="112" spans="1:8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4"/>
        <v>4</v>
      </c>
      <c r="F112">
        <f t="shared" si="6"/>
        <v>78321</v>
      </c>
      <c r="G112">
        <f t="shared" si="7"/>
        <v>73761</v>
      </c>
      <c r="H112">
        <f t="shared" si="5"/>
        <v>0</v>
      </c>
    </row>
    <row r="113" spans="1:8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4"/>
        <v>4</v>
      </c>
      <c r="F113">
        <f t="shared" si="6"/>
        <v>73761</v>
      </c>
      <c r="G113">
        <f t="shared" si="7"/>
        <v>69851</v>
      </c>
      <c r="H113">
        <f t="shared" si="5"/>
        <v>0</v>
      </c>
    </row>
    <row r="114" spans="1:8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4"/>
        <v>4</v>
      </c>
      <c r="F114">
        <f t="shared" si="6"/>
        <v>69851</v>
      </c>
      <c r="G114">
        <f t="shared" si="7"/>
        <v>64791</v>
      </c>
      <c r="H114">
        <f t="shared" si="5"/>
        <v>0</v>
      </c>
    </row>
    <row r="115" spans="1:8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4"/>
        <v>5</v>
      </c>
      <c r="F115">
        <f t="shared" si="6"/>
        <v>77970</v>
      </c>
      <c r="G115">
        <f t="shared" si="7"/>
        <v>68530</v>
      </c>
      <c r="H115">
        <f t="shared" si="5"/>
        <v>0</v>
      </c>
    </row>
    <row r="116" spans="1:8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4"/>
        <v>5</v>
      </c>
      <c r="F116">
        <f t="shared" si="6"/>
        <v>68530</v>
      </c>
      <c r="G116">
        <f t="shared" si="7"/>
        <v>63430</v>
      </c>
      <c r="H116">
        <f t="shared" si="5"/>
        <v>0</v>
      </c>
    </row>
    <row r="117" spans="1:8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4"/>
        <v>6</v>
      </c>
      <c r="F117">
        <f t="shared" si="6"/>
        <v>68430</v>
      </c>
      <c r="G117">
        <f t="shared" si="7"/>
        <v>64070</v>
      </c>
      <c r="H117">
        <f t="shared" si="5"/>
        <v>0</v>
      </c>
    </row>
    <row r="118" spans="1:8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4"/>
        <v>6</v>
      </c>
      <c r="F118">
        <f t="shared" si="6"/>
        <v>64070</v>
      </c>
      <c r="G118">
        <f t="shared" si="7"/>
        <v>57850</v>
      </c>
      <c r="H118">
        <f t="shared" si="5"/>
        <v>0</v>
      </c>
    </row>
    <row r="119" spans="1:8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4"/>
        <v>7</v>
      </c>
      <c r="F119">
        <f t="shared" si="6"/>
        <v>62850</v>
      </c>
      <c r="G119">
        <f t="shared" si="7"/>
        <v>58560</v>
      </c>
      <c r="H119">
        <f t="shared" si="5"/>
        <v>0</v>
      </c>
    </row>
    <row r="120" spans="1:8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4"/>
        <v>7</v>
      </c>
      <c r="F120">
        <f t="shared" si="6"/>
        <v>58560</v>
      </c>
      <c r="G120">
        <f t="shared" si="7"/>
        <v>57300</v>
      </c>
      <c r="H120">
        <f t="shared" si="5"/>
        <v>0</v>
      </c>
    </row>
    <row r="121" spans="1:8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4"/>
        <v>1</v>
      </c>
      <c r="F121">
        <f t="shared" si="6"/>
        <v>70479</v>
      </c>
      <c r="G121">
        <f t="shared" si="7"/>
        <v>60959</v>
      </c>
      <c r="H121">
        <f t="shared" si="5"/>
        <v>0</v>
      </c>
    </row>
    <row r="122" spans="1:8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4"/>
        <v>1</v>
      </c>
      <c r="F122">
        <f t="shared" si="6"/>
        <v>60959</v>
      </c>
      <c r="G122">
        <f t="shared" si="7"/>
        <v>52309</v>
      </c>
      <c r="H122">
        <f t="shared" si="5"/>
        <v>0</v>
      </c>
    </row>
    <row r="123" spans="1:8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4"/>
        <v>2</v>
      </c>
      <c r="F123">
        <f t="shared" si="6"/>
        <v>65488</v>
      </c>
      <c r="G123">
        <f t="shared" si="7"/>
        <v>56408</v>
      </c>
      <c r="H123">
        <f t="shared" si="5"/>
        <v>0</v>
      </c>
    </row>
    <row r="124" spans="1:8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4"/>
        <v>2</v>
      </c>
      <c r="F124">
        <f t="shared" si="6"/>
        <v>56408</v>
      </c>
      <c r="G124">
        <f t="shared" si="7"/>
        <v>54898</v>
      </c>
      <c r="H124">
        <f t="shared" si="5"/>
        <v>0</v>
      </c>
    </row>
    <row r="125" spans="1:8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4"/>
        <v>3</v>
      </c>
      <c r="F125">
        <f t="shared" si="6"/>
        <v>68077</v>
      </c>
      <c r="G125">
        <f t="shared" si="7"/>
        <v>61227</v>
      </c>
      <c r="H125">
        <f t="shared" si="5"/>
        <v>0</v>
      </c>
    </row>
    <row r="126" spans="1:8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4"/>
        <v>4</v>
      </c>
      <c r="F126">
        <f t="shared" si="6"/>
        <v>74406</v>
      </c>
      <c r="G126">
        <f t="shared" si="7"/>
        <v>68196</v>
      </c>
      <c r="H126">
        <f t="shared" si="5"/>
        <v>0</v>
      </c>
    </row>
    <row r="127" spans="1:8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4"/>
        <v>5</v>
      </c>
      <c r="F127">
        <f t="shared" si="6"/>
        <v>81375</v>
      </c>
      <c r="G127">
        <f t="shared" si="7"/>
        <v>78035</v>
      </c>
      <c r="H127">
        <f t="shared" si="5"/>
        <v>0</v>
      </c>
    </row>
    <row r="128" spans="1:8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4"/>
        <v>5</v>
      </c>
      <c r="F128">
        <f t="shared" si="6"/>
        <v>78035</v>
      </c>
      <c r="G128">
        <f t="shared" si="7"/>
        <v>74585</v>
      </c>
      <c r="H128">
        <f t="shared" si="5"/>
        <v>0</v>
      </c>
    </row>
    <row r="129" spans="1:8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4"/>
        <v>6</v>
      </c>
      <c r="F129">
        <f t="shared" si="6"/>
        <v>79585</v>
      </c>
      <c r="G129">
        <f t="shared" si="7"/>
        <v>76315</v>
      </c>
      <c r="H129">
        <f t="shared" si="5"/>
        <v>0</v>
      </c>
    </row>
    <row r="130" spans="1:8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4"/>
        <v>6</v>
      </c>
      <c r="F130">
        <f t="shared" si="6"/>
        <v>76315</v>
      </c>
      <c r="G130">
        <f t="shared" si="7"/>
        <v>72735</v>
      </c>
      <c r="H130">
        <f t="shared" si="5"/>
        <v>0</v>
      </c>
    </row>
    <row r="131" spans="1:8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8">WEEKDAY(B131,2)</f>
        <v>6</v>
      </c>
      <c r="F131">
        <f t="shared" si="6"/>
        <v>72735</v>
      </c>
      <c r="G131">
        <f t="shared" si="7"/>
        <v>63175</v>
      </c>
      <c r="H131">
        <f t="shared" ref="H131:H194" si="9">IF(G131=F131,1,0)</f>
        <v>0</v>
      </c>
    </row>
    <row r="132" spans="1:8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8"/>
        <v>7</v>
      </c>
      <c r="F132">
        <f t="shared" ref="F132:F195" si="10">IF(B132=B131,G131,IF(E132&lt;=5,G131+$K$2,G131+5000))</f>
        <v>68175</v>
      </c>
      <c r="G132">
        <f t="shared" ref="G132:G195" si="11">IF(D132&gt;F132,F132,F132-D132)</f>
        <v>62865</v>
      </c>
      <c r="H132">
        <f t="shared" si="9"/>
        <v>0</v>
      </c>
    </row>
    <row r="133" spans="1:8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8"/>
        <v>1</v>
      </c>
      <c r="F133">
        <f t="shared" si="10"/>
        <v>76044</v>
      </c>
      <c r="G133">
        <f t="shared" si="11"/>
        <v>66914</v>
      </c>
      <c r="H133">
        <f t="shared" si="9"/>
        <v>0</v>
      </c>
    </row>
    <row r="134" spans="1:8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8"/>
        <v>1</v>
      </c>
      <c r="F134">
        <f t="shared" si="10"/>
        <v>66914</v>
      </c>
      <c r="G134">
        <f t="shared" si="11"/>
        <v>58204</v>
      </c>
      <c r="H134">
        <f t="shared" si="9"/>
        <v>0</v>
      </c>
    </row>
    <row r="135" spans="1:8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8"/>
        <v>2</v>
      </c>
      <c r="F135">
        <f t="shared" si="10"/>
        <v>71383</v>
      </c>
      <c r="G135">
        <f t="shared" si="11"/>
        <v>69463</v>
      </c>
      <c r="H135">
        <f t="shared" si="9"/>
        <v>0</v>
      </c>
    </row>
    <row r="136" spans="1:8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8"/>
        <v>2</v>
      </c>
      <c r="F136">
        <f t="shared" si="10"/>
        <v>69463</v>
      </c>
      <c r="G136">
        <f t="shared" si="11"/>
        <v>65133</v>
      </c>
      <c r="H136">
        <f t="shared" si="9"/>
        <v>0</v>
      </c>
    </row>
    <row r="137" spans="1:8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8"/>
        <v>3</v>
      </c>
      <c r="F137">
        <f t="shared" si="10"/>
        <v>78312</v>
      </c>
      <c r="G137">
        <f t="shared" si="11"/>
        <v>72302</v>
      </c>
      <c r="H137">
        <f t="shared" si="9"/>
        <v>0</v>
      </c>
    </row>
    <row r="138" spans="1:8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8"/>
        <v>3</v>
      </c>
      <c r="F138">
        <f t="shared" si="10"/>
        <v>72302</v>
      </c>
      <c r="G138">
        <f t="shared" si="11"/>
        <v>63622</v>
      </c>
      <c r="H138">
        <f t="shared" si="9"/>
        <v>0</v>
      </c>
    </row>
    <row r="139" spans="1:8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8"/>
        <v>3</v>
      </c>
      <c r="F139">
        <f t="shared" si="10"/>
        <v>63622</v>
      </c>
      <c r="G139">
        <f t="shared" si="11"/>
        <v>56672</v>
      </c>
      <c r="H139">
        <f t="shared" si="9"/>
        <v>0</v>
      </c>
    </row>
    <row r="140" spans="1:8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8"/>
        <v>4</v>
      </c>
      <c r="F140">
        <f t="shared" si="10"/>
        <v>69851</v>
      </c>
      <c r="G140">
        <f t="shared" si="11"/>
        <v>66571</v>
      </c>
      <c r="H140">
        <f t="shared" si="9"/>
        <v>0</v>
      </c>
    </row>
    <row r="141" spans="1:8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8"/>
        <v>5</v>
      </c>
      <c r="F141">
        <f t="shared" si="10"/>
        <v>79750</v>
      </c>
      <c r="G141">
        <f t="shared" si="11"/>
        <v>70160</v>
      </c>
      <c r="H141">
        <f t="shared" si="9"/>
        <v>0</v>
      </c>
    </row>
    <row r="142" spans="1:8" x14ac:dyDescent="0.25">
      <c r="A142">
        <v>141</v>
      </c>
      <c r="B142" s="1">
        <v>44267</v>
      </c>
      <c r="C142" t="s">
        <v>4</v>
      </c>
      <c r="D142">
        <v>820</v>
      </c>
      <c r="E142">
        <f t="shared" si="8"/>
        <v>5</v>
      </c>
      <c r="F142">
        <f t="shared" si="10"/>
        <v>70160</v>
      </c>
      <c r="G142">
        <f t="shared" si="11"/>
        <v>69340</v>
      </c>
      <c r="H142">
        <f t="shared" si="9"/>
        <v>0</v>
      </c>
    </row>
    <row r="143" spans="1:8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8"/>
        <v>6</v>
      </c>
      <c r="F143">
        <f t="shared" si="10"/>
        <v>74340</v>
      </c>
      <c r="G143">
        <f t="shared" si="11"/>
        <v>69120</v>
      </c>
      <c r="H143">
        <f t="shared" si="9"/>
        <v>0</v>
      </c>
    </row>
    <row r="144" spans="1:8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8"/>
        <v>7</v>
      </c>
      <c r="F144">
        <f t="shared" si="10"/>
        <v>74120</v>
      </c>
      <c r="G144">
        <f t="shared" si="11"/>
        <v>67910</v>
      </c>
      <c r="H144">
        <f t="shared" si="9"/>
        <v>0</v>
      </c>
    </row>
    <row r="145" spans="1:8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8"/>
        <v>7</v>
      </c>
      <c r="F145">
        <f t="shared" si="10"/>
        <v>67910</v>
      </c>
      <c r="G145">
        <f t="shared" si="11"/>
        <v>64730</v>
      </c>
      <c r="H145">
        <f t="shared" si="9"/>
        <v>0</v>
      </c>
    </row>
    <row r="146" spans="1:8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8"/>
        <v>1</v>
      </c>
      <c r="F146">
        <f t="shared" si="10"/>
        <v>77909</v>
      </c>
      <c r="G146">
        <f t="shared" si="11"/>
        <v>71049</v>
      </c>
      <c r="H146">
        <f t="shared" si="9"/>
        <v>0</v>
      </c>
    </row>
    <row r="147" spans="1:8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8"/>
        <v>2</v>
      </c>
      <c r="F147">
        <f t="shared" si="10"/>
        <v>84228</v>
      </c>
      <c r="G147">
        <f t="shared" si="11"/>
        <v>82208</v>
      </c>
      <c r="H147">
        <f t="shared" si="9"/>
        <v>0</v>
      </c>
    </row>
    <row r="148" spans="1:8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8"/>
        <v>2</v>
      </c>
      <c r="F148">
        <f t="shared" si="10"/>
        <v>82208</v>
      </c>
      <c r="G148">
        <f t="shared" si="11"/>
        <v>78558</v>
      </c>
      <c r="H148">
        <f t="shared" si="9"/>
        <v>0</v>
      </c>
    </row>
    <row r="149" spans="1:8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8"/>
        <v>3</v>
      </c>
      <c r="F149">
        <f t="shared" si="10"/>
        <v>91737</v>
      </c>
      <c r="G149">
        <f t="shared" si="11"/>
        <v>82017</v>
      </c>
      <c r="H149">
        <f t="shared" si="9"/>
        <v>0</v>
      </c>
    </row>
    <row r="150" spans="1:8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8"/>
        <v>4</v>
      </c>
      <c r="F150">
        <f t="shared" si="10"/>
        <v>95196</v>
      </c>
      <c r="G150">
        <f t="shared" si="11"/>
        <v>87356</v>
      </c>
      <c r="H150">
        <f t="shared" si="9"/>
        <v>0</v>
      </c>
    </row>
    <row r="151" spans="1:8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8"/>
        <v>4</v>
      </c>
      <c r="F151">
        <f t="shared" si="10"/>
        <v>87356</v>
      </c>
      <c r="G151">
        <f t="shared" si="11"/>
        <v>80576</v>
      </c>
      <c r="H151">
        <f t="shared" si="9"/>
        <v>0</v>
      </c>
    </row>
    <row r="152" spans="1:8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8"/>
        <v>4</v>
      </c>
      <c r="F152">
        <f t="shared" si="10"/>
        <v>80576</v>
      </c>
      <c r="G152">
        <f t="shared" si="11"/>
        <v>77086</v>
      </c>
      <c r="H152">
        <f t="shared" si="9"/>
        <v>0</v>
      </c>
    </row>
    <row r="153" spans="1:8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8"/>
        <v>4</v>
      </c>
      <c r="F153">
        <f t="shared" si="10"/>
        <v>77086</v>
      </c>
      <c r="G153">
        <f t="shared" si="11"/>
        <v>67106</v>
      </c>
      <c r="H153">
        <f t="shared" si="9"/>
        <v>0</v>
      </c>
    </row>
    <row r="154" spans="1:8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8"/>
        <v>5</v>
      </c>
      <c r="F154">
        <f t="shared" si="10"/>
        <v>80285</v>
      </c>
      <c r="G154">
        <f t="shared" si="11"/>
        <v>72435</v>
      </c>
      <c r="H154">
        <f t="shared" si="9"/>
        <v>0</v>
      </c>
    </row>
    <row r="155" spans="1:8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8"/>
        <v>5</v>
      </c>
      <c r="F155">
        <f t="shared" si="10"/>
        <v>72435</v>
      </c>
      <c r="G155">
        <f t="shared" si="11"/>
        <v>62665</v>
      </c>
      <c r="H155">
        <f t="shared" si="9"/>
        <v>0</v>
      </c>
    </row>
    <row r="156" spans="1:8" x14ac:dyDescent="0.25">
      <c r="A156">
        <v>155</v>
      </c>
      <c r="B156" s="1">
        <v>44275</v>
      </c>
      <c r="C156" t="s">
        <v>6</v>
      </c>
      <c r="D156">
        <v>750</v>
      </c>
      <c r="E156">
        <f t="shared" si="8"/>
        <v>6</v>
      </c>
      <c r="F156">
        <f t="shared" si="10"/>
        <v>67665</v>
      </c>
      <c r="G156">
        <f t="shared" si="11"/>
        <v>66915</v>
      </c>
      <c r="H156">
        <f t="shared" si="9"/>
        <v>0</v>
      </c>
    </row>
    <row r="157" spans="1:8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8"/>
        <v>6</v>
      </c>
      <c r="F157">
        <f t="shared" si="10"/>
        <v>66915</v>
      </c>
      <c r="G157">
        <f t="shared" si="11"/>
        <v>58015</v>
      </c>
      <c r="H157">
        <f t="shared" si="9"/>
        <v>0</v>
      </c>
    </row>
    <row r="158" spans="1:8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8"/>
        <v>6</v>
      </c>
      <c r="F158">
        <f t="shared" si="10"/>
        <v>58015</v>
      </c>
      <c r="G158">
        <f t="shared" si="11"/>
        <v>48605</v>
      </c>
      <c r="H158">
        <f t="shared" si="9"/>
        <v>0</v>
      </c>
    </row>
    <row r="159" spans="1:8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8"/>
        <v>7</v>
      </c>
      <c r="F159">
        <f t="shared" si="10"/>
        <v>53605</v>
      </c>
      <c r="G159">
        <f t="shared" si="11"/>
        <v>44295</v>
      </c>
      <c r="H159">
        <f t="shared" si="9"/>
        <v>0</v>
      </c>
    </row>
    <row r="160" spans="1:8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8"/>
        <v>7</v>
      </c>
      <c r="F160">
        <f t="shared" si="10"/>
        <v>44295</v>
      </c>
      <c r="G160">
        <f t="shared" si="11"/>
        <v>41815</v>
      </c>
      <c r="H160">
        <f t="shared" si="9"/>
        <v>0</v>
      </c>
    </row>
    <row r="161" spans="1:8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8"/>
        <v>7</v>
      </c>
      <c r="F161">
        <f t="shared" si="10"/>
        <v>41815</v>
      </c>
      <c r="G161">
        <f t="shared" si="11"/>
        <v>40075</v>
      </c>
      <c r="H161">
        <f t="shared" si="9"/>
        <v>0</v>
      </c>
    </row>
    <row r="162" spans="1:8" x14ac:dyDescent="0.25">
      <c r="A162">
        <v>161</v>
      </c>
      <c r="B162" s="1">
        <v>44277</v>
      </c>
      <c r="C162" t="s">
        <v>4</v>
      </c>
      <c r="D162">
        <v>860</v>
      </c>
      <c r="E162">
        <f t="shared" si="8"/>
        <v>1</v>
      </c>
      <c r="F162">
        <f t="shared" si="10"/>
        <v>53254</v>
      </c>
      <c r="G162">
        <f t="shared" si="11"/>
        <v>52394</v>
      </c>
      <c r="H162">
        <f t="shared" si="9"/>
        <v>0</v>
      </c>
    </row>
    <row r="163" spans="1:8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8"/>
        <v>2</v>
      </c>
      <c r="F163">
        <f t="shared" si="10"/>
        <v>65573</v>
      </c>
      <c r="G163">
        <f t="shared" si="11"/>
        <v>63743</v>
      </c>
      <c r="H163">
        <f t="shared" si="9"/>
        <v>0</v>
      </c>
    </row>
    <row r="164" spans="1:8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8"/>
        <v>3</v>
      </c>
      <c r="F164">
        <f t="shared" si="10"/>
        <v>76922</v>
      </c>
      <c r="G164">
        <f t="shared" si="11"/>
        <v>75152</v>
      </c>
      <c r="H164">
        <f t="shared" si="9"/>
        <v>0</v>
      </c>
    </row>
    <row r="165" spans="1:8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8"/>
        <v>3</v>
      </c>
      <c r="F165">
        <f t="shared" si="10"/>
        <v>75152</v>
      </c>
      <c r="G165">
        <f t="shared" si="11"/>
        <v>67322</v>
      </c>
      <c r="H165">
        <f t="shared" si="9"/>
        <v>0</v>
      </c>
    </row>
    <row r="166" spans="1:8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8"/>
        <v>3</v>
      </c>
      <c r="F166">
        <f t="shared" si="10"/>
        <v>67322</v>
      </c>
      <c r="G166">
        <f t="shared" si="11"/>
        <v>59022</v>
      </c>
      <c r="H166">
        <f t="shared" si="9"/>
        <v>0</v>
      </c>
    </row>
    <row r="167" spans="1:8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8"/>
        <v>4</v>
      </c>
      <c r="F167">
        <f t="shared" si="10"/>
        <v>72201</v>
      </c>
      <c r="G167">
        <f t="shared" si="11"/>
        <v>71151</v>
      </c>
      <c r="H167">
        <f t="shared" si="9"/>
        <v>0</v>
      </c>
    </row>
    <row r="168" spans="1:8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8"/>
        <v>4</v>
      </c>
      <c r="F168">
        <f t="shared" si="10"/>
        <v>71151</v>
      </c>
      <c r="G168">
        <f t="shared" si="11"/>
        <v>66001</v>
      </c>
      <c r="H168">
        <f t="shared" si="9"/>
        <v>0</v>
      </c>
    </row>
    <row r="169" spans="1:8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8"/>
        <v>4</v>
      </c>
      <c r="F169">
        <f t="shared" si="10"/>
        <v>66001</v>
      </c>
      <c r="G169">
        <f t="shared" si="11"/>
        <v>59141</v>
      </c>
      <c r="H169">
        <f t="shared" si="9"/>
        <v>0</v>
      </c>
    </row>
    <row r="170" spans="1:8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8"/>
        <v>5</v>
      </c>
      <c r="F170">
        <f t="shared" si="10"/>
        <v>72320</v>
      </c>
      <c r="G170">
        <f t="shared" si="11"/>
        <v>71020</v>
      </c>
      <c r="H170">
        <f t="shared" si="9"/>
        <v>0</v>
      </c>
    </row>
    <row r="171" spans="1:8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8"/>
        <v>5</v>
      </c>
      <c r="F171">
        <f t="shared" si="10"/>
        <v>71020</v>
      </c>
      <c r="G171">
        <f t="shared" si="11"/>
        <v>62220</v>
      </c>
      <c r="H171">
        <f t="shared" si="9"/>
        <v>0</v>
      </c>
    </row>
    <row r="172" spans="1:8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8"/>
        <v>6</v>
      </c>
      <c r="F172">
        <f t="shared" si="10"/>
        <v>67220</v>
      </c>
      <c r="G172">
        <f t="shared" si="11"/>
        <v>65970</v>
      </c>
      <c r="H172">
        <f t="shared" si="9"/>
        <v>0</v>
      </c>
    </row>
    <row r="173" spans="1:8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8"/>
        <v>7</v>
      </c>
      <c r="F173">
        <f t="shared" si="10"/>
        <v>70970</v>
      </c>
      <c r="G173">
        <f t="shared" si="11"/>
        <v>67060</v>
      </c>
      <c r="H173">
        <f t="shared" si="9"/>
        <v>0</v>
      </c>
    </row>
    <row r="174" spans="1:8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8"/>
        <v>7</v>
      </c>
      <c r="F174">
        <f t="shared" si="10"/>
        <v>67060</v>
      </c>
      <c r="G174">
        <f t="shared" si="11"/>
        <v>65600</v>
      </c>
      <c r="H174">
        <f t="shared" si="9"/>
        <v>0</v>
      </c>
    </row>
    <row r="175" spans="1:8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8"/>
        <v>7</v>
      </c>
      <c r="F175">
        <f t="shared" si="10"/>
        <v>65600</v>
      </c>
      <c r="G175">
        <f t="shared" si="11"/>
        <v>59130</v>
      </c>
      <c r="H175">
        <f t="shared" si="9"/>
        <v>0</v>
      </c>
    </row>
    <row r="176" spans="1:8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8"/>
        <v>7</v>
      </c>
      <c r="F176">
        <f t="shared" si="10"/>
        <v>59130</v>
      </c>
      <c r="G176">
        <f t="shared" si="11"/>
        <v>52550</v>
      </c>
      <c r="H176">
        <f t="shared" si="9"/>
        <v>0</v>
      </c>
    </row>
    <row r="177" spans="1:8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8"/>
        <v>1</v>
      </c>
      <c r="F177">
        <f t="shared" si="10"/>
        <v>65729</v>
      </c>
      <c r="G177">
        <f t="shared" si="11"/>
        <v>57639</v>
      </c>
      <c r="H177">
        <f t="shared" si="9"/>
        <v>0</v>
      </c>
    </row>
    <row r="178" spans="1:8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8"/>
        <v>2</v>
      </c>
      <c r="F178">
        <f t="shared" si="10"/>
        <v>70818</v>
      </c>
      <c r="G178">
        <f t="shared" si="11"/>
        <v>66588</v>
      </c>
      <c r="H178">
        <f t="shared" si="9"/>
        <v>0</v>
      </c>
    </row>
    <row r="179" spans="1:8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8"/>
        <v>3</v>
      </c>
      <c r="F179">
        <f t="shared" si="10"/>
        <v>79767</v>
      </c>
      <c r="G179">
        <f t="shared" si="11"/>
        <v>77017</v>
      </c>
      <c r="H179">
        <f t="shared" si="9"/>
        <v>0</v>
      </c>
    </row>
    <row r="180" spans="1:8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8"/>
        <v>3</v>
      </c>
      <c r="F180">
        <f t="shared" si="10"/>
        <v>77017</v>
      </c>
      <c r="G180">
        <f t="shared" si="11"/>
        <v>71357</v>
      </c>
      <c r="H180">
        <f t="shared" si="9"/>
        <v>0</v>
      </c>
    </row>
    <row r="181" spans="1:8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8"/>
        <v>4</v>
      </c>
      <c r="F181">
        <f t="shared" si="10"/>
        <v>84536</v>
      </c>
      <c r="G181">
        <f t="shared" si="11"/>
        <v>80996</v>
      </c>
      <c r="H181">
        <f t="shared" si="9"/>
        <v>0</v>
      </c>
    </row>
    <row r="182" spans="1:8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8"/>
        <v>4</v>
      </c>
      <c r="F182">
        <f t="shared" si="10"/>
        <v>80996</v>
      </c>
      <c r="G182">
        <f t="shared" si="11"/>
        <v>78366</v>
      </c>
      <c r="H182">
        <f t="shared" si="9"/>
        <v>0</v>
      </c>
    </row>
    <row r="183" spans="1:8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8"/>
        <v>5</v>
      </c>
      <c r="F183">
        <f t="shared" si="10"/>
        <v>91545</v>
      </c>
      <c r="G183">
        <f t="shared" si="11"/>
        <v>90515</v>
      </c>
      <c r="H183">
        <f t="shared" si="9"/>
        <v>0</v>
      </c>
    </row>
    <row r="184" spans="1:8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8"/>
        <v>5</v>
      </c>
      <c r="F184">
        <f t="shared" si="10"/>
        <v>90515</v>
      </c>
      <c r="G184">
        <f t="shared" si="11"/>
        <v>85955</v>
      </c>
      <c r="H184">
        <f t="shared" si="9"/>
        <v>0</v>
      </c>
    </row>
    <row r="185" spans="1:8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8"/>
        <v>6</v>
      </c>
      <c r="F185">
        <f t="shared" si="10"/>
        <v>90955</v>
      </c>
      <c r="G185">
        <f t="shared" si="11"/>
        <v>84555</v>
      </c>
      <c r="H185">
        <f t="shared" si="9"/>
        <v>0</v>
      </c>
    </row>
    <row r="186" spans="1:8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8"/>
        <v>7</v>
      </c>
      <c r="F186">
        <f t="shared" si="10"/>
        <v>89555</v>
      </c>
      <c r="G186">
        <f t="shared" si="11"/>
        <v>86515</v>
      </c>
      <c r="H186">
        <f t="shared" si="9"/>
        <v>0</v>
      </c>
    </row>
    <row r="187" spans="1:8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8"/>
        <v>7</v>
      </c>
      <c r="F187">
        <f t="shared" si="10"/>
        <v>86515</v>
      </c>
      <c r="G187">
        <f t="shared" si="11"/>
        <v>80065</v>
      </c>
      <c r="H187">
        <f t="shared" si="9"/>
        <v>0</v>
      </c>
    </row>
    <row r="188" spans="1:8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8"/>
        <v>1</v>
      </c>
      <c r="F188">
        <f t="shared" si="10"/>
        <v>93244</v>
      </c>
      <c r="G188">
        <f t="shared" si="11"/>
        <v>85594</v>
      </c>
      <c r="H188">
        <f t="shared" si="9"/>
        <v>0</v>
      </c>
    </row>
    <row r="189" spans="1:8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8"/>
        <v>2</v>
      </c>
      <c r="F189">
        <f t="shared" si="10"/>
        <v>98773</v>
      </c>
      <c r="G189">
        <f t="shared" si="11"/>
        <v>91583</v>
      </c>
      <c r="H189">
        <f t="shared" si="9"/>
        <v>0</v>
      </c>
    </row>
    <row r="190" spans="1:8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8"/>
        <v>2</v>
      </c>
      <c r="F190">
        <f t="shared" si="10"/>
        <v>91583</v>
      </c>
      <c r="G190">
        <f t="shared" si="11"/>
        <v>84483</v>
      </c>
      <c r="H190">
        <f t="shared" si="9"/>
        <v>0</v>
      </c>
    </row>
    <row r="191" spans="1:8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8"/>
        <v>2</v>
      </c>
      <c r="F191">
        <f t="shared" si="10"/>
        <v>84483</v>
      </c>
      <c r="G191">
        <f t="shared" si="11"/>
        <v>75533</v>
      </c>
      <c r="H191">
        <f t="shared" si="9"/>
        <v>0</v>
      </c>
    </row>
    <row r="192" spans="1:8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8"/>
        <v>3</v>
      </c>
      <c r="F192">
        <f t="shared" si="10"/>
        <v>88712</v>
      </c>
      <c r="G192">
        <f t="shared" si="11"/>
        <v>81062</v>
      </c>
      <c r="H192">
        <f t="shared" si="9"/>
        <v>0</v>
      </c>
    </row>
    <row r="193" spans="1:8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8"/>
        <v>3</v>
      </c>
      <c r="F193">
        <f t="shared" si="10"/>
        <v>81062</v>
      </c>
      <c r="G193">
        <f t="shared" si="11"/>
        <v>77712</v>
      </c>
      <c r="H193">
        <f t="shared" si="9"/>
        <v>0</v>
      </c>
    </row>
    <row r="194" spans="1:8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8"/>
        <v>4</v>
      </c>
      <c r="F194">
        <f t="shared" si="10"/>
        <v>90891</v>
      </c>
      <c r="G194">
        <f t="shared" si="11"/>
        <v>82661</v>
      </c>
      <c r="H194">
        <f t="shared" si="9"/>
        <v>0</v>
      </c>
    </row>
    <row r="195" spans="1:8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12">WEEKDAY(B195,2)</f>
        <v>4</v>
      </c>
      <c r="F195">
        <f t="shared" si="10"/>
        <v>82661</v>
      </c>
      <c r="G195">
        <f t="shared" si="11"/>
        <v>77801</v>
      </c>
      <c r="H195">
        <f t="shared" ref="H195:H258" si="13">IF(G195=F195,1,0)</f>
        <v>0</v>
      </c>
    </row>
    <row r="196" spans="1:8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12"/>
        <v>4</v>
      </c>
      <c r="F196">
        <f t="shared" ref="F196:F259" si="14">IF(B196=B195,G195,IF(E196&lt;=5,G195+$K$2,G195+5000))</f>
        <v>77801</v>
      </c>
      <c r="G196">
        <f t="shared" ref="G196:G259" si="15">IF(D196&gt;F196,F196,F196-D196)</f>
        <v>75551</v>
      </c>
      <c r="H196">
        <f t="shared" si="13"/>
        <v>0</v>
      </c>
    </row>
    <row r="197" spans="1:8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12"/>
        <v>5</v>
      </c>
      <c r="F197">
        <f t="shared" si="14"/>
        <v>88730</v>
      </c>
      <c r="G197">
        <f t="shared" si="15"/>
        <v>78750</v>
      </c>
      <c r="H197">
        <f t="shared" si="13"/>
        <v>0</v>
      </c>
    </row>
    <row r="198" spans="1:8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12"/>
        <v>5</v>
      </c>
      <c r="F198">
        <f t="shared" si="14"/>
        <v>78750</v>
      </c>
      <c r="G198">
        <f t="shared" si="15"/>
        <v>72430</v>
      </c>
      <c r="H198">
        <f t="shared" si="13"/>
        <v>0</v>
      </c>
    </row>
    <row r="199" spans="1:8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12"/>
        <v>5</v>
      </c>
      <c r="F199">
        <f t="shared" si="14"/>
        <v>72430</v>
      </c>
      <c r="G199">
        <f t="shared" si="15"/>
        <v>67830</v>
      </c>
      <c r="H199">
        <f t="shared" si="13"/>
        <v>0</v>
      </c>
    </row>
    <row r="200" spans="1:8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12"/>
        <v>6</v>
      </c>
      <c r="F200">
        <f t="shared" si="14"/>
        <v>72830</v>
      </c>
      <c r="G200">
        <f t="shared" si="15"/>
        <v>63680</v>
      </c>
      <c r="H200">
        <f t="shared" si="13"/>
        <v>0</v>
      </c>
    </row>
    <row r="201" spans="1:8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12"/>
        <v>7</v>
      </c>
      <c r="F201">
        <f t="shared" si="14"/>
        <v>68680</v>
      </c>
      <c r="G201">
        <f t="shared" si="15"/>
        <v>63740</v>
      </c>
      <c r="H201">
        <f t="shared" si="13"/>
        <v>0</v>
      </c>
    </row>
    <row r="202" spans="1:8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12"/>
        <v>1</v>
      </c>
      <c r="F202">
        <f t="shared" si="14"/>
        <v>76919</v>
      </c>
      <c r="G202">
        <f t="shared" si="15"/>
        <v>69369</v>
      </c>
      <c r="H202">
        <f t="shared" si="13"/>
        <v>0</v>
      </c>
    </row>
    <row r="203" spans="1:8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12"/>
        <v>1</v>
      </c>
      <c r="F203">
        <f t="shared" si="14"/>
        <v>69369</v>
      </c>
      <c r="G203">
        <f t="shared" si="15"/>
        <v>64909</v>
      </c>
      <c r="H203">
        <f t="shared" si="13"/>
        <v>0</v>
      </c>
    </row>
    <row r="204" spans="1:8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12"/>
        <v>2</v>
      </c>
      <c r="F204">
        <f t="shared" si="14"/>
        <v>78088</v>
      </c>
      <c r="G204">
        <f t="shared" si="15"/>
        <v>76408</v>
      </c>
      <c r="H204">
        <f t="shared" si="13"/>
        <v>0</v>
      </c>
    </row>
    <row r="205" spans="1:8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12"/>
        <v>2</v>
      </c>
      <c r="F205">
        <f t="shared" si="14"/>
        <v>76408</v>
      </c>
      <c r="G205">
        <f t="shared" si="15"/>
        <v>71188</v>
      </c>
      <c r="H205">
        <f t="shared" si="13"/>
        <v>0</v>
      </c>
    </row>
    <row r="206" spans="1:8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12"/>
        <v>2</v>
      </c>
      <c r="F206">
        <f t="shared" si="14"/>
        <v>71188</v>
      </c>
      <c r="G206">
        <f t="shared" si="15"/>
        <v>65008</v>
      </c>
      <c r="H206">
        <f t="shared" si="13"/>
        <v>0</v>
      </c>
    </row>
    <row r="207" spans="1:8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12"/>
        <v>3</v>
      </c>
      <c r="F207">
        <f t="shared" si="14"/>
        <v>78187</v>
      </c>
      <c r="G207">
        <f t="shared" si="15"/>
        <v>71407</v>
      </c>
      <c r="H207">
        <f t="shared" si="13"/>
        <v>0</v>
      </c>
    </row>
    <row r="208" spans="1:8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12"/>
        <v>3</v>
      </c>
      <c r="F208">
        <f t="shared" si="14"/>
        <v>71407</v>
      </c>
      <c r="G208">
        <f t="shared" si="15"/>
        <v>64637</v>
      </c>
      <c r="H208">
        <f t="shared" si="13"/>
        <v>0</v>
      </c>
    </row>
    <row r="209" spans="1:8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12"/>
        <v>3</v>
      </c>
      <c r="F209">
        <f t="shared" si="14"/>
        <v>64637</v>
      </c>
      <c r="G209">
        <f t="shared" si="15"/>
        <v>62567</v>
      </c>
      <c r="H209">
        <f t="shared" si="13"/>
        <v>0</v>
      </c>
    </row>
    <row r="210" spans="1:8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12"/>
        <v>4</v>
      </c>
      <c r="F210">
        <f t="shared" si="14"/>
        <v>75746</v>
      </c>
      <c r="G210">
        <f t="shared" si="15"/>
        <v>69026</v>
      </c>
      <c r="H210">
        <f t="shared" si="13"/>
        <v>0</v>
      </c>
    </row>
    <row r="211" spans="1:8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12"/>
        <v>4</v>
      </c>
      <c r="F211">
        <f t="shared" si="14"/>
        <v>69026</v>
      </c>
      <c r="G211">
        <f t="shared" si="15"/>
        <v>63866</v>
      </c>
      <c r="H211">
        <f t="shared" si="13"/>
        <v>0</v>
      </c>
    </row>
    <row r="212" spans="1:8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12"/>
        <v>4</v>
      </c>
      <c r="F212">
        <f t="shared" si="14"/>
        <v>63866</v>
      </c>
      <c r="G212">
        <f t="shared" si="15"/>
        <v>60736</v>
      </c>
      <c r="H212">
        <f t="shared" si="13"/>
        <v>0</v>
      </c>
    </row>
    <row r="213" spans="1:8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12"/>
        <v>5</v>
      </c>
      <c r="F213">
        <f t="shared" si="14"/>
        <v>73915</v>
      </c>
      <c r="G213">
        <f t="shared" si="15"/>
        <v>67355</v>
      </c>
      <c r="H213">
        <f t="shared" si="13"/>
        <v>0</v>
      </c>
    </row>
    <row r="214" spans="1:8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12"/>
        <v>5</v>
      </c>
      <c r="F214">
        <f t="shared" si="14"/>
        <v>67355</v>
      </c>
      <c r="G214">
        <f t="shared" si="15"/>
        <v>66355</v>
      </c>
      <c r="H214">
        <f t="shared" si="13"/>
        <v>0</v>
      </c>
    </row>
    <row r="215" spans="1:8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12"/>
        <v>6</v>
      </c>
      <c r="F215">
        <f t="shared" si="14"/>
        <v>71355</v>
      </c>
      <c r="G215">
        <f t="shared" si="15"/>
        <v>68695</v>
      </c>
      <c r="H215">
        <f t="shared" si="13"/>
        <v>0</v>
      </c>
    </row>
    <row r="216" spans="1:8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12"/>
        <v>6</v>
      </c>
      <c r="F216">
        <f t="shared" si="14"/>
        <v>68695</v>
      </c>
      <c r="G216">
        <f t="shared" si="15"/>
        <v>59815</v>
      </c>
      <c r="H216">
        <f t="shared" si="13"/>
        <v>0</v>
      </c>
    </row>
    <row r="217" spans="1:8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12"/>
        <v>6</v>
      </c>
      <c r="F217">
        <f t="shared" si="14"/>
        <v>59815</v>
      </c>
      <c r="G217">
        <f t="shared" si="15"/>
        <v>58015</v>
      </c>
      <c r="H217">
        <f t="shared" si="13"/>
        <v>0</v>
      </c>
    </row>
    <row r="218" spans="1:8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12"/>
        <v>7</v>
      </c>
      <c r="F218">
        <f t="shared" si="14"/>
        <v>63015</v>
      </c>
      <c r="G218">
        <f t="shared" si="15"/>
        <v>56195</v>
      </c>
      <c r="H218">
        <f t="shared" si="13"/>
        <v>0</v>
      </c>
    </row>
    <row r="219" spans="1:8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12"/>
        <v>7</v>
      </c>
      <c r="F219">
        <f t="shared" si="14"/>
        <v>56195</v>
      </c>
      <c r="G219">
        <f t="shared" si="15"/>
        <v>52335</v>
      </c>
      <c r="H219">
        <f t="shared" si="13"/>
        <v>0</v>
      </c>
    </row>
    <row r="220" spans="1:8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12"/>
        <v>7</v>
      </c>
      <c r="F220">
        <f t="shared" si="14"/>
        <v>52335</v>
      </c>
      <c r="G220">
        <f t="shared" si="15"/>
        <v>45865</v>
      </c>
      <c r="H220">
        <f t="shared" si="13"/>
        <v>0</v>
      </c>
    </row>
    <row r="221" spans="1:8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12"/>
        <v>1</v>
      </c>
      <c r="F221">
        <f t="shared" si="14"/>
        <v>59044</v>
      </c>
      <c r="G221">
        <f t="shared" si="15"/>
        <v>57484</v>
      </c>
      <c r="H221">
        <f t="shared" si="13"/>
        <v>0</v>
      </c>
    </row>
    <row r="222" spans="1:8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12"/>
        <v>1</v>
      </c>
      <c r="F222">
        <f t="shared" si="14"/>
        <v>57484</v>
      </c>
      <c r="G222">
        <f t="shared" si="15"/>
        <v>54064</v>
      </c>
      <c r="H222">
        <f t="shared" si="13"/>
        <v>0</v>
      </c>
    </row>
    <row r="223" spans="1:8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12"/>
        <v>1</v>
      </c>
      <c r="F223">
        <f t="shared" si="14"/>
        <v>54064</v>
      </c>
      <c r="G223">
        <f t="shared" si="15"/>
        <v>48844</v>
      </c>
      <c r="H223">
        <f t="shared" si="13"/>
        <v>0</v>
      </c>
    </row>
    <row r="224" spans="1:8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12"/>
        <v>2</v>
      </c>
      <c r="F224">
        <f t="shared" si="14"/>
        <v>62023</v>
      </c>
      <c r="G224">
        <f t="shared" si="15"/>
        <v>55923</v>
      </c>
      <c r="H224">
        <f t="shared" si="13"/>
        <v>0</v>
      </c>
    </row>
    <row r="225" spans="1:8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12"/>
        <v>2</v>
      </c>
      <c r="F225">
        <f t="shared" si="14"/>
        <v>55923</v>
      </c>
      <c r="G225">
        <f t="shared" si="15"/>
        <v>52123</v>
      </c>
      <c r="H225">
        <f t="shared" si="13"/>
        <v>0</v>
      </c>
    </row>
    <row r="226" spans="1:8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12"/>
        <v>3</v>
      </c>
      <c r="F226">
        <f t="shared" si="14"/>
        <v>65302</v>
      </c>
      <c r="G226">
        <f t="shared" si="15"/>
        <v>62132</v>
      </c>
      <c r="H226">
        <f t="shared" si="13"/>
        <v>0</v>
      </c>
    </row>
    <row r="227" spans="1:8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12"/>
        <v>3</v>
      </c>
      <c r="F227">
        <f t="shared" si="14"/>
        <v>62132</v>
      </c>
      <c r="G227">
        <f t="shared" si="15"/>
        <v>57992</v>
      </c>
      <c r="H227">
        <f t="shared" si="13"/>
        <v>0</v>
      </c>
    </row>
    <row r="228" spans="1:8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12"/>
        <v>3</v>
      </c>
      <c r="F228">
        <f t="shared" si="14"/>
        <v>57992</v>
      </c>
      <c r="G228">
        <f t="shared" si="15"/>
        <v>55932</v>
      </c>
      <c r="H228">
        <f t="shared" si="13"/>
        <v>0</v>
      </c>
    </row>
    <row r="229" spans="1:8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12"/>
        <v>4</v>
      </c>
      <c r="F229">
        <f t="shared" si="14"/>
        <v>69111</v>
      </c>
      <c r="G229">
        <f t="shared" si="15"/>
        <v>60891</v>
      </c>
      <c r="H229">
        <f t="shared" si="13"/>
        <v>0</v>
      </c>
    </row>
    <row r="230" spans="1:8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12"/>
        <v>5</v>
      </c>
      <c r="F230">
        <f t="shared" si="14"/>
        <v>74070</v>
      </c>
      <c r="G230">
        <f t="shared" si="15"/>
        <v>64580</v>
      </c>
      <c r="H230">
        <f t="shared" si="13"/>
        <v>0</v>
      </c>
    </row>
    <row r="231" spans="1:8" x14ac:dyDescent="0.25">
      <c r="A231">
        <v>230</v>
      </c>
      <c r="B231" s="1">
        <v>44309</v>
      </c>
      <c r="C231" t="s">
        <v>4</v>
      </c>
      <c r="D231">
        <v>950</v>
      </c>
      <c r="E231">
        <f t="shared" si="12"/>
        <v>5</v>
      </c>
      <c r="F231">
        <f t="shared" si="14"/>
        <v>64580</v>
      </c>
      <c r="G231">
        <f t="shared" si="15"/>
        <v>63630</v>
      </c>
      <c r="H231">
        <f t="shared" si="13"/>
        <v>0</v>
      </c>
    </row>
    <row r="232" spans="1:8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12"/>
        <v>6</v>
      </c>
      <c r="F232">
        <f t="shared" si="14"/>
        <v>68630</v>
      </c>
      <c r="G232">
        <f t="shared" si="15"/>
        <v>65520</v>
      </c>
      <c r="H232">
        <f t="shared" si="13"/>
        <v>0</v>
      </c>
    </row>
    <row r="233" spans="1:8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12"/>
        <v>7</v>
      </c>
      <c r="F233">
        <f t="shared" si="14"/>
        <v>70520</v>
      </c>
      <c r="G233">
        <f t="shared" si="15"/>
        <v>64510</v>
      </c>
      <c r="H233">
        <f t="shared" si="13"/>
        <v>0</v>
      </c>
    </row>
    <row r="234" spans="1:8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12"/>
        <v>7</v>
      </c>
      <c r="F234">
        <f t="shared" si="14"/>
        <v>64510</v>
      </c>
      <c r="G234">
        <f t="shared" si="15"/>
        <v>63290</v>
      </c>
      <c r="H234">
        <f t="shared" si="13"/>
        <v>0</v>
      </c>
    </row>
    <row r="235" spans="1:8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12"/>
        <v>7</v>
      </c>
      <c r="F235">
        <f t="shared" si="14"/>
        <v>63290</v>
      </c>
      <c r="G235">
        <f t="shared" si="15"/>
        <v>55230</v>
      </c>
      <c r="H235">
        <f t="shared" si="13"/>
        <v>0</v>
      </c>
    </row>
    <row r="236" spans="1:8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12"/>
        <v>1</v>
      </c>
      <c r="F236">
        <f t="shared" si="14"/>
        <v>68409</v>
      </c>
      <c r="G236">
        <f t="shared" si="15"/>
        <v>64369</v>
      </c>
      <c r="H236">
        <f t="shared" si="13"/>
        <v>0</v>
      </c>
    </row>
    <row r="237" spans="1:8" x14ac:dyDescent="0.25">
      <c r="A237">
        <v>236</v>
      </c>
      <c r="B237" s="1">
        <v>44313</v>
      </c>
      <c r="C237" t="s">
        <v>6</v>
      </c>
      <c r="D237">
        <v>950</v>
      </c>
      <c r="E237">
        <f t="shared" si="12"/>
        <v>2</v>
      </c>
      <c r="F237">
        <f t="shared" si="14"/>
        <v>77548</v>
      </c>
      <c r="G237">
        <f t="shared" si="15"/>
        <v>76598</v>
      </c>
      <c r="H237">
        <f t="shared" si="13"/>
        <v>0</v>
      </c>
    </row>
    <row r="238" spans="1:8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12"/>
        <v>2</v>
      </c>
      <c r="F238">
        <f t="shared" si="14"/>
        <v>76598</v>
      </c>
      <c r="G238">
        <f t="shared" si="15"/>
        <v>67128</v>
      </c>
      <c r="H238">
        <f t="shared" si="13"/>
        <v>0</v>
      </c>
    </row>
    <row r="239" spans="1:8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12"/>
        <v>2</v>
      </c>
      <c r="F239">
        <f t="shared" si="14"/>
        <v>67128</v>
      </c>
      <c r="G239">
        <f t="shared" si="15"/>
        <v>62368</v>
      </c>
      <c r="H239">
        <f t="shared" si="13"/>
        <v>0</v>
      </c>
    </row>
    <row r="240" spans="1:8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12"/>
        <v>3</v>
      </c>
      <c r="F240">
        <f t="shared" si="14"/>
        <v>75547</v>
      </c>
      <c r="G240">
        <f t="shared" si="15"/>
        <v>66157</v>
      </c>
      <c r="H240">
        <f t="shared" si="13"/>
        <v>0</v>
      </c>
    </row>
    <row r="241" spans="1:8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12"/>
        <v>3</v>
      </c>
      <c r="F241">
        <f t="shared" si="14"/>
        <v>66157</v>
      </c>
      <c r="G241">
        <f t="shared" si="15"/>
        <v>61637</v>
      </c>
      <c r="H241">
        <f t="shared" si="13"/>
        <v>0</v>
      </c>
    </row>
    <row r="242" spans="1:8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12"/>
        <v>4</v>
      </c>
      <c r="F242">
        <f t="shared" si="14"/>
        <v>74816</v>
      </c>
      <c r="G242">
        <f t="shared" si="15"/>
        <v>66356</v>
      </c>
      <c r="H242">
        <f t="shared" si="13"/>
        <v>0</v>
      </c>
    </row>
    <row r="243" spans="1:8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12"/>
        <v>5</v>
      </c>
      <c r="F243">
        <f t="shared" si="14"/>
        <v>79535</v>
      </c>
      <c r="G243">
        <f t="shared" si="15"/>
        <v>74655</v>
      </c>
      <c r="H243">
        <f t="shared" si="13"/>
        <v>0</v>
      </c>
    </row>
    <row r="244" spans="1:8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12"/>
        <v>6</v>
      </c>
      <c r="F244">
        <f t="shared" si="14"/>
        <v>79655</v>
      </c>
      <c r="G244">
        <f t="shared" si="15"/>
        <v>75675</v>
      </c>
      <c r="H244">
        <f t="shared" si="13"/>
        <v>0</v>
      </c>
    </row>
    <row r="245" spans="1:8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12"/>
        <v>7</v>
      </c>
      <c r="F245">
        <f t="shared" si="14"/>
        <v>80675</v>
      </c>
      <c r="G245">
        <f t="shared" si="15"/>
        <v>76695</v>
      </c>
      <c r="H245">
        <f t="shared" si="13"/>
        <v>0</v>
      </c>
    </row>
    <row r="246" spans="1:8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12"/>
        <v>1</v>
      </c>
      <c r="F246">
        <f t="shared" si="14"/>
        <v>89874</v>
      </c>
      <c r="G246">
        <f t="shared" si="15"/>
        <v>87744</v>
      </c>
      <c r="H246">
        <f t="shared" si="13"/>
        <v>0</v>
      </c>
    </row>
    <row r="247" spans="1:8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12"/>
        <v>1</v>
      </c>
      <c r="F247">
        <f t="shared" si="14"/>
        <v>87744</v>
      </c>
      <c r="G247">
        <f t="shared" si="15"/>
        <v>80224</v>
      </c>
      <c r="H247">
        <f t="shared" si="13"/>
        <v>0</v>
      </c>
    </row>
    <row r="248" spans="1:8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12"/>
        <v>2</v>
      </c>
      <c r="F248">
        <f t="shared" si="14"/>
        <v>93403</v>
      </c>
      <c r="G248">
        <f t="shared" si="15"/>
        <v>89503</v>
      </c>
      <c r="H248">
        <f t="shared" si="13"/>
        <v>0</v>
      </c>
    </row>
    <row r="249" spans="1:8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12"/>
        <v>3</v>
      </c>
      <c r="F249">
        <f t="shared" si="14"/>
        <v>102682</v>
      </c>
      <c r="G249">
        <f t="shared" si="15"/>
        <v>93722</v>
      </c>
      <c r="H249">
        <f t="shared" si="13"/>
        <v>0</v>
      </c>
    </row>
    <row r="250" spans="1:8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12"/>
        <v>3</v>
      </c>
      <c r="F250">
        <f t="shared" si="14"/>
        <v>93722</v>
      </c>
      <c r="G250">
        <f t="shared" si="15"/>
        <v>90652</v>
      </c>
      <c r="H250">
        <f t="shared" si="13"/>
        <v>0</v>
      </c>
    </row>
    <row r="251" spans="1:8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12"/>
        <v>4</v>
      </c>
      <c r="F251">
        <f t="shared" si="14"/>
        <v>103831</v>
      </c>
      <c r="G251">
        <f t="shared" si="15"/>
        <v>101881</v>
      </c>
      <c r="H251">
        <f t="shared" si="13"/>
        <v>0</v>
      </c>
    </row>
    <row r="252" spans="1:8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12"/>
        <v>4</v>
      </c>
      <c r="F252">
        <f t="shared" si="14"/>
        <v>101881</v>
      </c>
      <c r="G252">
        <f t="shared" si="15"/>
        <v>97541</v>
      </c>
      <c r="H252">
        <f t="shared" si="13"/>
        <v>0</v>
      </c>
    </row>
    <row r="253" spans="1:8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12"/>
        <v>5</v>
      </c>
      <c r="F253">
        <f t="shared" si="14"/>
        <v>110720</v>
      </c>
      <c r="G253">
        <f t="shared" si="15"/>
        <v>102210</v>
      </c>
      <c r="H253">
        <f t="shared" si="13"/>
        <v>0</v>
      </c>
    </row>
    <row r="254" spans="1:8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12"/>
        <v>5</v>
      </c>
      <c r="F254">
        <f t="shared" si="14"/>
        <v>102210</v>
      </c>
      <c r="G254">
        <f t="shared" si="15"/>
        <v>92400</v>
      </c>
      <c r="H254">
        <f t="shared" si="13"/>
        <v>0</v>
      </c>
    </row>
    <row r="255" spans="1:8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12"/>
        <v>5</v>
      </c>
      <c r="F255">
        <f t="shared" si="14"/>
        <v>92400</v>
      </c>
      <c r="G255">
        <f t="shared" si="15"/>
        <v>86840</v>
      </c>
      <c r="H255">
        <f t="shared" si="13"/>
        <v>0</v>
      </c>
    </row>
    <row r="256" spans="1:8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12"/>
        <v>5</v>
      </c>
      <c r="F256">
        <f t="shared" si="14"/>
        <v>86840</v>
      </c>
      <c r="G256">
        <f t="shared" si="15"/>
        <v>78500</v>
      </c>
      <c r="H256">
        <f t="shared" si="13"/>
        <v>0</v>
      </c>
    </row>
    <row r="257" spans="1:8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12"/>
        <v>6</v>
      </c>
      <c r="F257">
        <f t="shared" si="14"/>
        <v>83500</v>
      </c>
      <c r="G257">
        <f t="shared" si="15"/>
        <v>78990</v>
      </c>
      <c r="H257">
        <f t="shared" si="13"/>
        <v>0</v>
      </c>
    </row>
    <row r="258" spans="1:8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12"/>
        <v>6</v>
      </c>
      <c r="F258">
        <f t="shared" si="14"/>
        <v>78990</v>
      </c>
      <c r="G258">
        <f t="shared" si="15"/>
        <v>71720</v>
      </c>
      <c r="H258">
        <f t="shared" si="13"/>
        <v>0</v>
      </c>
    </row>
    <row r="259" spans="1:8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16">WEEKDAY(B259,2)</f>
        <v>7</v>
      </c>
      <c r="F259">
        <f t="shared" si="14"/>
        <v>76720</v>
      </c>
      <c r="G259">
        <f t="shared" si="15"/>
        <v>69010</v>
      </c>
      <c r="H259">
        <f t="shared" ref="H259:H322" si="17">IF(G259=F259,1,0)</f>
        <v>0</v>
      </c>
    </row>
    <row r="260" spans="1:8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16"/>
        <v>7</v>
      </c>
      <c r="F260">
        <f t="shared" ref="F260:F323" si="18">IF(B260=B259,G259,IF(E260&lt;=5,G259+$K$2,G259+5000))</f>
        <v>69010</v>
      </c>
      <c r="G260">
        <f t="shared" ref="G260:G323" si="19">IF(D260&gt;F260,F260,F260-D260)</f>
        <v>60920</v>
      </c>
      <c r="H260">
        <f t="shared" si="17"/>
        <v>0</v>
      </c>
    </row>
    <row r="261" spans="1:8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16"/>
        <v>7</v>
      </c>
      <c r="F261">
        <f t="shared" si="18"/>
        <v>60920</v>
      </c>
      <c r="G261">
        <f t="shared" si="19"/>
        <v>55480</v>
      </c>
      <c r="H261">
        <f t="shared" si="17"/>
        <v>0</v>
      </c>
    </row>
    <row r="262" spans="1:8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16"/>
        <v>7</v>
      </c>
      <c r="F262">
        <f t="shared" si="18"/>
        <v>55480</v>
      </c>
      <c r="G262">
        <f t="shared" si="19"/>
        <v>51420</v>
      </c>
      <c r="H262">
        <f t="shared" si="17"/>
        <v>0</v>
      </c>
    </row>
    <row r="263" spans="1:8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16"/>
        <v>1</v>
      </c>
      <c r="F263">
        <f t="shared" si="18"/>
        <v>64599</v>
      </c>
      <c r="G263">
        <f t="shared" si="19"/>
        <v>54979</v>
      </c>
      <c r="H263">
        <f t="shared" si="17"/>
        <v>0</v>
      </c>
    </row>
    <row r="264" spans="1:8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16"/>
        <v>2</v>
      </c>
      <c r="F264">
        <f t="shared" si="18"/>
        <v>68158</v>
      </c>
      <c r="G264">
        <f t="shared" si="19"/>
        <v>58528</v>
      </c>
      <c r="H264">
        <f t="shared" si="17"/>
        <v>0</v>
      </c>
    </row>
    <row r="265" spans="1:8" x14ac:dyDescent="0.25">
      <c r="A265">
        <v>264</v>
      </c>
      <c r="B265" s="1">
        <v>44328</v>
      </c>
      <c r="C265" t="s">
        <v>6</v>
      </c>
      <c r="D265">
        <v>390</v>
      </c>
      <c r="E265">
        <f t="shared" si="16"/>
        <v>3</v>
      </c>
      <c r="F265">
        <f t="shared" si="18"/>
        <v>71707</v>
      </c>
      <c r="G265">
        <f t="shared" si="19"/>
        <v>71317</v>
      </c>
      <c r="H265">
        <f t="shared" si="17"/>
        <v>0</v>
      </c>
    </row>
    <row r="266" spans="1:8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16"/>
        <v>4</v>
      </c>
      <c r="F266">
        <f t="shared" si="18"/>
        <v>84496</v>
      </c>
      <c r="G266">
        <f t="shared" si="19"/>
        <v>76626</v>
      </c>
      <c r="H266">
        <f t="shared" si="17"/>
        <v>0</v>
      </c>
    </row>
    <row r="267" spans="1:8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16"/>
        <v>4</v>
      </c>
      <c r="F267">
        <f t="shared" si="18"/>
        <v>76626</v>
      </c>
      <c r="G267">
        <f t="shared" si="19"/>
        <v>72526</v>
      </c>
      <c r="H267">
        <f t="shared" si="17"/>
        <v>0</v>
      </c>
    </row>
    <row r="268" spans="1:8" x14ac:dyDescent="0.25">
      <c r="A268">
        <v>267</v>
      </c>
      <c r="B268" s="1">
        <v>44329</v>
      </c>
      <c r="C268" t="s">
        <v>4</v>
      </c>
      <c r="D268">
        <v>600</v>
      </c>
      <c r="E268">
        <f t="shared" si="16"/>
        <v>4</v>
      </c>
      <c r="F268">
        <f t="shared" si="18"/>
        <v>72526</v>
      </c>
      <c r="G268">
        <f t="shared" si="19"/>
        <v>71926</v>
      </c>
      <c r="H268">
        <f t="shared" si="17"/>
        <v>0</v>
      </c>
    </row>
    <row r="269" spans="1:8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16"/>
        <v>5</v>
      </c>
      <c r="F269">
        <f t="shared" si="18"/>
        <v>85105</v>
      </c>
      <c r="G269">
        <f t="shared" si="19"/>
        <v>83935</v>
      </c>
      <c r="H269">
        <f t="shared" si="17"/>
        <v>0</v>
      </c>
    </row>
    <row r="270" spans="1:8" x14ac:dyDescent="0.25">
      <c r="A270">
        <v>269</v>
      </c>
      <c r="B270" s="1">
        <v>44330</v>
      </c>
      <c r="C270" t="s">
        <v>7</v>
      </c>
      <c r="D270">
        <v>860</v>
      </c>
      <c r="E270">
        <f t="shared" si="16"/>
        <v>5</v>
      </c>
      <c r="F270">
        <f t="shared" si="18"/>
        <v>83935</v>
      </c>
      <c r="G270">
        <f t="shared" si="19"/>
        <v>83075</v>
      </c>
      <c r="H270">
        <f t="shared" si="17"/>
        <v>0</v>
      </c>
    </row>
    <row r="271" spans="1:8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16"/>
        <v>6</v>
      </c>
      <c r="F271">
        <f t="shared" si="18"/>
        <v>88075</v>
      </c>
      <c r="G271">
        <f t="shared" si="19"/>
        <v>85725</v>
      </c>
      <c r="H271">
        <f t="shared" si="17"/>
        <v>0</v>
      </c>
    </row>
    <row r="272" spans="1:8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16"/>
        <v>6</v>
      </c>
      <c r="F272">
        <f t="shared" si="18"/>
        <v>85725</v>
      </c>
      <c r="G272">
        <f t="shared" si="19"/>
        <v>76495</v>
      </c>
      <c r="H272">
        <f t="shared" si="17"/>
        <v>0</v>
      </c>
    </row>
    <row r="273" spans="1:8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16"/>
        <v>7</v>
      </c>
      <c r="F273">
        <f t="shared" si="18"/>
        <v>81495</v>
      </c>
      <c r="G273">
        <f t="shared" si="19"/>
        <v>80295</v>
      </c>
      <c r="H273">
        <f t="shared" si="17"/>
        <v>0</v>
      </c>
    </row>
    <row r="274" spans="1:8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16"/>
        <v>7</v>
      </c>
      <c r="F274">
        <f t="shared" si="18"/>
        <v>80295</v>
      </c>
      <c r="G274">
        <f t="shared" si="19"/>
        <v>72925</v>
      </c>
      <c r="H274">
        <f t="shared" si="17"/>
        <v>0</v>
      </c>
    </row>
    <row r="275" spans="1:8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16"/>
        <v>1</v>
      </c>
      <c r="F275">
        <f t="shared" si="18"/>
        <v>86104</v>
      </c>
      <c r="G275">
        <f t="shared" si="19"/>
        <v>83894</v>
      </c>
      <c r="H275">
        <f t="shared" si="17"/>
        <v>0</v>
      </c>
    </row>
    <row r="276" spans="1:8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16"/>
        <v>2</v>
      </c>
      <c r="F276">
        <f t="shared" si="18"/>
        <v>97073</v>
      </c>
      <c r="G276">
        <f t="shared" si="19"/>
        <v>95903</v>
      </c>
      <c r="H276">
        <f t="shared" si="17"/>
        <v>0</v>
      </c>
    </row>
    <row r="277" spans="1:8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16"/>
        <v>2</v>
      </c>
      <c r="F277">
        <f t="shared" si="18"/>
        <v>95903</v>
      </c>
      <c r="G277">
        <f t="shared" si="19"/>
        <v>91733</v>
      </c>
      <c r="H277">
        <f t="shared" si="17"/>
        <v>0</v>
      </c>
    </row>
    <row r="278" spans="1:8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16"/>
        <v>2</v>
      </c>
      <c r="F278">
        <f t="shared" si="18"/>
        <v>91733</v>
      </c>
      <c r="G278">
        <f t="shared" si="19"/>
        <v>84403</v>
      </c>
      <c r="H278">
        <f t="shared" si="17"/>
        <v>0</v>
      </c>
    </row>
    <row r="279" spans="1:8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16"/>
        <v>3</v>
      </c>
      <c r="F279">
        <f t="shared" si="18"/>
        <v>97582</v>
      </c>
      <c r="G279">
        <f t="shared" si="19"/>
        <v>91412</v>
      </c>
      <c r="H279">
        <f t="shared" si="17"/>
        <v>0</v>
      </c>
    </row>
    <row r="280" spans="1:8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16"/>
        <v>3</v>
      </c>
      <c r="F280">
        <f t="shared" si="18"/>
        <v>91412</v>
      </c>
      <c r="G280">
        <f t="shared" si="19"/>
        <v>86392</v>
      </c>
      <c r="H280">
        <f t="shared" si="17"/>
        <v>0</v>
      </c>
    </row>
    <row r="281" spans="1:8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16"/>
        <v>3</v>
      </c>
      <c r="F281">
        <f t="shared" si="18"/>
        <v>86392</v>
      </c>
      <c r="G281">
        <f t="shared" si="19"/>
        <v>81922</v>
      </c>
      <c r="H281">
        <f t="shared" si="17"/>
        <v>0</v>
      </c>
    </row>
    <row r="282" spans="1:8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16"/>
        <v>3</v>
      </c>
      <c r="F282">
        <f t="shared" si="18"/>
        <v>81922</v>
      </c>
      <c r="G282">
        <f t="shared" si="19"/>
        <v>73472</v>
      </c>
      <c r="H282">
        <f t="shared" si="17"/>
        <v>0</v>
      </c>
    </row>
    <row r="283" spans="1:8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16"/>
        <v>4</v>
      </c>
      <c r="F283">
        <f t="shared" si="18"/>
        <v>86651</v>
      </c>
      <c r="G283">
        <f t="shared" si="19"/>
        <v>84401</v>
      </c>
      <c r="H283">
        <f t="shared" si="17"/>
        <v>0</v>
      </c>
    </row>
    <row r="284" spans="1:8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16"/>
        <v>4</v>
      </c>
      <c r="F284">
        <f t="shared" si="18"/>
        <v>84401</v>
      </c>
      <c r="G284">
        <f t="shared" si="19"/>
        <v>78351</v>
      </c>
      <c r="H284">
        <f t="shared" si="17"/>
        <v>0</v>
      </c>
    </row>
    <row r="285" spans="1:8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16"/>
        <v>5</v>
      </c>
      <c r="F285">
        <f t="shared" si="18"/>
        <v>91530</v>
      </c>
      <c r="G285">
        <f t="shared" si="19"/>
        <v>86040</v>
      </c>
      <c r="H285">
        <f t="shared" si="17"/>
        <v>0</v>
      </c>
    </row>
    <row r="286" spans="1:8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16"/>
        <v>6</v>
      </c>
      <c r="F286">
        <f t="shared" si="18"/>
        <v>91040</v>
      </c>
      <c r="G286">
        <f t="shared" si="19"/>
        <v>88040</v>
      </c>
      <c r="H286">
        <f t="shared" si="17"/>
        <v>0</v>
      </c>
    </row>
    <row r="287" spans="1:8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16"/>
        <v>6</v>
      </c>
      <c r="F287">
        <f t="shared" si="18"/>
        <v>88040</v>
      </c>
      <c r="G287">
        <f t="shared" si="19"/>
        <v>78370</v>
      </c>
      <c r="H287">
        <f t="shared" si="17"/>
        <v>0</v>
      </c>
    </row>
    <row r="288" spans="1:8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16"/>
        <v>7</v>
      </c>
      <c r="F288">
        <f t="shared" si="18"/>
        <v>83370</v>
      </c>
      <c r="G288">
        <f t="shared" si="19"/>
        <v>79660</v>
      </c>
      <c r="H288">
        <f t="shared" si="17"/>
        <v>0</v>
      </c>
    </row>
    <row r="289" spans="1:8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16"/>
        <v>7</v>
      </c>
      <c r="F289">
        <f t="shared" si="18"/>
        <v>79660</v>
      </c>
      <c r="G289">
        <f t="shared" si="19"/>
        <v>76980</v>
      </c>
      <c r="H289">
        <f t="shared" si="17"/>
        <v>0</v>
      </c>
    </row>
    <row r="290" spans="1:8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16"/>
        <v>7</v>
      </c>
      <c r="F290">
        <f t="shared" si="18"/>
        <v>76980</v>
      </c>
      <c r="G290">
        <f t="shared" si="19"/>
        <v>72280</v>
      </c>
      <c r="H290">
        <f t="shared" si="17"/>
        <v>0</v>
      </c>
    </row>
    <row r="291" spans="1:8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16"/>
        <v>1</v>
      </c>
      <c r="F291">
        <f t="shared" si="18"/>
        <v>85459</v>
      </c>
      <c r="G291">
        <f t="shared" si="19"/>
        <v>83629</v>
      </c>
      <c r="H291">
        <f t="shared" si="17"/>
        <v>0</v>
      </c>
    </row>
    <row r="292" spans="1:8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16"/>
        <v>1</v>
      </c>
      <c r="F292">
        <f t="shared" si="18"/>
        <v>83629</v>
      </c>
      <c r="G292">
        <f t="shared" si="19"/>
        <v>79529</v>
      </c>
      <c r="H292">
        <f t="shared" si="17"/>
        <v>0</v>
      </c>
    </row>
    <row r="293" spans="1:8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16"/>
        <v>2</v>
      </c>
      <c r="F293">
        <f t="shared" si="18"/>
        <v>92708</v>
      </c>
      <c r="G293">
        <f t="shared" si="19"/>
        <v>84838</v>
      </c>
      <c r="H293">
        <f t="shared" si="17"/>
        <v>0</v>
      </c>
    </row>
    <row r="294" spans="1:8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16"/>
        <v>2</v>
      </c>
      <c r="F294">
        <f t="shared" si="18"/>
        <v>84838</v>
      </c>
      <c r="G294">
        <f t="shared" si="19"/>
        <v>77678</v>
      </c>
      <c r="H294">
        <f t="shared" si="17"/>
        <v>0</v>
      </c>
    </row>
    <row r="295" spans="1:8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16"/>
        <v>2</v>
      </c>
      <c r="F295">
        <f t="shared" si="18"/>
        <v>77678</v>
      </c>
      <c r="G295">
        <f t="shared" si="19"/>
        <v>68478</v>
      </c>
      <c r="H295">
        <f t="shared" si="17"/>
        <v>0</v>
      </c>
    </row>
    <row r="296" spans="1:8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16"/>
        <v>3</v>
      </c>
      <c r="F296">
        <f t="shared" si="18"/>
        <v>81657</v>
      </c>
      <c r="G296">
        <f t="shared" si="19"/>
        <v>74267</v>
      </c>
      <c r="H296">
        <f t="shared" si="17"/>
        <v>0</v>
      </c>
    </row>
    <row r="297" spans="1:8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16"/>
        <v>3</v>
      </c>
      <c r="F297">
        <f t="shared" si="18"/>
        <v>74267</v>
      </c>
      <c r="G297">
        <f t="shared" si="19"/>
        <v>69707</v>
      </c>
      <c r="H297">
        <f t="shared" si="17"/>
        <v>0</v>
      </c>
    </row>
    <row r="298" spans="1:8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16"/>
        <v>4</v>
      </c>
      <c r="F298">
        <f t="shared" si="18"/>
        <v>82886</v>
      </c>
      <c r="G298">
        <f t="shared" si="19"/>
        <v>74206</v>
      </c>
      <c r="H298">
        <f t="shared" si="17"/>
        <v>0</v>
      </c>
    </row>
    <row r="299" spans="1:8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16"/>
        <v>4</v>
      </c>
      <c r="F299">
        <f t="shared" si="18"/>
        <v>74206</v>
      </c>
      <c r="G299">
        <f t="shared" si="19"/>
        <v>71096</v>
      </c>
      <c r="H299">
        <f t="shared" si="17"/>
        <v>0</v>
      </c>
    </row>
    <row r="300" spans="1:8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16"/>
        <v>4</v>
      </c>
      <c r="F300">
        <f t="shared" si="18"/>
        <v>71096</v>
      </c>
      <c r="G300">
        <f t="shared" si="19"/>
        <v>62326</v>
      </c>
      <c r="H300">
        <f t="shared" si="17"/>
        <v>0</v>
      </c>
    </row>
    <row r="301" spans="1:8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16"/>
        <v>5</v>
      </c>
      <c r="F301">
        <f t="shared" si="18"/>
        <v>75505</v>
      </c>
      <c r="G301">
        <f t="shared" si="19"/>
        <v>68605</v>
      </c>
      <c r="H301">
        <f t="shared" si="17"/>
        <v>0</v>
      </c>
    </row>
    <row r="302" spans="1:8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16"/>
        <v>5</v>
      </c>
      <c r="F302">
        <f t="shared" si="18"/>
        <v>68605</v>
      </c>
      <c r="G302">
        <f t="shared" si="19"/>
        <v>59385</v>
      </c>
      <c r="H302">
        <f t="shared" si="17"/>
        <v>0</v>
      </c>
    </row>
    <row r="303" spans="1:8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16"/>
        <v>6</v>
      </c>
      <c r="F303">
        <f t="shared" si="18"/>
        <v>64385</v>
      </c>
      <c r="G303">
        <f t="shared" si="19"/>
        <v>54645</v>
      </c>
      <c r="H303">
        <f t="shared" si="17"/>
        <v>0</v>
      </c>
    </row>
    <row r="304" spans="1:8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16"/>
        <v>7</v>
      </c>
      <c r="F304">
        <f t="shared" si="18"/>
        <v>59645</v>
      </c>
      <c r="G304">
        <f t="shared" si="19"/>
        <v>55145</v>
      </c>
      <c r="H304">
        <f t="shared" si="17"/>
        <v>0</v>
      </c>
    </row>
    <row r="305" spans="1:8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16"/>
        <v>7</v>
      </c>
      <c r="F305">
        <f t="shared" si="18"/>
        <v>55145</v>
      </c>
      <c r="G305">
        <f t="shared" si="19"/>
        <v>45195</v>
      </c>
      <c r="H305">
        <f t="shared" si="17"/>
        <v>0</v>
      </c>
    </row>
    <row r="306" spans="1:8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16"/>
        <v>1</v>
      </c>
      <c r="F306">
        <f t="shared" si="18"/>
        <v>58374</v>
      </c>
      <c r="G306">
        <f t="shared" si="19"/>
        <v>48414</v>
      </c>
      <c r="H306">
        <f t="shared" si="17"/>
        <v>0</v>
      </c>
    </row>
    <row r="307" spans="1:8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16"/>
        <v>1</v>
      </c>
      <c r="F307">
        <f t="shared" si="18"/>
        <v>48414</v>
      </c>
      <c r="G307">
        <f t="shared" si="19"/>
        <v>39534</v>
      </c>
      <c r="H307">
        <f t="shared" si="17"/>
        <v>0</v>
      </c>
    </row>
    <row r="308" spans="1:8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16"/>
        <v>1</v>
      </c>
      <c r="F308">
        <f t="shared" si="18"/>
        <v>39534</v>
      </c>
      <c r="G308">
        <f t="shared" si="19"/>
        <v>35374</v>
      </c>
      <c r="H308">
        <f t="shared" si="17"/>
        <v>0</v>
      </c>
    </row>
    <row r="309" spans="1:8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16"/>
        <v>2</v>
      </c>
      <c r="F309">
        <f t="shared" si="18"/>
        <v>48553</v>
      </c>
      <c r="G309">
        <f t="shared" si="19"/>
        <v>42253</v>
      </c>
      <c r="H309">
        <f t="shared" si="17"/>
        <v>0</v>
      </c>
    </row>
    <row r="310" spans="1:8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16"/>
        <v>2</v>
      </c>
      <c r="F310">
        <f t="shared" si="18"/>
        <v>42253</v>
      </c>
      <c r="G310">
        <f t="shared" si="19"/>
        <v>33213</v>
      </c>
      <c r="H310">
        <f t="shared" si="17"/>
        <v>0</v>
      </c>
    </row>
    <row r="311" spans="1:8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16"/>
        <v>3</v>
      </c>
      <c r="F311">
        <f t="shared" si="18"/>
        <v>46392</v>
      </c>
      <c r="G311">
        <f t="shared" si="19"/>
        <v>37512</v>
      </c>
      <c r="H311">
        <f t="shared" si="17"/>
        <v>0</v>
      </c>
    </row>
    <row r="312" spans="1:8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16"/>
        <v>4</v>
      </c>
      <c r="F312">
        <f t="shared" si="18"/>
        <v>50691</v>
      </c>
      <c r="G312">
        <f t="shared" si="19"/>
        <v>45661</v>
      </c>
      <c r="H312">
        <f t="shared" si="17"/>
        <v>0</v>
      </c>
    </row>
    <row r="313" spans="1:8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16"/>
        <v>4</v>
      </c>
      <c r="F313">
        <f t="shared" si="18"/>
        <v>45661</v>
      </c>
      <c r="G313">
        <f t="shared" si="19"/>
        <v>39651</v>
      </c>
      <c r="H313">
        <f t="shared" si="17"/>
        <v>0</v>
      </c>
    </row>
    <row r="314" spans="1:8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16"/>
        <v>5</v>
      </c>
      <c r="F314">
        <f t="shared" si="18"/>
        <v>52830</v>
      </c>
      <c r="G314">
        <f t="shared" si="19"/>
        <v>43950</v>
      </c>
      <c r="H314">
        <f t="shared" si="17"/>
        <v>0</v>
      </c>
    </row>
    <row r="315" spans="1:8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16"/>
        <v>6</v>
      </c>
      <c r="F315">
        <f t="shared" si="18"/>
        <v>48950</v>
      </c>
      <c r="G315">
        <f t="shared" si="19"/>
        <v>43460</v>
      </c>
      <c r="H315">
        <f t="shared" si="17"/>
        <v>0</v>
      </c>
    </row>
    <row r="316" spans="1:8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16"/>
        <v>7</v>
      </c>
      <c r="F316">
        <f t="shared" si="18"/>
        <v>48460</v>
      </c>
      <c r="G316">
        <f t="shared" si="19"/>
        <v>39090</v>
      </c>
      <c r="H316">
        <f t="shared" si="17"/>
        <v>0</v>
      </c>
    </row>
    <row r="317" spans="1:8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16"/>
        <v>7</v>
      </c>
      <c r="F317">
        <f t="shared" si="18"/>
        <v>39090</v>
      </c>
      <c r="G317">
        <f t="shared" si="19"/>
        <v>32300</v>
      </c>
      <c r="H317">
        <f t="shared" si="17"/>
        <v>0</v>
      </c>
    </row>
    <row r="318" spans="1:8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16"/>
        <v>1</v>
      </c>
      <c r="F318">
        <f t="shared" si="18"/>
        <v>45479</v>
      </c>
      <c r="G318">
        <f t="shared" si="19"/>
        <v>42939</v>
      </c>
      <c r="H318">
        <f t="shared" si="17"/>
        <v>0</v>
      </c>
    </row>
    <row r="319" spans="1:8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16"/>
        <v>1</v>
      </c>
      <c r="F319">
        <f t="shared" si="18"/>
        <v>42939</v>
      </c>
      <c r="G319">
        <f t="shared" si="19"/>
        <v>37409</v>
      </c>
      <c r="H319">
        <f t="shared" si="17"/>
        <v>0</v>
      </c>
    </row>
    <row r="320" spans="1:8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16"/>
        <v>1</v>
      </c>
      <c r="F320">
        <f t="shared" si="18"/>
        <v>37409</v>
      </c>
      <c r="G320">
        <f t="shared" si="19"/>
        <v>30389</v>
      </c>
      <c r="H320">
        <f t="shared" si="17"/>
        <v>0</v>
      </c>
    </row>
    <row r="321" spans="1:8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16"/>
        <v>2</v>
      </c>
      <c r="F321">
        <f t="shared" si="18"/>
        <v>43568</v>
      </c>
      <c r="G321">
        <f t="shared" si="19"/>
        <v>41238</v>
      </c>
      <c r="H321">
        <f t="shared" si="17"/>
        <v>0</v>
      </c>
    </row>
    <row r="322" spans="1:8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16"/>
        <v>3</v>
      </c>
      <c r="F322">
        <f t="shared" si="18"/>
        <v>54417</v>
      </c>
      <c r="G322">
        <f t="shared" si="19"/>
        <v>48867</v>
      </c>
      <c r="H322">
        <f t="shared" si="17"/>
        <v>0</v>
      </c>
    </row>
    <row r="323" spans="1:8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20">WEEKDAY(B323,2)</f>
        <v>3</v>
      </c>
      <c r="F323">
        <f t="shared" si="18"/>
        <v>48867</v>
      </c>
      <c r="G323">
        <f t="shared" si="19"/>
        <v>42717</v>
      </c>
      <c r="H323">
        <f t="shared" ref="H323:H386" si="21">IF(G323=F323,1,0)</f>
        <v>0</v>
      </c>
    </row>
    <row r="324" spans="1:8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20"/>
        <v>4</v>
      </c>
      <c r="F324">
        <f t="shared" ref="F324:F387" si="22">IF(B324=B323,G323,IF(E324&lt;=5,G323+$K$2,G323+5000))</f>
        <v>55896</v>
      </c>
      <c r="G324">
        <f t="shared" ref="G324:G387" si="23">IF(D324&gt;F324,F324,F324-D324)</f>
        <v>52676</v>
      </c>
      <c r="H324">
        <f t="shared" si="21"/>
        <v>0</v>
      </c>
    </row>
    <row r="325" spans="1:8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20"/>
        <v>4</v>
      </c>
      <c r="F325">
        <f t="shared" si="22"/>
        <v>52676</v>
      </c>
      <c r="G325">
        <f t="shared" si="23"/>
        <v>48346</v>
      </c>
      <c r="H325">
        <f t="shared" si="21"/>
        <v>0</v>
      </c>
    </row>
    <row r="326" spans="1:8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20"/>
        <v>4</v>
      </c>
      <c r="F326">
        <f t="shared" si="22"/>
        <v>48346</v>
      </c>
      <c r="G326">
        <f t="shared" si="23"/>
        <v>44346</v>
      </c>
      <c r="H326">
        <f t="shared" si="21"/>
        <v>0</v>
      </c>
    </row>
    <row r="327" spans="1:8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20"/>
        <v>5</v>
      </c>
      <c r="F327">
        <f t="shared" si="22"/>
        <v>57525</v>
      </c>
      <c r="G327">
        <f t="shared" si="23"/>
        <v>52555</v>
      </c>
      <c r="H327">
        <f t="shared" si="21"/>
        <v>0</v>
      </c>
    </row>
    <row r="328" spans="1:8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20"/>
        <v>5</v>
      </c>
      <c r="F328">
        <f t="shared" si="22"/>
        <v>52555</v>
      </c>
      <c r="G328">
        <f t="shared" si="23"/>
        <v>43655</v>
      </c>
      <c r="H328">
        <f t="shared" si="21"/>
        <v>0</v>
      </c>
    </row>
    <row r="329" spans="1:8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20"/>
        <v>6</v>
      </c>
      <c r="F329">
        <f t="shared" si="22"/>
        <v>48655</v>
      </c>
      <c r="G329">
        <f t="shared" si="23"/>
        <v>43315</v>
      </c>
      <c r="H329">
        <f t="shared" si="21"/>
        <v>0</v>
      </c>
    </row>
    <row r="330" spans="1:8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20"/>
        <v>6</v>
      </c>
      <c r="F330">
        <f t="shared" si="22"/>
        <v>43315</v>
      </c>
      <c r="G330">
        <f t="shared" si="23"/>
        <v>41075</v>
      </c>
      <c r="H330">
        <f t="shared" si="21"/>
        <v>0</v>
      </c>
    </row>
    <row r="331" spans="1:8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20"/>
        <v>7</v>
      </c>
      <c r="F331">
        <f t="shared" si="22"/>
        <v>46075</v>
      </c>
      <c r="G331">
        <f t="shared" si="23"/>
        <v>44265</v>
      </c>
      <c r="H331">
        <f t="shared" si="21"/>
        <v>0</v>
      </c>
    </row>
    <row r="332" spans="1:8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20"/>
        <v>7</v>
      </c>
      <c r="F332">
        <f t="shared" si="22"/>
        <v>44265</v>
      </c>
      <c r="G332">
        <f t="shared" si="23"/>
        <v>36305</v>
      </c>
      <c r="H332">
        <f t="shared" si="21"/>
        <v>0</v>
      </c>
    </row>
    <row r="333" spans="1:8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20"/>
        <v>7</v>
      </c>
      <c r="F333">
        <f t="shared" si="22"/>
        <v>36305</v>
      </c>
      <c r="G333">
        <f t="shared" si="23"/>
        <v>26905</v>
      </c>
      <c r="H333">
        <f t="shared" si="21"/>
        <v>0</v>
      </c>
    </row>
    <row r="334" spans="1:8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20"/>
        <v>1</v>
      </c>
      <c r="F334">
        <f t="shared" si="22"/>
        <v>40084</v>
      </c>
      <c r="G334">
        <f t="shared" si="23"/>
        <v>34704</v>
      </c>
      <c r="H334">
        <f t="shared" si="21"/>
        <v>0</v>
      </c>
    </row>
    <row r="335" spans="1:8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20"/>
        <v>1</v>
      </c>
      <c r="F335">
        <f t="shared" si="22"/>
        <v>34704</v>
      </c>
      <c r="G335">
        <f t="shared" si="23"/>
        <v>30484</v>
      </c>
      <c r="H335">
        <f t="shared" si="21"/>
        <v>0</v>
      </c>
    </row>
    <row r="336" spans="1:8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20"/>
        <v>1</v>
      </c>
      <c r="F336">
        <f t="shared" si="22"/>
        <v>30484</v>
      </c>
      <c r="G336">
        <f t="shared" si="23"/>
        <v>29254</v>
      </c>
      <c r="H336">
        <f t="shared" si="21"/>
        <v>0</v>
      </c>
    </row>
    <row r="337" spans="1:8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20"/>
        <v>2</v>
      </c>
      <c r="F337">
        <f t="shared" si="22"/>
        <v>42433</v>
      </c>
      <c r="G337">
        <f t="shared" si="23"/>
        <v>40513</v>
      </c>
      <c r="H337">
        <f t="shared" si="21"/>
        <v>0</v>
      </c>
    </row>
    <row r="338" spans="1:8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20"/>
        <v>2</v>
      </c>
      <c r="F338">
        <f t="shared" si="22"/>
        <v>40513</v>
      </c>
      <c r="G338">
        <f t="shared" si="23"/>
        <v>33723</v>
      </c>
      <c r="H338">
        <f t="shared" si="21"/>
        <v>0</v>
      </c>
    </row>
    <row r="339" spans="1:8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20"/>
        <v>2</v>
      </c>
      <c r="F339">
        <f t="shared" si="22"/>
        <v>33723</v>
      </c>
      <c r="G339">
        <f t="shared" si="23"/>
        <v>25773</v>
      </c>
      <c r="H339">
        <f t="shared" si="21"/>
        <v>0</v>
      </c>
    </row>
    <row r="340" spans="1:8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20"/>
        <v>3</v>
      </c>
      <c r="F340">
        <f t="shared" si="22"/>
        <v>38952</v>
      </c>
      <c r="G340">
        <f t="shared" si="23"/>
        <v>35932</v>
      </c>
      <c r="H340">
        <f t="shared" si="21"/>
        <v>0</v>
      </c>
    </row>
    <row r="341" spans="1:8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20"/>
        <v>4</v>
      </c>
      <c r="F341">
        <f t="shared" si="22"/>
        <v>49111</v>
      </c>
      <c r="G341">
        <f t="shared" si="23"/>
        <v>41121</v>
      </c>
      <c r="H341">
        <f t="shared" si="21"/>
        <v>0</v>
      </c>
    </row>
    <row r="342" spans="1:8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20"/>
        <v>4</v>
      </c>
      <c r="F342">
        <f t="shared" si="22"/>
        <v>41121</v>
      </c>
      <c r="G342">
        <f t="shared" si="23"/>
        <v>34731</v>
      </c>
      <c r="H342">
        <f t="shared" si="21"/>
        <v>0</v>
      </c>
    </row>
    <row r="343" spans="1:8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20"/>
        <v>4</v>
      </c>
      <c r="F343">
        <f t="shared" si="22"/>
        <v>34731</v>
      </c>
      <c r="G343">
        <f t="shared" si="23"/>
        <v>30551</v>
      </c>
      <c r="H343">
        <f t="shared" si="21"/>
        <v>0</v>
      </c>
    </row>
    <row r="344" spans="1:8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20"/>
        <v>5</v>
      </c>
      <c r="F344">
        <f t="shared" si="22"/>
        <v>43730</v>
      </c>
      <c r="G344">
        <f t="shared" si="23"/>
        <v>35790</v>
      </c>
      <c r="H344">
        <f t="shared" si="21"/>
        <v>0</v>
      </c>
    </row>
    <row r="345" spans="1:8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20"/>
        <v>5</v>
      </c>
      <c r="F345">
        <f t="shared" si="22"/>
        <v>35790</v>
      </c>
      <c r="G345">
        <f t="shared" si="23"/>
        <v>27720</v>
      </c>
      <c r="H345">
        <f t="shared" si="21"/>
        <v>0</v>
      </c>
    </row>
    <row r="346" spans="1:8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20"/>
        <v>5</v>
      </c>
      <c r="F346">
        <f t="shared" si="22"/>
        <v>27720</v>
      </c>
      <c r="G346">
        <f t="shared" si="23"/>
        <v>21660</v>
      </c>
      <c r="H346">
        <f t="shared" si="21"/>
        <v>0</v>
      </c>
    </row>
    <row r="347" spans="1:8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20"/>
        <v>5</v>
      </c>
      <c r="F347">
        <f t="shared" si="22"/>
        <v>21660</v>
      </c>
      <c r="G347">
        <f t="shared" si="23"/>
        <v>12240</v>
      </c>
      <c r="H347">
        <f t="shared" si="21"/>
        <v>0</v>
      </c>
    </row>
    <row r="348" spans="1:8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20"/>
        <v>6</v>
      </c>
      <c r="F348">
        <f t="shared" si="22"/>
        <v>17240</v>
      </c>
      <c r="G348">
        <f t="shared" si="23"/>
        <v>12800</v>
      </c>
      <c r="H348">
        <f t="shared" si="21"/>
        <v>0</v>
      </c>
    </row>
    <row r="349" spans="1:8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20"/>
        <v>7</v>
      </c>
      <c r="F349">
        <f t="shared" si="22"/>
        <v>17800</v>
      </c>
      <c r="G349">
        <f t="shared" si="23"/>
        <v>14790</v>
      </c>
      <c r="H349">
        <f t="shared" si="21"/>
        <v>0</v>
      </c>
    </row>
    <row r="350" spans="1:8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20"/>
        <v>7</v>
      </c>
      <c r="F350">
        <f t="shared" si="22"/>
        <v>14790</v>
      </c>
      <c r="G350">
        <f t="shared" si="23"/>
        <v>13730</v>
      </c>
      <c r="H350">
        <f t="shared" si="21"/>
        <v>0</v>
      </c>
    </row>
    <row r="351" spans="1:8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20"/>
        <v>1</v>
      </c>
      <c r="F351">
        <f t="shared" si="22"/>
        <v>26909</v>
      </c>
      <c r="G351">
        <f t="shared" si="23"/>
        <v>20939</v>
      </c>
      <c r="H351">
        <f t="shared" si="21"/>
        <v>0</v>
      </c>
    </row>
    <row r="352" spans="1:8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20"/>
        <v>1</v>
      </c>
      <c r="F352">
        <f t="shared" si="22"/>
        <v>20939</v>
      </c>
      <c r="G352">
        <f t="shared" si="23"/>
        <v>19759</v>
      </c>
      <c r="H352">
        <f t="shared" si="21"/>
        <v>0</v>
      </c>
    </row>
    <row r="353" spans="1:8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20"/>
        <v>2</v>
      </c>
      <c r="F353">
        <f t="shared" si="22"/>
        <v>32938</v>
      </c>
      <c r="G353">
        <f t="shared" si="23"/>
        <v>31428</v>
      </c>
      <c r="H353">
        <f t="shared" si="21"/>
        <v>0</v>
      </c>
    </row>
    <row r="354" spans="1:8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20"/>
        <v>3</v>
      </c>
      <c r="F354">
        <f t="shared" si="22"/>
        <v>44607</v>
      </c>
      <c r="G354">
        <f t="shared" si="23"/>
        <v>38997</v>
      </c>
      <c r="H354">
        <f t="shared" si="21"/>
        <v>0</v>
      </c>
    </row>
    <row r="355" spans="1:8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20"/>
        <v>3</v>
      </c>
      <c r="F355">
        <f t="shared" si="22"/>
        <v>38997</v>
      </c>
      <c r="G355">
        <f t="shared" si="23"/>
        <v>34147</v>
      </c>
      <c r="H355">
        <f t="shared" si="21"/>
        <v>0</v>
      </c>
    </row>
    <row r="356" spans="1:8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20"/>
        <v>4</v>
      </c>
      <c r="F356">
        <f t="shared" si="22"/>
        <v>47326</v>
      </c>
      <c r="G356">
        <f t="shared" si="23"/>
        <v>43686</v>
      </c>
      <c r="H356">
        <f t="shared" si="21"/>
        <v>0</v>
      </c>
    </row>
    <row r="357" spans="1:8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20"/>
        <v>5</v>
      </c>
      <c r="F357">
        <f t="shared" si="22"/>
        <v>56865</v>
      </c>
      <c r="G357">
        <f t="shared" si="23"/>
        <v>49915</v>
      </c>
      <c r="H357">
        <f t="shared" si="21"/>
        <v>0</v>
      </c>
    </row>
    <row r="358" spans="1:8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20"/>
        <v>5</v>
      </c>
      <c r="F358">
        <f t="shared" si="22"/>
        <v>49915</v>
      </c>
      <c r="G358">
        <f t="shared" si="23"/>
        <v>46125</v>
      </c>
      <c r="H358">
        <f t="shared" si="21"/>
        <v>0</v>
      </c>
    </row>
    <row r="359" spans="1:8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20"/>
        <v>6</v>
      </c>
      <c r="F359">
        <f t="shared" si="22"/>
        <v>51125</v>
      </c>
      <c r="G359">
        <f t="shared" si="23"/>
        <v>44555</v>
      </c>
      <c r="H359">
        <f t="shared" si="21"/>
        <v>0</v>
      </c>
    </row>
    <row r="360" spans="1:8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20"/>
        <v>7</v>
      </c>
      <c r="F360">
        <f t="shared" si="22"/>
        <v>49555</v>
      </c>
      <c r="G360">
        <f t="shared" si="23"/>
        <v>43355</v>
      </c>
      <c r="H360">
        <f t="shared" si="21"/>
        <v>0</v>
      </c>
    </row>
    <row r="361" spans="1:8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20"/>
        <v>7</v>
      </c>
      <c r="F361">
        <f t="shared" si="22"/>
        <v>43355</v>
      </c>
      <c r="G361">
        <f t="shared" si="23"/>
        <v>34345</v>
      </c>
      <c r="H361">
        <f t="shared" si="21"/>
        <v>0</v>
      </c>
    </row>
    <row r="362" spans="1:8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20"/>
        <v>1</v>
      </c>
      <c r="F362">
        <f t="shared" si="22"/>
        <v>47524</v>
      </c>
      <c r="G362">
        <f t="shared" si="23"/>
        <v>46014</v>
      </c>
      <c r="H362">
        <f t="shared" si="21"/>
        <v>0</v>
      </c>
    </row>
    <row r="363" spans="1:8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20"/>
        <v>2</v>
      </c>
      <c r="F363">
        <f t="shared" si="22"/>
        <v>59193</v>
      </c>
      <c r="G363">
        <f t="shared" si="23"/>
        <v>56283</v>
      </c>
      <c r="H363">
        <f t="shared" si="21"/>
        <v>0</v>
      </c>
    </row>
    <row r="364" spans="1:8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20"/>
        <v>2</v>
      </c>
      <c r="F364">
        <f t="shared" si="22"/>
        <v>56283</v>
      </c>
      <c r="G364">
        <f t="shared" si="23"/>
        <v>49973</v>
      </c>
      <c r="H364">
        <f t="shared" si="21"/>
        <v>0</v>
      </c>
    </row>
    <row r="365" spans="1:8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20"/>
        <v>3</v>
      </c>
      <c r="F365">
        <f t="shared" si="22"/>
        <v>63152</v>
      </c>
      <c r="G365">
        <f t="shared" si="23"/>
        <v>56042</v>
      </c>
      <c r="H365">
        <f t="shared" si="21"/>
        <v>0</v>
      </c>
    </row>
    <row r="366" spans="1:8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20"/>
        <v>3</v>
      </c>
      <c r="F366">
        <f t="shared" si="22"/>
        <v>56042</v>
      </c>
      <c r="G366">
        <f t="shared" si="23"/>
        <v>53502</v>
      </c>
      <c r="H366">
        <f t="shared" si="21"/>
        <v>0</v>
      </c>
    </row>
    <row r="367" spans="1:8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20"/>
        <v>3</v>
      </c>
      <c r="F367">
        <f t="shared" si="22"/>
        <v>53502</v>
      </c>
      <c r="G367">
        <f t="shared" si="23"/>
        <v>45362</v>
      </c>
      <c r="H367">
        <f t="shared" si="21"/>
        <v>0</v>
      </c>
    </row>
    <row r="368" spans="1:8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20"/>
        <v>4</v>
      </c>
      <c r="F368">
        <f t="shared" si="22"/>
        <v>58541</v>
      </c>
      <c r="G368">
        <f t="shared" si="23"/>
        <v>56801</v>
      </c>
      <c r="H368">
        <f t="shared" si="21"/>
        <v>0</v>
      </c>
    </row>
    <row r="369" spans="1:8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20"/>
        <v>4</v>
      </c>
      <c r="F369">
        <f t="shared" si="22"/>
        <v>56801</v>
      </c>
      <c r="G369">
        <f t="shared" si="23"/>
        <v>50961</v>
      </c>
      <c r="H369">
        <f t="shared" si="21"/>
        <v>0</v>
      </c>
    </row>
    <row r="370" spans="1:8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20"/>
        <v>5</v>
      </c>
      <c r="F370">
        <f t="shared" si="22"/>
        <v>64140</v>
      </c>
      <c r="G370">
        <f t="shared" si="23"/>
        <v>60970</v>
      </c>
      <c r="H370">
        <f t="shared" si="21"/>
        <v>0</v>
      </c>
    </row>
    <row r="371" spans="1:8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20"/>
        <v>5</v>
      </c>
      <c r="F371">
        <f t="shared" si="22"/>
        <v>60970</v>
      </c>
      <c r="G371">
        <f t="shared" si="23"/>
        <v>56970</v>
      </c>
      <c r="H371">
        <f t="shared" si="21"/>
        <v>0</v>
      </c>
    </row>
    <row r="372" spans="1:8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20"/>
        <v>6</v>
      </c>
      <c r="F372">
        <f t="shared" si="22"/>
        <v>61970</v>
      </c>
      <c r="G372">
        <f t="shared" si="23"/>
        <v>57370</v>
      </c>
      <c r="H372">
        <f t="shared" si="21"/>
        <v>0</v>
      </c>
    </row>
    <row r="373" spans="1:8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20"/>
        <v>6</v>
      </c>
      <c r="F373">
        <f t="shared" si="22"/>
        <v>57370</v>
      </c>
      <c r="G373">
        <f t="shared" si="23"/>
        <v>47500</v>
      </c>
      <c r="H373">
        <f t="shared" si="21"/>
        <v>0</v>
      </c>
    </row>
    <row r="374" spans="1:8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20"/>
        <v>7</v>
      </c>
      <c r="F374">
        <f t="shared" si="22"/>
        <v>52500</v>
      </c>
      <c r="G374">
        <f t="shared" si="23"/>
        <v>43110</v>
      </c>
      <c r="H374">
        <f t="shared" si="21"/>
        <v>0</v>
      </c>
    </row>
    <row r="375" spans="1:8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20"/>
        <v>1</v>
      </c>
      <c r="F375">
        <f t="shared" si="22"/>
        <v>56289</v>
      </c>
      <c r="G375">
        <f t="shared" si="23"/>
        <v>54989</v>
      </c>
      <c r="H375">
        <f t="shared" si="21"/>
        <v>0</v>
      </c>
    </row>
    <row r="376" spans="1:8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20"/>
        <v>1</v>
      </c>
      <c r="F376">
        <f t="shared" si="22"/>
        <v>54989</v>
      </c>
      <c r="G376">
        <f t="shared" si="23"/>
        <v>52339</v>
      </c>
      <c r="H376">
        <f t="shared" si="21"/>
        <v>0</v>
      </c>
    </row>
    <row r="377" spans="1:8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20"/>
        <v>2</v>
      </c>
      <c r="F377">
        <f t="shared" si="22"/>
        <v>65518</v>
      </c>
      <c r="G377">
        <f t="shared" si="23"/>
        <v>61458</v>
      </c>
      <c r="H377">
        <f t="shared" si="21"/>
        <v>0</v>
      </c>
    </row>
    <row r="378" spans="1:8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20"/>
        <v>2</v>
      </c>
      <c r="F378">
        <f t="shared" si="22"/>
        <v>61458</v>
      </c>
      <c r="G378">
        <f t="shared" si="23"/>
        <v>56998</v>
      </c>
      <c r="H378">
        <f t="shared" si="21"/>
        <v>0</v>
      </c>
    </row>
    <row r="379" spans="1:8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20"/>
        <v>3</v>
      </c>
      <c r="F379">
        <f t="shared" si="22"/>
        <v>70177</v>
      </c>
      <c r="G379">
        <f t="shared" si="23"/>
        <v>60787</v>
      </c>
      <c r="H379">
        <f t="shared" si="21"/>
        <v>0</v>
      </c>
    </row>
    <row r="380" spans="1:8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20"/>
        <v>3</v>
      </c>
      <c r="F380">
        <f t="shared" si="22"/>
        <v>60787</v>
      </c>
      <c r="G380">
        <f t="shared" si="23"/>
        <v>51117</v>
      </c>
      <c r="H380">
        <f t="shared" si="21"/>
        <v>0</v>
      </c>
    </row>
    <row r="381" spans="1:8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20"/>
        <v>3</v>
      </c>
      <c r="F381">
        <f t="shared" si="22"/>
        <v>51117</v>
      </c>
      <c r="G381">
        <f t="shared" si="23"/>
        <v>47657</v>
      </c>
      <c r="H381">
        <f t="shared" si="21"/>
        <v>0</v>
      </c>
    </row>
    <row r="382" spans="1:8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20"/>
        <v>4</v>
      </c>
      <c r="F382">
        <f t="shared" si="22"/>
        <v>60836</v>
      </c>
      <c r="G382">
        <f t="shared" si="23"/>
        <v>58806</v>
      </c>
      <c r="H382">
        <f t="shared" si="21"/>
        <v>0</v>
      </c>
    </row>
    <row r="383" spans="1:8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20"/>
        <v>4</v>
      </c>
      <c r="F383">
        <f t="shared" si="22"/>
        <v>58806</v>
      </c>
      <c r="G383">
        <f t="shared" si="23"/>
        <v>54946</v>
      </c>
      <c r="H383">
        <f t="shared" si="21"/>
        <v>0</v>
      </c>
    </row>
    <row r="384" spans="1:8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20"/>
        <v>4</v>
      </c>
      <c r="F384">
        <f t="shared" si="22"/>
        <v>54946</v>
      </c>
      <c r="G384">
        <f t="shared" si="23"/>
        <v>51176</v>
      </c>
      <c r="H384">
        <f t="shared" si="21"/>
        <v>0</v>
      </c>
    </row>
    <row r="385" spans="1:8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20"/>
        <v>5</v>
      </c>
      <c r="F385">
        <f t="shared" si="22"/>
        <v>64355</v>
      </c>
      <c r="G385">
        <f t="shared" si="23"/>
        <v>60385</v>
      </c>
      <c r="H385">
        <f t="shared" si="21"/>
        <v>0</v>
      </c>
    </row>
    <row r="386" spans="1:8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20"/>
        <v>5</v>
      </c>
      <c r="F386">
        <f t="shared" si="22"/>
        <v>60385</v>
      </c>
      <c r="G386">
        <f t="shared" si="23"/>
        <v>51105</v>
      </c>
      <c r="H386">
        <f t="shared" si="21"/>
        <v>0</v>
      </c>
    </row>
    <row r="387" spans="1:8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24">WEEKDAY(B387,2)</f>
        <v>6</v>
      </c>
      <c r="F387">
        <f t="shared" si="22"/>
        <v>56105</v>
      </c>
      <c r="G387">
        <f t="shared" si="23"/>
        <v>49175</v>
      </c>
      <c r="H387">
        <f t="shared" ref="H387:H450" si="25">IF(G387=F387,1,0)</f>
        <v>0</v>
      </c>
    </row>
    <row r="388" spans="1:8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24"/>
        <v>7</v>
      </c>
      <c r="F388">
        <f t="shared" ref="F388:F451" si="26">IF(B388=B387,G387,IF(E388&lt;=5,G387+$K$2,G387+5000))</f>
        <v>54175</v>
      </c>
      <c r="G388">
        <f t="shared" ref="G388:G451" si="27">IF(D388&gt;F388,F388,F388-D388)</f>
        <v>51325</v>
      </c>
      <c r="H388">
        <f t="shared" si="25"/>
        <v>0</v>
      </c>
    </row>
    <row r="389" spans="1:8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24"/>
        <v>7</v>
      </c>
      <c r="F389">
        <f t="shared" si="26"/>
        <v>51325</v>
      </c>
      <c r="G389">
        <f t="shared" si="27"/>
        <v>43845</v>
      </c>
      <c r="H389">
        <f t="shared" si="25"/>
        <v>0</v>
      </c>
    </row>
    <row r="390" spans="1:8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24"/>
        <v>7</v>
      </c>
      <c r="F390">
        <f t="shared" si="26"/>
        <v>43845</v>
      </c>
      <c r="G390">
        <f t="shared" si="27"/>
        <v>39675</v>
      </c>
      <c r="H390">
        <f t="shared" si="25"/>
        <v>0</v>
      </c>
    </row>
    <row r="391" spans="1:8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24"/>
        <v>1</v>
      </c>
      <c r="F391">
        <f t="shared" si="26"/>
        <v>52854</v>
      </c>
      <c r="G391">
        <f t="shared" si="27"/>
        <v>46744</v>
      </c>
      <c r="H391">
        <f t="shared" si="25"/>
        <v>0</v>
      </c>
    </row>
    <row r="392" spans="1:8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24"/>
        <v>1</v>
      </c>
      <c r="F392">
        <f t="shared" si="26"/>
        <v>46744</v>
      </c>
      <c r="G392">
        <f t="shared" si="27"/>
        <v>43494</v>
      </c>
      <c r="H392">
        <f t="shared" si="25"/>
        <v>0</v>
      </c>
    </row>
    <row r="393" spans="1:8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24"/>
        <v>2</v>
      </c>
      <c r="F393">
        <f t="shared" si="26"/>
        <v>56673</v>
      </c>
      <c r="G393">
        <f t="shared" si="27"/>
        <v>49743</v>
      </c>
      <c r="H393">
        <f t="shared" si="25"/>
        <v>0</v>
      </c>
    </row>
    <row r="394" spans="1:8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24"/>
        <v>2</v>
      </c>
      <c r="F394">
        <f t="shared" si="26"/>
        <v>49743</v>
      </c>
      <c r="G394">
        <f t="shared" si="27"/>
        <v>44953</v>
      </c>
      <c r="H394">
        <f t="shared" si="25"/>
        <v>0</v>
      </c>
    </row>
    <row r="395" spans="1:8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24"/>
        <v>2</v>
      </c>
      <c r="F395">
        <f t="shared" si="26"/>
        <v>44953</v>
      </c>
      <c r="G395">
        <f t="shared" si="27"/>
        <v>41843</v>
      </c>
      <c r="H395">
        <f t="shared" si="25"/>
        <v>0</v>
      </c>
    </row>
    <row r="396" spans="1:8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24"/>
        <v>3</v>
      </c>
      <c r="F396">
        <f t="shared" si="26"/>
        <v>55022</v>
      </c>
      <c r="G396">
        <f t="shared" si="27"/>
        <v>48092</v>
      </c>
      <c r="H396">
        <f t="shared" si="25"/>
        <v>0</v>
      </c>
    </row>
    <row r="397" spans="1:8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24"/>
        <v>4</v>
      </c>
      <c r="F397">
        <f t="shared" si="26"/>
        <v>61271</v>
      </c>
      <c r="G397">
        <f t="shared" si="27"/>
        <v>53171</v>
      </c>
      <c r="H397">
        <f t="shared" si="25"/>
        <v>0</v>
      </c>
    </row>
    <row r="398" spans="1:8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24"/>
        <v>4</v>
      </c>
      <c r="F398">
        <f t="shared" si="26"/>
        <v>53171</v>
      </c>
      <c r="G398">
        <f t="shared" si="27"/>
        <v>46571</v>
      </c>
      <c r="H398">
        <f t="shared" si="25"/>
        <v>0</v>
      </c>
    </row>
    <row r="399" spans="1:8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24"/>
        <v>4</v>
      </c>
      <c r="F399">
        <f t="shared" si="26"/>
        <v>46571</v>
      </c>
      <c r="G399">
        <f t="shared" si="27"/>
        <v>36721</v>
      </c>
      <c r="H399">
        <f t="shared" si="25"/>
        <v>0</v>
      </c>
    </row>
    <row r="400" spans="1:8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24"/>
        <v>5</v>
      </c>
      <c r="F400">
        <f t="shared" si="26"/>
        <v>49900</v>
      </c>
      <c r="G400">
        <f t="shared" si="27"/>
        <v>40950</v>
      </c>
      <c r="H400">
        <f t="shared" si="25"/>
        <v>0</v>
      </c>
    </row>
    <row r="401" spans="1:8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24"/>
        <v>6</v>
      </c>
      <c r="F401">
        <f t="shared" si="26"/>
        <v>45950</v>
      </c>
      <c r="G401">
        <f t="shared" si="27"/>
        <v>42670</v>
      </c>
      <c r="H401">
        <f t="shared" si="25"/>
        <v>0</v>
      </c>
    </row>
    <row r="402" spans="1:8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24"/>
        <v>6</v>
      </c>
      <c r="F402">
        <f t="shared" si="26"/>
        <v>42670</v>
      </c>
      <c r="G402">
        <f t="shared" si="27"/>
        <v>37990</v>
      </c>
      <c r="H402">
        <f t="shared" si="25"/>
        <v>0</v>
      </c>
    </row>
    <row r="403" spans="1:8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24"/>
        <v>7</v>
      </c>
      <c r="F403">
        <f t="shared" si="26"/>
        <v>42990</v>
      </c>
      <c r="G403">
        <f t="shared" si="27"/>
        <v>37240</v>
      </c>
      <c r="H403">
        <f t="shared" si="25"/>
        <v>0</v>
      </c>
    </row>
    <row r="404" spans="1:8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24"/>
        <v>7</v>
      </c>
      <c r="F404">
        <f t="shared" si="26"/>
        <v>37240</v>
      </c>
      <c r="G404">
        <f t="shared" si="27"/>
        <v>30240</v>
      </c>
      <c r="H404">
        <f t="shared" si="25"/>
        <v>0</v>
      </c>
    </row>
    <row r="405" spans="1:8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24"/>
        <v>1</v>
      </c>
      <c r="F405">
        <f t="shared" si="26"/>
        <v>43419</v>
      </c>
      <c r="G405">
        <f t="shared" si="27"/>
        <v>37549</v>
      </c>
      <c r="H405">
        <f t="shared" si="25"/>
        <v>0</v>
      </c>
    </row>
    <row r="406" spans="1:8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24"/>
        <v>1</v>
      </c>
      <c r="F406">
        <f t="shared" si="26"/>
        <v>37549</v>
      </c>
      <c r="G406">
        <f t="shared" si="27"/>
        <v>31479</v>
      </c>
      <c r="H406">
        <f t="shared" si="25"/>
        <v>0</v>
      </c>
    </row>
    <row r="407" spans="1:8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24"/>
        <v>2</v>
      </c>
      <c r="F407">
        <f t="shared" si="26"/>
        <v>44658</v>
      </c>
      <c r="G407">
        <f t="shared" si="27"/>
        <v>43158</v>
      </c>
      <c r="H407">
        <f t="shared" si="25"/>
        <v>0</v>
      </c>
    </row>
    <row r="408" spans="1:8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24"/>
        <v>2</v>
      </c>
      <c r="F408">
        <f t="shared" si="26"/>
        <v>43158</v>
      </c>
      <c r="G408">
        <f t="shared" si="27"/>
        <v>36338</v>
      </c>
      <c r="H408">
        <f t="shared" si="25"/>
        <v>0</v>
      </c>
    </row>
    <row r="409" spans="1:8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24"/>
        <v>3</v>
      </c>
      <c r="F409">
        <f t="shared" si="26"/>
        <v>49517</v>
      </c>
      <c r="G409">
        <f t="shared" si="27"/>
        <v>47367</v>
      </c>
      <c r="H409">
        <f t="shared" si="25"/>
        <v>0</v>
      </c>
    </row>
    <row r="410" spans="1:8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24"/>
        <v>4</v>
      </c>
      <c r="F410">
        <f t="shared" si="26"/>
        <v>60546</v>
      </c>
      <c r="G410">
        <f t="shared" si="27"/>
        <v>53946</v>
      </c>
      <c r="H410">
        <f t="shared" si="25"/>
        <v>0</v>
      </c>
    </row>
    <row r="411" spans="1:8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24"/>
        <v>4</v>
      </c>
      <c r="F411">
        <f t="shared" si="26"/>
        <v>53946</v>
      </c>
      <c r="G411">
        <f t="shared" si="27"/>
        <v>46676</v>
      </c>
      <c r="H411">
        <f t="shared" si="25"/>
        <v>0</v>
      </c>
    </row>
    <row r="412" spans="1:8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24"/>
        <v>4</v>
      </c>
      <c r="F412">
        <f t="shared" si="26"/>
        <v>46676</v>
      </c>
      <c r="G412">
        <f t="shared" si="27"/>
        <v>45116</v>
      </c>
      <c r="H412">
        <f t="shared" si="25"/>
        <v>0</v>
      </c>
    </row>
    <row r="413" spans="1:8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24"/>
        <v>4</v>
      </c>
      <c r="F413">
        <f t="shared" si="26"/>
        <v>45116</v>
      </c>
      <c r="G413">
        <f t="shared" si="27"/>
        <v>38076</v>
      </c>
      <c r="H413">
        <f t="shared" si="25"/>
        <v>0</v>
      </c>
    </row>
    <row r="414" spans="1:8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24"/>
        <v>5</v>
      </c>
      <c r="F414">
        <f t="shared" si="26"/>
        <v>51255</v>
      </c>
      <c r="G414">
        <f t="shared" si="27"/>
        <v>48785</v>
      </c>
      <c r="H414">
        <f t="shared" si="25"/>
        <v>0</v>
      </c>
    </row>
    <row r="415" spans="1:8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24"/>
        <v>5</v>
      </c>
      <c r="F415">
        <f t="shared" si="26"/>
        <v>48785</v>
      </c>
      <c r="G415">
        <f t="shared" si="27"/>
        <v>40235</v>
      </c>
      <c r="H415">
        <f t="shared" si="25"/>
        <v>0</v>
      </c>
    </row>
    <row r="416" spans="1:8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24"/>
        <v>5</v>
      </c>
      <c r="F416">
        <f t="shared" si="26"/>
        <v>40235</v>
      </c>
      <c r="G416">
        <f t="shared" si="27"/>
        <v>34075</v>
      </c>
      <c r="H416">
        <f t="shared" si="25"/>
        <v>0</v>
      </c>
    </row>
    <row r="417" spans="1:8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24"/>
        <v>6</v>
      </c>
      <c r="F417">
        <f t="shared" si="26"/>
        <v>39075</v>
      </c>
      <c r="G417">
        <f t="shared" si="27"/>
        <v>30065</v>
      </c>
      <c r="H417">
        <f t="shared" si="25"/>
        <v>0</v>
      </c>
    </row>
    <row r="418" spans="1:8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24"/>
        <v>6</v>
      </c>
      <c r="F418">
        <f t="shared" si="26"/>
        <v>30065</v>
      </c>
      <c r="G418">
        <f t="shared" si="27"/>
        <v>28665</v>
      </c>
      <c r="H418">
        <f t="shared" si="25"/>
        <v>0</v>
      </c>
    </row>
    <row r="419" spans="1:8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24"/>
        <v>6</v>
      </c>
      <c r="F419">
        <f t="shared" si="26"/>
        <v>28665</v>
      </c>
      <c r="G419">
        <f t="shared" si="27"/>
        <v>20935</v>
      </c>
      <c r="H419">
        <f t="shared" si="25"/>
        <v>0</v>
      </c>
    </row>
    <row r="420" spans="1:8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24"/>
        <v>6</v>
      </c>
      <c r="F420">
        <f t="shared" si="26"/>
        <v>20935</v>
      </c>
      <c r="G420">
        <f t="shared" si="27"/>
        <v>12915</v>
      </c>
      <c r="H420">
        <f t="shared" si="25"/>
        <v>0</v>
      </c>
    </row>
    <row r="421" spans="1:8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24"/>
        <v>7</v>
      </c>
      <c r="F421">
        <f t="shared" si="26"/>
        <v>17915</v>
      </c>
      <c r="G421">
        <f t="shared" si="27"/>
        <v>15185</v>
      </c>
      <c r="H421">
        <f t="shared" si="25"/>
        <v>0</v>
      </c>
    </row>
    <row r="422" spans="1:8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24"/>
        <v>1</v>
      </c>
      <c r="F422">
        <f t="shared" si="26"/>
        <v>28364</v>
      </c>
      <c r="G422">
        <f t="shared" si="27"/>
        <v>20024</v>
      </c>
      <c r="H422">
        <f t="shared" si="25"/>
        <v>0</v>
      </c>
    </row>
    <row r="423" spans="1:8" x14ac:dyDescent="0.25">
      <c r="A423">
        <v>422</v>
      </c>
      <c r="B423" s="1">
        <v>44404</v>
      </c>
      <c r="C423" t="s">
        <v>5</v>
      </c>
      <c r="D423">
        <v>850</v>
      </c>
      <c r="E423">
        <f t="shared" si="24"/>
        <v>2</v>
      </c>
      <c r="F423">
        <f t="shared" si="26"/>
        <v>33203</v>
      </c>
      <c r="G423">
        <f t="shared" si="27"/>
        <v>32353</v>
      </c>
      <c r="H423">
        <f t="shared" si="25"/>
        <v>0</v>
      </c>
    </row>
    <row r="424" spans="1:8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24"/>
        <v>2</v>
      </c>
      <c r="F424">
        <f t="shared" si="26"/>
        <v>32353</v>
      </c>
      <c r="G424">
        <f t="shared" si="27"/>
        <v>23613</v>
      </c>
      <c r="H424">
        <f t="shared" si="25"/>
        <v>0</v>
      </c>
    </row>
    <row r="425" spans="1:8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24"/>
        <v>3</v>
      </c>
      <c r="F425">
        <f t="shared" si="26"/>
        <v>36792</v>
      </c>
      <c r="G425">
        <f t="shared" si="27"/>
        <v>30072</v>
      </c>
      <c r="H425">
        <f t="shared" si="25"/>
        <v>0</v>
      </c>
    </row>
    <row r="426" spans="1:8" x14ac:dyDescent="0.25">
      <c r="A426">
        <v>425</v>
      </c>
      <c r="B426" s="1">
        <v>44405</v>
      </c>
      <c r="C426" t="s">
        <v>4</v>
      </c>
      <c r="D426">
        <v>780</v>
      </c>
      <c r="E426">
        <f t="shared" si="24"/>
        <v>3</v>
      </c>
      <c r="F426">
        <f t="shared" si="26"/>
        <v>30072</v>
      </c>
      <c r="G426">
        <f t="shared" si="27"/>
        <v>29292</v>
      </c>
      <c r="H426">
        <f t="shared" si="25"/>
        <v>0</v>
      </c>
    </row>
    <row r="427" spans="1:8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24"/>
        <v>3</v>
      </c>
      <c r="F427">
        <f t="shared" si="26"/>
        <v>29292</v>
      </c>
      <c r="G427">
        <f t="shared" si="27"/>
        <v>28272</v>
      </c>
      <c r="H427">
        <f t="shared" si="25"/>
        <v>0</v>
      </c>
    </row>
    <row r="428" spans="1:8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24"/>
        <v>4</v>
      </c>
      <c r="F428">
        <f t="shared" si="26"/>
        <v>41451</v>
      </c>
      <c r="G428">
        <f t="shared" si="27"/>
        <v>36581</v>
      </c>
      <c r="H428">
        <f t="shared" si="25"/>
        <v>0</v>
      </c>
    </row>
    <row r="429" spans="1:8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24"/>
        <v>4</v>
      </c>
      <c r="F429">
        <f t="shared" si="26"/>
        <v>36581</v>
      </c>
      <c r="G429">
        <f t="shared" si="27"/>
        <v>29331</v>
      </c>
      <c r="H429">
        <f t="shared" si="25"/>
        <v>0</v>
      </c>
    </row>
    <row r="430" spans="1:8" x14ac:dyDescent="0.25">
      <c r="A430">
        <v>429</v>
      </c>
      <c r="B430" s="1">
        <v>44406</v>
      </c>
      <c r="C430" t="s">
        <v>4</v>
      </c>
      <c r="D430">
        <v>330</v>
      </c>
      <c r="E430">
        <f t="shared" si="24"/>
        <v>4</v>
      </c>
      <c r="F430">
        <f t="shared" si="26"/>
        <v>29331</v>
      </c>
      <c r="G430">
        <f t="shared" si="27"/>
        <v>29001</v>
      </c>
      <c r="H430">
        <f t="shared" si="25"/>
        <v>0</v>
      </c>
    </row>
    <row r="431" spans="1:8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24"/>
        <v>5</v>
      </c>
      <c r="F431">
        <f t="shared" si="26"/>
        <v>42180</v>
      </c>
      <c r="G431">
        <f t="shared" si="27"/>
        <v>38890</v>
      </c>
      <c r="H431">
        <f t="shared" si="25"/>
        <v>0</v>
      </c>
    </row>
    <row r="432" spans="1:8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24"/>
        <v>5</v>
      </c>
      <c r="F432">
        <f t="shared" si="26"/>
        <v>38890</v>
      </c>
      <c r="G432">
        <f t="shared" si="27"/>
        <v>35070</v>
      </c>
      <c r="H432">
        <f t="shared" si="25"/>
        <v>0</v>
      </c>
    </row>
    <row r="433" spans="1:8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24"/>
        <v>5</v>
      </c>
      <c r="F433">
        <f t="shared" si="26"/>
        <v>35070</v>
      </c>
      <c r="G433">
        <f t="shared" si="27"/>
        <v>29410</v>
      </c>
      <c r="H433">
        <f t="shared" si="25"/>
        <v>0</v>
      </c>
    </row>
    <row r="434" spans="1:8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24"/>
        <v>6</v>
      </c>
      <c r="F434">
        <f t="shared" si="26"/>
        <v>34410</v>
      </c>
      <c r="G434">
        <f t="shared" si="27"/>
        <v>30210</v>
      </c>
      <c r="H434">
        <f t="shared" si="25"/>
        <v>0</v>
      </c>
    </row>
    <row r="435" spans="1:8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24"/>
        <v>6</v>
      </c>
      <c r="F435">
        <f t="shared" si="26"/>
        <v>30210</v>
      </c>
      <c r="G435">
        <f t="shared" si="27"/>
        <v>24340</v>
      </c>
      <c r="H435">
        <f t="shared" si="25"/>
        <v>0</v>
      </c>
    </row>
    <row r="436" spans="1:8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24"/>
        <v>6</v>
      </c>
      <c r="F436">
        <f t="shared" si="26"/>
        <v>24340</v>
      </c>
      <c r="G436">
        <f t="shared" si="27"/>
        <v>22670</v>
      </c>
      <c r="H436">
        <f t="shared" si="25"/>
        <v>0</v>
      </c>
    </row>
    <row r="437" spans="1:8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24"/>
        <v>6</v>
      </c>
      <c r="F437">
        <f t="shared" si="26"/>
        <v>22670</v>
      </c>
      <c r="G437">
        <f t="shared" si="27"/>
        <v>18710</v>
      </c>
      <c r="H437">
        <f t="shared" si="25"/>
        <v>0</v>
      </c>
    </row>
    <row r="438" spans="1:8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24"/>
        <v>7</v>
      </c>
      <c r="F438">
        <f t="shared" si="26"/>
        <v>23710</v>
      </c>
      <c r="G438">
        <f t="shared" si="27"/>
        <v>19510</v>
      </c>
      <c r="H438">
        <f t="shared" si="25"/>
        <v>0</v>
      </c>
    </row>
    <row r="439" spans="1:8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24"/>
        <v>1</v>
      </c>
      <c r="F439">
        <f t="shared" si="26"/>
        <v>32689</v>
      </c>
      <c r="G439">
        <f t="shared" si="27"/>
        <v>24709</v>
      </c>
      <c r="H439">
        <f t="shared" si="25"/>
        <v>0</v>
      </c>
    </row>
    <row r="440" spans="1:8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24"/>
        <v>1</v>
      </c>
      <c r="F440">
        <f t="shared" si="26"/>
        <v>24709</v>
      </c>
      <c r="G440">
        <f t="shared" si="27"/>
        <v>18599</v>
      </c>
      <c r="H440">
        <f t="shared" si="25"/>
        <v>0</v>
      </c>
    </row>
    <row r="441" spans="1:8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24"/>
        <v>2</v>
      </c>
      <c r="F441">
        <f t="shared" si="26"/>
        <v>31778</v>
      </c>
      <c r="G441">
        <f t="shared" si="27"/>
        <v>24028</v>
      </c>
      <c r="H441">
        <f t="shared" si="25"/>
        <v>0</v>
      </c>
    </row>
    <row r="442" spans="1:8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24"/>
        <v>2</v>
      </c>
      <c r="F442">
        <f t="shared" si="26"/>
        <v>24028</v>
      </c>
      <c r="G442">
        <f t="shared" si="27"/>
        <v>16578</v>
      </c>
      <c r="H442">
        <f t="shared" si="25"/>
        <v>0</v>
      </c>
    </row>
    <row r="443" spans="1:8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24"/>
        <v>3</v>
      </c>
      <c r="F443">
        <f t="shared" si="26"/>
        <v>29757</v>
      </c>
      <c r="G443">
        <f t="shared" si="27"/>
        <v>26357</v>
      </c>
      <c r="H443">
        <f t="shared" si="25"/>
        <v>0</v>
      </c>
    </row>
    <row r="444" spans="1:8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24"/>
        <v>3</v>
      </c>
      <c r="F444">
        <f t="shared" si="26"/>
        <v>26357</v>
      </c>
      <c r="G444">
        <f t="shared" si="27"/>
        <v>17797</v>
      </c>
      <c r="H444">
        <f t="shared" si="25"/>
        <v>0</v>
      </c>
    </row>
    <row r="445" spans="1:8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24"/>
        <v>4</v>
      </c>
      <c r="F445">
        <f t="shared" si="26"/>
        <v>30976</v>
      </c>
      <c r="G445">
        <f t="shared" si="27"/>
        <v>23786</v>
      </c>
      <c r="H445">
        <f t="shared" si="25"/>
        <v>0</v>
      </c>
    </row>
    <row r="446" spans="1:8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24"/>
        <v>5</v>
      </c>
      <c r="F446">
        <f t="shared" si="26"/>
        <v>36965</v>
      </c>
      <c r="G446">
        <f t="shared" si="27"/>
        <v>32375</v>
      </c>
      <c r="H446">
        <f t="shared" si="25"/>
        <v>0</v>
      </c>
    </row>
    <row r="447" spans="1:8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24"/>
        <v>6</v>
      </c>
      <c r="F447">
        <f t="shared" si="26"/>
        <v>37375</v>
      </c>
      <c r="G447">
        <f t="shared" si="27"/>
        <v>33325</v>
      </c>
      <c r="H447">
        <f t="shared" si="25"/>
        <v>0</v>
      </c>
    </row>
    <row r="448" spans="1:8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24"/>
        <v>6</v>
      </c>
      <c r="F448">
        <f t="shared" si="26"/>
        <v>33325</v>
      </c>
      <c r="G448">
        <f t="shared" si="27"/>
        <v>29015</v>
      </c>
      <c r="H448">
        <f t="shared" si="25"/>
        <v>0</v>
      </c>
    </row>
    <row r="449" spans="1:8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24"/>
        <v>7</v>
      </c>
      <c r="F449">
        <f t="shared" si="26"/>
        <v>34015</v>
      </c>
      <c r="G449">
        <f t="shared" si="27"/>
        <v>26915</v>
      </c>
      <c r="H449">
        <f t="shared" si="25"/>
        <v>0</v>
      </c>
    </row>
    <row r="450" spans="1:8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24"/>
        <v>7</v>
      </c>
      <c r="F450">
        <f t="shared" si="26"/>
        <v>26915</v>
      </c>
      <c r="G450">
        <f t="shared" si="27"/>
        <v>21635</v>
      </c>
      <c r="H450">
        <f t="shared" si="25"/>
        <v>0</v>
      </c>
    </row>
    <row r="451" spans="1:8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28">WEEKDAY(B451,2)</f>
        <v>7</v>
      </c>
      <c r="F451">
        <f t="shared" si="26"/>
        <v>21635</v>
      </c>
      <c r="G451">
        <f t="shared" si="27"/>
        <v>18285</v>
      </c>
      <c r="H451">
        <f t="shared" ref="H451:H514" si="29">IF(G451=F451,1,0)</f>
        <v>0</v>
      </c>
    </row>
    <row r="452" spans="1:8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28"/>
        <v>1</v>
      </c>
      <c r="F452">
        <f t="shared" ref="F452:F515" si="30">IF(B452=B451,G451,IF(E452&lt;=5,G451+$K$2,G451+5000))</f>
        <v>31464</v>
      </c>
      <c r="G452">
        <f t="shared" ref="G452:G515" si="31">IF(D452&gt;F452,F452,F452-D452)</f>
        <v>23644</v>
      </c>
      <c r="H452">
        <f t="shared" si="29"/>
        <v>0</v>
      </c>
    </row>
    <row r="453" spans="1:8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28"/>
        <v>2</v>
      </c>
      <c r="F453">
        <f t="shared" si="30"/>
        <v>36823</v>
      </c>
      <c r="G453">
        <f t="shared" si="31"/>
        <v>28913</v>
      </c>
      <c r="H453">
        <f t="shared" si="29"/>
        <v>0</v>
      </c>
    </row>
    <row r="454" spans="1:8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28"/>
        <v>2</v>
      </c>
      <c r="F454">
        <f t="shared" si="30"/>
        <v>28913</v>
      </c>
      <c r="G454">
        <f t="shared" si="31"/>
        <v>19913</v>
      </c>
      <c r="H454">
        <f t="shared" si="29"/>
        <v>0</v>
      </c>
    </row>
    <row r="455" spans="1:8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28"/>
        <v>3</v>
      </c>
      <c r="F455">
        <f t="shared" si="30"/>
        <v>33092</v>
      </c>
      <c r="G455">
        <f t="shared" si="31"/>
        <v>29852</v>
      </c>
      <c r="H455">
        <f t="shared" si="29"/>
        <v>0</v>
      </c>
    </row>
    <row r="456" spans="1:8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28"/>
        <v>3</v>
      </c>
      <c r="F456">
        <f t="shared" si="30"/>
        <v>29852</v>
      </c>
      <c r="G456">
        <f t="shared" si="31"/>
        <v>21152</v>
      </c>
      <c r="H456">
        <f t="shared" si="29"/>
        <v>0</v>
      </c>
    </row>
    <row r="457" spans="1:8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28"/>
        <v>3</v>
      </c>
      <c r="F457">
        <f t="shared" si="30"/>
        <v>21152</v>
      </c>
      <c r="G457">
        <f t="shared" si="31"/>
        <v>13042</v>
      </c>
      <c r="H457">
        <f t="shared" si="29"/>
        <v>0</v>
      </c>
    </row>
    <row r="458" spans="1:8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28"/>
        <v>4</v>
      </c>
      <c r="F458">
        <f t="shared" si="30"/>
        <v>26221</v>
      </c>
      <c r="G458">
        <f t="shared" si="31"/>
        <v>19711</v>
      </c>
      <c r="H458">
        <f t="shared" si="29"/>
        <v>0</v>
      </c>
    </row>
    <row r="459" spans="1:8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28"/>
        <v>5</v>
      </c>
      <c r="F459">
        <f t="shared" si="30"/>
        <v>32890</v>
      </c>
      <c r="G459">
        <f t="shared" si="31"/>
        <v>31740</v>
      </c>
      <c r="H459">
        <f t="shared" si="29"/>
        <v>0</v>
      </c>
    </row>
    <row r="460" spans="1:8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28"/>
        <v>6</v>
      </c>
      <c r="F460">
        <f t="shared" si="30"/>
        <v>36740</v>
      </c>
      <c r="G460">
        <f t="shared" si="31"/>
        <v>27310</v>
      </c>
      <c r="H460">
        <f t="shared" si="29"/>
        <v>0</v>
      </c>
    </row>
    <row r="461" spans="1:8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28"/>
        <v>6</v>
      </c>
      <c r="F461">
        <f t="shared" si="30"/>
        <v>27310</v>
      </c>
      <c r="G461">
        <f t="shared" si="31"/>
        <v>20810</v>
      </c>
      <c r="H461">
        <f t="shared" si="29"/>
        <v>0</v>
      </c>
    </row>
    <row r="462" spans="1:8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28"/>
        <v>6</v>
      </c>
      <c r="F462">
        <f t="shared" si="30"/>
        <v>20810</v>
      </c>
      <c r="G462">
        <f t="shared" si="31"/>
        <v>14400</v>
      </c>
      <c r="H462">
        <f t="shared" si="29"/>
        <v>0</v>
      </c>
    </row>
    <row r="463" spans="1:8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28"/>
        <v>7</v>
      </c>
      <c r="F463">
        <f t="shared" si="30"/>
        <v>19400</v>
      </c>
      <c r="G463">
        <f t="shared" si="31"/>
        <v>14100</v>
      </c>
      <c r="H463">
        <f t="shared" si="29"/>
        <v>0</v>
      </c>
    </row>
    <row r="464" spans="1:8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28"/>
        <v>7</v>
      </c>
      <c r="F464">
        <f t="shared" si="30"/>
        <v>14100</v>
      </c>
      <c r="G464">
        <f t="shared" si="31"/>
        <v>8670</v>
      </c>
      <c r="H464">
        <f t="shared" si="29"/>
        <v>0</v>
      </c>
    </row>
    <row r="465" spans="1:8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28"/>
        <v>7</v>
      </c>
      <c r="F465">
        <f t="shared" si="30"/>
        <v>8670</v>
      </c>
      <c r="G465">
        <f t="shared" si="31"/>
        <v>5010</v>
      </c>
      <c r="H465">
        <f t="shared" si="29"/>
        <v>0</v>
      </c>
    </row>
    <row r="466" spans="1:8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28"/>
        <v>1</v>
      </c>
      <c r="F466">
        <f t="shared" si="30"/>
        <v>18189</v>
      </c>
      <c r="G466">
        <f t="shared" si="31"/>
        <v>15189</v>
      </c>
      <c r="H466">
        <f t="shared" si="29"/>
        <v>0</v>
      </c>
    </row>
    <row r="467" spans="1:8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28"/>
        <v>1</v>
      </c>
      <c r="F467">
        <f t="shared" si="30"/>
        <v>15189</v>
      </c>
      <c r="G467">
        <f t="shared" si="31"/>
        <v>9069</v>
      </c>
      <c r="H467">
        <f t="shared" si="29"/>
        <v>0</v>
      </c>
    </row>
    <row r="468" spans="1:8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28"/>
        <v>1</v>
      </c>
      <c r="F468">
        <f t="shared" si="30"/>
        <v>9069</v>
      </c>
      <c r="G468">
        <f t="shared" si="31"/>
        <v>3219</v>
      </c>
      <c r="H468">
        <f t="shared" si="29"/>
        <v>0</v>
      </c>
    </row>
    <row r="469" spans="1:8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28"/>
        <v>2</v>
      </c>
      <c r="F469">
        <f t="shared" si="30"/>
        <v>16398</v>
      </c>
      <c r="G469">
        <f t="shared" si="31"/>
        <v>9708</v>
      </c>
      <c r="H469">
        <f t="shared" si="29"/>
        <v>0</v>
      </c>
    </row>
    <row r="470" spans="1:8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28"/>
        <v>2</v>
      </c>
      <c r="F470">
        <f t="shared" si="30"/>
        <v>9708</v>
      </c>
      <c r="G470">
        <f t="shared" si="31"/>
        <v>7198</v>
      </c>
      <c r="H470">
        <f t="shared" si="29"/>
        <v>0</v>
      </c>
    </row>
    <row r="471" spans="1:8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28"/>
        <v>3</v>
      </c>
      <c r="F471">
        <f t="shared" si="30"/>
        <v>20377</v>
      </c>
      <c r="G471">
        <f t="shared" si="31"/>
        <v>16287</v>
      </c>
      <c r="H471">
        <f t="shared" si="29"/>
        <v>0</v>
      </c>
    </row>
    <row r="472" spans="1:8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28"/>
        <v>4</v>
      </c>
      <c r="F472">
        <f t="shared" si="30"/>
        <v>29466</v>
      </c>
      <c r="G472">
        <f t="shared" si="31"/>
        <v>24886</v>
      </c>
      <c r="H472">
        <f t="shared" si="29"/>
        <v>0</v>
      </c>
    </row>
    <row r="473" spans="1:8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28"/>
        <v>5</v>
      </c>
      <c r="F473">
        <f t="shared" si="30"/>
        <v>38065</v>
      </c>
      <c r="G473">
        <f t="shared" si="31"/>
        <v>31475</v>
      </c>
      <c r="H473">
        <f t="shared" si="29"/>
        <v>0</v>
      </c>
    </row>
    <row r="474" spans="1:8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28"/>
        <v>5</v>
      </c>
      <c r="F474">
        <f t="shared" si="30"/>
        <v>31475</v>
      </c>
      <c r="G474">
        <f t="shared" si="31"/>
        <v>28415</v>
      </c>
      <c r="H474">
        <f t="shared" si="29"/>
        <v>0</v>
      </c>
    </row>
    <row r="475" spans="1:8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28"/>
        <v>5</v>
      </c>
      <c r="F475">
        <f t="shared" si="30"/>
        <v>28415</v>
      </c>
      <c r="G475">
        <f t="shared" si="31"/>
        <v>27195</v>
      </c>
      <c r="H475">
        <f t="shared" si="29"/>
        <v>0</v>
      </c>
    </row>
    <row r="476" spans="1:8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28"/>
        <v>6</v>
      </c>
      <c r="F476">
        <f t="shared" si="30"/>
        <v>32195</v>
      </c>
      <c r="G476">
        <f t="shared" si="31"/>
        <v>25605</v>
      </c>
      <c r="H476">
        <f t="shared" si="29"/>
        <v>0</v>
      </c>
    </row>
    <row r="477" spans="1:8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28"/>
        <v>7</v>
      </c>
      <c r="F477">
        <f t="shared" si="30"/>
        <v>30605</v>
      </c>
      <c r="G477">
        <f t="shared" si="31"/>
        <v>23605</v>
      </c>
      <c r="H477">
        <f t="shared" si="29"/>
        <v>0</v>
      </c>
    </row>
    <row r="478" spans="1:8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28"/>
        <v>7</v>
      </c>
      <c r="F478">
        <f t="shared" si="30"/>
        <v>23605</v>
      </c>
      <c r="G478">
        <f t="shared" si="31"/>
        <v>19075</v>
      </c>
      <c r="H478">
        <f t="shared" si="29"/>
        <v>0</v>
      </c>
    </row>
    <row r="479" spans="1:8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28"/>
        <v>7</v>
      </c>
      <c r="F479">
        <f t="shared" si="30"/>
        <v>19075</v>
      </c>
      <c r="G479">
        <f t="shared" si="31"/>
        <v>13595</v>
      </c>
      <c r="H479">
        <f t="shared" si="29"/>
        <v>0</v>
      </c>
    </row>
    <row r="480" spans="1:8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28"/>
        <v>1</v>
      </c>
      <c r="F480">
        <f t="shared" si="30"/>
        <v>26774</v>
      </c>
      <c r="G480">
        <f t="shared" si="31"/>
        <v>20374</v>
      </c>
      <c r="H480">
        <f t="shared" si="29"/>
        <v>0</v>
      </c>
    </row>
    <row r="481" spans="1:8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28"/>
        <v>1</v>
      </c>
      <c r="F481">
        <f t="shared" si="30"/>
        <v>20374</v>
      </c>
      <c r="G481">
        <f t="shared" si="31"/>
        <v>12504</v>
      </c>
      <c r="H481">
        <f t="shared" si="29"/>
        <v>0</v>
      </c>
    </row>
    <row r="482" spans="1:8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28"/>
        <v>1</v>
      </c>
      <c r="F482">
        <f t="shared" si="30"/>
        <v>12504</v>
      </c>
      <c r="G482">
        <f t="shared" si="31"/>
        <v>5014</v>
      </c>
      <c r="H482">
        <f t="shared" si="29"/>
        <v>0</v>
      </c>
    </row>
    <row r="483" spans="1:8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28"/>
        <v>2</v>
      </c>
      <c r="F483">
        <f t="shared" si="30"/>
        <v>18193</v>
      </c>
      <c r="G483">
        <f t="shared" si="31"/>
        <v>11293</v>
      </c>
      <c r="H483">
        <f t="shared" si="29"/>
        <v>0</v>
      </c>
    </row>
    <row r="484" spans="1:8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28"/>
        <v>2</v>
      </c>
      <c r="F484">
        <f t="shared" si="30"/>
        <v>11293</v>
      </c>
      <c r="G484">
        <f t="shared" si="31"/>
        <v>6113</v>
      </c>
      <c r="H484">
        <f t="shared" si="29"/>
        <v>0</v>
      </c>
    </row>
    <row r="485" spans="1:8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28"/>
        <v>2</v>
      </c>
      <c r="F485">
        <f t="shared" si="30"/>
        <v>6113</v>
      </c>
      <c r="G485">
        <f t="shared" si="31"/>
        <v>4243</v>
      </c>
      <c r="H485">
        <f t="shared" si="29"/>
        <v>0</v>
      </c>
    </row>
    <row r="486" spans="1:8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28"/>
        <v>3</v>
      </c>
      <c r="F486">
        <f t="shared" si="30"/>
        <v>17422</v>
      </c>
      <c r="G486">
        <f t="shared" si="31"/>
        <v>14902</v>
      </c>
      <c r="H486">
        <f t="shared" si="29"/>
        <v>0</v>
      </c>
    </row>
    <row r="487" spans="1:8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28"/>
        <v>3</v>
      </c>
      <c r="F487">
        <f t="shared" si="30"/>
        <v>14902</v>
      </c>
      <c r="G487">
        <f t="shared" si="31"/>
        <v>8542</v>
      </c>
      <c r="H487">
        <f t="shared" si="29"/>
        <v>0</v>
      </c>
    </row>
    <row r="488" spans="1:8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28"/>
        <v>4</v>
      </c>
      <c r="F488">
        <f t="shared" si="30"/>
        <v>21721</v>
      </c>
      <c r="G488">
        <f t="shared" si="31"/>
        <v>12831</v>
      </c>
      <c r="H488">
        <f t="shared" si="29"/>
        <v>0</v>
      </c>
    </row>
    <row r="489" spans="1:8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28"/>
        <v>5</v>
      </c>
      <c r="F489">
        <f t="shared" si="30"/>
        <v>26010</v>
      </c>
      <c r="G489">
        <f t="shared" si="31"/>
        <v>24540</v>
      </c>
      <c r="H489">
        <f t="shared" si="29"/>
        <v>0</v>
      </c>
    </row>
    <row r="490" spans="1:8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28"/>
        <v>6</v>
      </c>
      <c r="F490">
        <f t="shared" si="30"/>
        <v>29540</v>
      </c>
      <c r="G490">
        <f t="shared" si="31"/>
        <v>26590</v>
      </c>
      <c r="H490">
        <f t="shared" si="29"/>
        <v>0</v>
      </c>
    </row>
    <row r="491" spans="1:8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28"/>
        <v>6</v>
      </c>
      <c r="F491">
        <f t="shared" si="30"/>
        <v>26590</v>
      </c>
      <c r="G491">
        <f t="shared" si="31"/>
        <v>19860</v>
      </c>
      <c r="H491">
        <f t="shared" si="29"/>
        <v>0</v>
      </c>
    </row>
    <row r="492" spans="1:8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28"/>
        <v>7</v>
      </c>
      <c r="F492">
        <f t="shared" si="30"/>
        <v>24860</v>
      </c>
      <c r="G492">
        <f t="shared" si="31"/>
        <v>19330</v>
      </c>
      <c r="H492">
        <f t="shared" si="29"/>
        <v>0</v>
      </c>
    </row>
    <row r="493" spans="1:8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28"/>
        <v>7</v>
      </c>
      <c r="F493">
        <f t="shared" si="30"/>
        <v>19330</v>
      </c>
      <c r="G493">
        <f t="shared" si="31"/>
        <v>12730</v>
      </c>
      <c r="H493">
        <f t="shared" si="29"/>
        <v>0</v>
      </c>
    </row>
    <row r="494" spans="1:8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28"/>
        <v>1</v>
      </c>
      <c r="F494">
        <f t="shared" si="30"/>
        <v>25909</v>
      </c>
      <c r="G494">
        <f t="shared" si="31"/>
        <v>18169</v>
      </c>
      <c r="H494">
        <f t="shared" si="29"/>
        <v>0</v>
      </c>
    </row>
    <row r="495" spans="1:8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28"/>
        <v>1</v>
      </c>
      <c r="F495">
        <f t="shared" si="30"/>
        <v>18169</v>
      </c>
      <c r="G495">
        <f t="shared" si="31"/>
        <v>14369</v>
      </c>
      <c r="H495">
        <f t="shared" si="29"/>
        <v>0</v>
      </c>
    </row>
    <row r="496" spans="1:8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28"/>
        <v>1</v>
      </c>
      <c r="F496">
        <f t="shared" si="30"/>
        <v>14369</v>
      </c>
      <c r="G496">
        <f t="shared" si="31"/>
        <v>7309</v>
      </c>
      <c r="H496">
        <f t="shared" si="29"/>
        <v>0</v>
      </c>
    </row>
    <row r="497" spans="1:8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28"/>
        <v>2</v>
      </c>
      <c r="F497">
        <f t="shared" si="30"/>
        <v>20488</v>
      </c>
      <c r="G497">
        <f t="shared" si="31"/>
        <v>15928</v>
      </c>
      <c r="H497">
        <f t="shared" si="29"/>
        <v>0</v>
      </c>
    </row>
    <row r="498" spans="1:8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28"/>
        <v>3</v>
      </c>
      <c r="F498">
        <f t="shared" si="30"/>
        <v>29107</v>
      </c>
      <c r="G498">
        <f t="shared" si="31"/>
        <v>24487</v>
      </c>
      <c r="H498">
        <f t="shared" si="29"/>
        <v>0</v>
      </c>
    </row>
    <row r="499" spans="1:8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28"/>
        <v>3</v>
      </c>
      <c r="F499">
        <f t="shared" si="30"/>
        <v>24487</v>
      </c>
      <c r="G499">
        <f t="shared" si="31"/>
        <v>22957</v>
      </c>
      <c r="H499">
        <f t="shared" si="29"/>
        <v>0</v>
      </c>
    </row>
    <row r="500" spans="1:8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28"/>
        <v>4</v>
      </c>
      <c r="F500">
        <f t="shared" si="30"/>
        <v>36136</v>
      </c>
      <c r="G500">
        <f t="shared" si="31"/>
        <v>29216</v>
      </c>
      <c r="H500">
        <f t="shared" si="29"/>
        <v>0</v>
      </c>
    </row>
    <row r="501" spans="1:8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28"/>
        <v>4</v>
      </c>
      <c r="F501">
        <f t="shared" si="30"/>
        <v>29216</v>
      </c>
      <c r="G501">
        <f t="shared" si="31"/>
        <v>25116</v>
      </c>
      <c r="H501">
        <f t="shared" si="29"/>
        <v>0</v>
      </c>
    </row>
    <row r="502" spans="1:8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28"/>
        <v>5</v>
      </c>
      <c r="F502">
        <f t="shared" si="30"/>
        <v>38295</v>
      </c>
      <c r="G502">
        <f t="shared" si="31"/>
        <v>35425</v>
      </c>
      <c r="H502">
        <f t="shared" si="29"/>
        <v>0</v>
      </c>
    </row>
    <row r="503" spans="1:8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28"/>
        <v>5</v>
      </c>
      <c r="F503">
        <f t="shared" si="30"/>
        <v>35425</v>
      </c>
      <c r="G503">
        <f t="shared" si="31"/>
        <v>34265</v>
      </c>
      <c r="H503">
        <f t="shared" si="29"/>
        <v>0</v>
      </c>
    </row>
    <row r="504" spans="1:8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28"/>
        <v>5</v>
      </c>
      <c r="F504">
        <f t="shared" si="30"/>
        <v>34265</v>
      </c>
      <c r="G504">
        <f t="shared" si="31"/>
        <v>25805</v>
      </c>
      <c r="H504">
        <f t="shared" si="29"/>
        <v>0</v>
      </c>
    </row>
    <row r="505" spans="1:8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28"/>
        <v>6</v>
      </c>
      <c r="F505">
        <f t="shared" si="30"/>
        <v>30805</v>
      </c>
      <c r="G505">
        <f t="shared" si="31"/>
        <v>23925</v>
      </c>
      <c r="H505">
        <f t="shared" si="29"/>
        <v>0</v>
      </c>
    </row>
    <row r="506" spans="1:8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28"/>
        <v>7</v>
      </c>
      <c r="F506">
        <f t="shared" si="30"/>
        <v>28925</v>
      </c>
      <c r="G506">
        <f t="shared" si="31"/>
        <v>25315</v>
      </c>
      <c r="H506">
        <f t="shared" si="29"/>
        <v>0</v>
      </c>
    </row>
    <row r="507" spans="1:8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28"/>
        <v>1</v>
      </c>
      <c r="F507">
        <f t="shared" si="30"/>
        <v>38494</v>
      </c>
      <c r="G507">
        <f t="shared" si="31"/>
        <v>36094</v>
      </c>
      <c r="H507">
        <f t="shared" si="29"/>
        <v>0</v>
      </c>
    </row>
    <row r="508" spans="1:8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28"/>
        <v>2</v>
      </c>
      <c r="F508">
        <f t="shared" si="30"/>
        <v>49273</v>
      </c>
      <c r="G508">
        <f t="shared" si="31"/>
        <v>46613</v>
      </c>
      <c r="H508">
        <f t="shared" si="29"/>
        <v>0</v>
      </c>
    </row>
    <row r="509" spans="1:8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28"/>
        <v>3</v>
      </c>
      <c r="F509">
        <f t="shared" si="30"/>
        <v>59792</v>
      </c>
      <c r="G509">
        <f t="shared" si="31"/>
        <v>50482</v>
      </c>
      <c r="H509">
        <f t="shared" si="29"/>
        <v>0</v>
      </c>
    </row>
    <row r="510" spans="1:8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28"/>
        <v>3</v>
      </c>
      <c r="F510">
        <f t="shared" si="30"/>
        <v>50482</v>
      </c>
      <c r="G510">
        <f t="shared" si="31"/>
        <v>46502</v>
      </c>
      <c r="H510">
        <f t="shared" si="29"/>
        <v>0</v>
      </c>
    </row>
    <row r="511" spans="1:8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28"/>
        <v>4</v>
      </c>
      <c r="F511">
        <f t="shared" si="30"/>
        <v>59681</v>
      </c>
      <c r="G511">
        <f t="shared" si="31"/>
        <v>52681</v>
      </c>
      <c r="H511">
        <f t="shared" si="29"/>
        <v>0</v>
      </c>
    </row>
    <row r="512" spans="1:8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28"/>
        <v>4</v>
      </c>
      <c r="F512">
        <f t="shared" si="30"/>
        <v>52681</v>
      </c>
      <c r="G512">
        <f t="shared" si="31"/>
        <v>48021</v>
      </c>
      <c r="H512">
        <f t="shared" si="29"/>
        <v>0</v>
      </c>
    </row>
    <row r="513" spans="1:8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28"/>
        <v>4</v>
      </c>
      <c r="F513">
        <f t="shared" si="30"/>
        <v>48021</v>
      </c>
      <c r="G513">
        <f t="shared" si="31"/>
        <v>41401</v>
      </c>
      <c r="H513">
        <f t="shared" si="29"/>
        <v>0</v>
      </c>
    </row>
    <row r="514" spans="1:8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28"/>
        <v>5</v>
      </c>
      <c r="F514">
        <f t="shared" si="30"/>
        <v>54580</v>
      </c>
      <c r="G514">
        <f t="shared" si="31"/>
        <v>52890</v>
      </c>
      <c r="H514">
        <f t="shared" si="29"/>
        <v>0</v>
      </c>
    </row>
    <row r="515" spans="1:8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32">WEEKDAY(B515,2)</f>
        <v>5</v>
      </c>
      <c r="F515">
        <f t="shared" si="30"/>
        <v>52890</v>
      </c>
      <c r="G515">
        <f t="shared" si="31"/>
        <v>46810</v>
      </c>
      <c r="H515">
        <f t="shared" ref="H515:H578" si="33">IF(G515=F515,1,0)</f>
        <v>0</v>
      </c>
    </row>
    <row r="516" spans="1:8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32"/>
        <v>6</v>
      </c>
      <c r="F516">
        <f t="shared" ref="F516:F579" si="34">IF(B516=B515,G515,IF(E516&lt;=5,G515+$K$2,G515+5000))</f>
        <v>51810</v>
      </c>
      <c r="G516">
        <f t="shared" ref="G516:G579" si="35">IF(D516&gt;F516,F516,F516-D516)</f>
        <v>49840</v>
      </c>
      <c r="H516">
        <f t="shared" si="33"/>
        <v>0</v>
      </c>
    </row>
    <row r="517" spans="1:8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32"/>
        <v>6</v>
      </c>
      <c r="F517">
        <f t="shared" si="34"/>
        <v>49840</v>
      </c>
      <c r="G517">
        <f t="shared" si="35"/>
        <v>45520</v>
      </c>
      <c r="H517">
        <f t="shared" si="33"/>
        <v>0</v>
      </c>
    </row>
    <row r="518" spans="1:8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32"/>
        <v>6</v>
      </c>
      <c r="F518">
        <f t="shared" si="34"/>
        <v>45520</v>
      </c>
      <c r="G518">
        <f t="shared" si="35"/>
        <v>42210</v>
      </c>
      <c r="H518">
        <f t="shared" si="33"/>
        <v>0</v>
      </c>
    </row>
    <row r="519" spans="1:8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32"/>
        <v>7</v>
      </c>
      <c r="F519">
        <f t="shared" si="34"/>
        <v>47210</v>
      </c>
      <c r="G519">
        <f t="shared" si="35"/>
        <v>43660</v>
      </c>
      <c r="H519">
        <f t="shared" si="33"/>
        <v>0</v>
      </c>
    </row>
    <row r="520" spans="1:8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32"/>
        <v>7</v>
      </c>
      <c r="F520">
        <f t="shared" si="34"/>
        <v>43660</v>
      </c>
      <c r="G520">
        <f t="shared" si="35"/>
        <v>38450</v>
      </c>
      <c r="H520">
        <f t="shared" si="33"/>
        <v>0</v>
      </c>
    </row>
    <row r="521" spans="1:8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32"/>
        <v>7</v>
      </c>
      <c r="F521">
        <f t="shared" si="34"/>
        <v>38450</v>
      </c>
      <c r="G521">
        <f t="shared" si="35"/>
        <v>35460</v>
      </c>
      <c r="H521">
        <f t="shared" si="33"/>
        <v>0</v>
      </c>
    </row>
    <row r="522" spans="1:8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32"/>
        <v>1</v>
      </c>
      <c r="F522">
        <f t="shared" si="34"/>
        <v>48639</v>
      </c>
      <c r="G522">
        <f t="shared" si="35"/>
        <v>40749</v>
      </c>
      <c r="H522">
        <f t="shared" si="33"/>
        <v>0</v>
      </c>
    </row>
    <row r="523" spans="1:8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32"/>
        <v>1</v>
      </c>
      <c r="F523">
        <f t="shared" si="34"/>
        <v>40749</v>
      </c>
      <c r="G523">
        <f t="shared" si="35"/>
        <v>37309</v>
      </c>
      <c r="H523">
        <f t="shared" si="33"/>
        <v>0</v>
      </c>
    </row>
    <row r="524" spans="1:8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32"/>
        <v>1</v>
      </c>
      <c r="F524">
        <f t="shared" si="34"/>
        <v>37309</v>
      </c>
      <c r="G524">
        <f t="shared" si="35"/>
        <v>31139</v>
      </c>
      <c r="H524">
        <f t="shared" si="33"/>
        <v>0</v>
      </c>
    </row>
    <row r="525" spans="1:8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32"/>
        <v>2</v>
      </c>
      <c r="F525">
        <f t="shared" si="34"/>
        <v>44318</v>
      </c>
      <c r="G525">
        <f t="shared" si="35"/>
        <v>36088</v>
      </c>
      <c r="H525">
        <f t="shared" si="33"/>
        <v>0</v>
      </c>
    </row>
    <row r="526" spans="1:8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32"/>
        <v>3</v>
      </c>
      <c r="F526">
        <f t="shared" si="34"/>
        <v>49267</v>
      </c>
      <c r="G526">
        <f t="shared" si="35"/>
        <v>44557</v>
      </c>
      <c r="H526">
        <f t="shared" si="33"/>
        <v>0</v>
      </c>
    </row>
    <row r="527" spans="1:8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32"/>
        <v>3</v>
      </c>
      <c r="F527">
        <f t="shared" si="34"/>
        <v>44557</v>
      </c>
      <c r="G527">
        <f t="shared" si="35"/>
        <v>38687</v>
      </c>
      <c r="H527">
        <f t="shared" si="33"/>
        <v>0</v>
      </c>
    </row>
    <row r="528" spans="1:8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32"/>
        <v>3</v>
      </c>
      <c r="F528">
        <f t="shared" si="34"/>
        <v>38687</v>
      </c>
      <c r="G528">
        <f t="shared" si="35"/>
        <v>34287</v>
      </c>
      <c r="H528">
        <f t="shared" si="33"/>
        <v>0</v>
      </c>
    </row>
    <row r="529" spans="1:8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32"/>
        <v>4</v>
      </c>
      <c r="F529">
        <f t="shared" si="34"/>
        <v>47466</v>
      </c>
      <c r="G529">
        <f t="shared" si="35"/>
        <v>37886</v>
      </c>
      <c r="H529">
        <f t="shared" si="33"/>
        <v>0</v>
      </c>
    </row>
    <row r="530" spans="1:8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32"/>
        <v>5</v>
      </c>
      <c r="F530">
        <f t="shared" si="34"/>
        <v>51065</v>
      </c>
      <c r="G530">
        <f t="shared" si="35"/>
        <v>44335</v>
      </c>
      <c r="H530">
        <f t="shared" si="33"/>
        <v>0</v>
      </c>
    </row>
    <row r="531" spans="1:8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32"/>
        <v>5</v>
      </c>
      <c r="F531">
        <f t="shared" si="34"/>
        <v>44335</v>
      </c>
      <c r="G531">
        <f t="shared" si="35"/>
        <v>41015</v>
      </c>
      <c r="H531">
        <f t="shared" si="33"/>
        <v>0</v>
      </c>
    </row>
    <row r="532" spans="1:8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32"/>
        <v>5</v>
      </c>
      <c r="F532">
        <f t="shared" si="34"/>
        <v>41015</v>
      </c>
      <c r="G532">
        <f t="shared" si="35"/>
        <v>33435</v>
      </c>
      <c r="H532">
        <f t="shared" si="33"/>
        <v>0</v>
      </c>
    </row>
    <row r="533" spans="1:8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32"/>
        <v>6</v>
      </c>
      <c r="F533">
        <f t="shared" si="34"/>
        <v>38435</v>
      </c>
      <c r="G533">
        <f t="shared" si="35"/>
        <v>30785</v>
      </c>
      <c r="H533">
        <f t="shared" si="33"/>
        <v>0</v>
      </c>
    </row>
    <row r="534" spans="1:8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32"/>
        <v>6</v>
      </c>
      <c r="F534">
        <f t="shared" si="34"/>
        <v>30785</v>
      </c>
      <c r="G534">
        <f t="shared" si="35"/>
        <v>28145</v>
      </c>
      <c r="H534">
        <f t="shared" si="33"/>
        <v>0</v>
      </c>
    </row>
    <row r="535" spans="1:8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32"/>
        <v>7</v>
      </c>
      <c r="F535">
        <f t="shared" si="34"/>
        <v>33145</v>
      </c>
      <c r="G535">
        <f t="shared" si="35"/>
        <v>23395</v>
      </c>
      <c r="H535">
        <f t="shared" si="33"/>
        <v>0</v>
      </c>
    </row>
    <row r="536" spans="1:8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32"/>
        <v>7</v>
      </c>
      <c r="F536">
        <f t="shared" si="34"/>
        <v>23395</v>
      </c>
      <c r="G536">
        <f t="shared" si="35"/>
        <v>13535</v>
      </c>
      <c r="H536">
        <f t="shared" si="33"/>
        <v>0</v>
      </c>
    </row>
    <row r="537" spans="1:8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32"/>
        <v>7</v>
      </c>
      <c r="F537">
        <f t="shared" si="34"/>
        <v>13535</v>
      </c>
      <c r="G537">
        <f t="shared" si="35"/>
        <v>5375</v>
      </c>
      <c r="H537">
        <f t="shared" si="33"/>
        <v>0</v>
      </c>
    </row>
    <row r="538" spans="1:8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32"/>
        <v>1</v>
      </c>
      <c r="F538">
        <f t="shared" si="34"/>
        <v>18554</v>
      </c>
      <c r="G538">
        <f t="shared" si="35"/>
        <v>12274</v>
      </c>
      <c r="H538">
        <f t="shared" si="33"/>
        <v>0</v>
      </c>
    </row>
    <row r="539" spans="1:8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32"/>
        <v>1</v>
      </c>
      <c r="F539">
        <f t="shared" si="34"/>
        <v>12274</v>
      </c>
      <c r="G539">
        <f t="shared" si="35"/>
        <v>5784</v>
      </c>
      <c r="H539">
        <f t="shared" si="33"/>
        <v>0</v>
      </c>
    </row>
    <row r="540" spans="1:8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32"/>
        <v>2</v>
      </c>
      <c r="F540">
        <f t="shared" si="34"/>
        <v>18963</v>
      </c>
      <c r="G540">
        <f t="shared" si="35"/>
        <v>14853</v>
      </c>
      <c r="H540">
        <f t="shared" si="33"/>
        <v>0</v>
      </c>
    </row>
    <row r="541" spans="1:8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32"/>
        <v>2</v>
      </c>
      <c r="F541">
        <f t="shared" si="34"/>
        <v>14853</v>
      </c>
      <c r="G541">
        <f t="shared" si="35"/>
        <v>11713</v>
      </c>
      <c r="H541">
        <f t="shared" si="33"/>
        <v>0</v>
      </c>
    </row>
    <row r="542" spans="1:8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32"/>
        <v>3</v>
      </c>
      <c r="F542">
        <f t="shared" si="34"/>
        <v>24892</v>
      </c>
      <c r="G542">
        <f t="shared" si="35"/>
        <v>21342</v>
      </c>
      <c r="H542">
        <f t="shared" si="33"/>
        <v>0</v>
      </c>
    </row>
    <row r="543" spans="1:8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32"/>
        <v>3</v>
      </c>
      <c r="F543">
        <f t="shared" si="34"/>
        <v>21342</v>
      </c>
      <c r="G543">
        <f t="shared" si="35"/>
        <v>20062</v>
      </c>
      <c r="H543">
        <f t="shared" si="33"/>
        <v>0</v>
      </c>
    </row>
    <row r="544" spans="1:8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32"/>
        <v>4</v>
      </c>
      <c r="F544">
        <f t="shared" si="34"/>
        <v>33241</v>
      </c>
      <c r="G544">
        <f t="shared" si="35"/>
        <v>24881</v>
      </c>
      <c r="H544">
        <f t="shared" si="33"/>
        <v>0</v>
      </c>
    </row>
    <row r="545" spans="1:8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32"/>
        <v>5</v>
      </c>
      <c r="F545">
        <f t="shared" si="34"/>
        <v>38060</v>
      </c>
      <c r="G545">
        <f t="shared" si="35"/>
        <v>35130</v>
      </c>
      <c r="H545">
        <f t="shared" si="33"/>
        <v>0</v>
      </c>
    </row>
    <row r="546" spans="1:8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32"/>
        <v>5</v>
      </c>
      <c r="F546">
        <f t="shared" si="34"/>
        <v>35130</v>
      </c>
      <c r="G546">
        <f t="shared" si="35"/>
        <v>25210</v>
      </c>
      <c r="H546">
        <f t="shared" si="33"/>
        <v>0</v>
      </c>
    </row>
    <row r="547" spans="1:8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32"/>
        <v>6</v>
      </c>
      <c r="F547">
        <f t="shared" si="34"/>
        <v>30210</v>
      </c>
      <c r="G547">
        <f t="shared" si="35"/>
        <v>27070</v>
      </c>
      <c r="H547">
        <f t="shared" si="33"/>
        <v>0</v>
      </c>
    </row>
    <row r="548" spans="1:8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32"/>
        <v>7</v>
      </c>
      <c r="F548">
        <f t="shared" si="34"/>
        <v>32070</v>
      </c>
      <c r="G548">
        <f t="shared" si="35"/>
        <v>31060</v>
      </c>
      <c r="H548">
        <f t="shared" si="33"/>
        <v>0</v>
      </c>
    </row>
    <row r="549" spans="1:8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32"/>
        <v>1</v>
      </c>
      <c r="F549">
        <f t="shared" si="34"/>
        <v>44239</v>
      </c>
      <c r="G549">
        <f t="shared" si="35"/>
        <v>35029</v>
      </c>
      <c r="H549">
        <f t="shared" si="33"/>
        <v>0</v>
      </c>
    </row>
    <row r="550" spans="1:8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32"/>
        <v>1</v>
      </c>
      <c r="F550">
        <f t="shared" si="34"/>
        <v>35029</v>
      </c>
      <c r="G550">
        <f t="shared" si="35"/>
        <v>33149</v>
      </c>
      <c r="H550">
        <f t="shared" si="33"/>
        <v>0</v>
      </c>
    </row>
    <row r="551" spans="1:8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32"/>
        <v>2</v>
      </c>
      <c r="F551">
        <f t="shared" si="34"/>
        <v>46328</v>
      </c>
      <c r="G551">
        <f t="shared" si="35"/>
        <v>41248</v>
      </c>
      <c r="H551">
        <f t="shared" si="33"/>
        <v>0</v>
      </c>
    </row>
    <row r="552" spans="1:8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32"/>
        <v>2</v>
      </c>
      <c r="F552">
        <f t="shared" si="34"/>
        <v>41248</v>
      </c>
      <c r="G552">
        <f t="shared" si="35"/>
        <v>34708</v>
      </c>
      <c r="H552">
        <f t="shared" si="33"/>
        <v>0</v>
      </c>
    </row>
    <row r="553" spans="1:8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32"/>
        <v>3</v>
      </c>
      <c r="F553">
        <f t="shared" si="34"/>
        <v>47887</v>
      </c>
      <c r="G553">
        <f t="shared" si="35"/>
        <v>44637</v>
      </c>
      <c r="H553">
        <f t="shared" si="33"/>
        <v>0</v>
      </c>
    </row>
    <row r="554" spans="1:8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32"/>
        <v>4</v>
      </c>
      <c r="F554">
        <f t="shared" si="34"/>
        <v>57816</v>
      </c>
      <c r="G554">
        <f t="shared" si="35"/>
        <v>52736</v>
      </c>
      <c r="H554">
        <f t="shared" si="33"/>
        <v>0</v>
      </c>
    </row>
    <row r="555" spans="1:8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32"/>
        <v>4</v>
      </c>
      <c r="F555">
        <f t="shared" si="34"/>
        <v>52736</v>
      </c>
      <c r="G555">
        <f t="shared" si="35"/>
        <v>45076</v>
      </c>
      <c r="H555">
        <f t="shared" si="33"/>
        <v>0</v>
      </c>
    </row>
    <row r="556" spans="1:8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32"/>
        <v>5</v>
      </c>
      <c r="F556">
        <f t="shared" si="34"/>
        <v>58255</v>
      </c>
      <c r="G556">
        <f t="shared" si="35"/>
        <v>50415</v>
      </c>
      <c r="H556">
        <f t="shared" si="33"/>
        <v>0</v>
      </c>
    </row>
    <row r="557" spans="1:8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32"/>
        <v>5</v>
      </c>
      <c r="F557">
        <f t="shared" si="34"/>
        <v>50415</v>
      </c>
      <c r="G557">
        <f t="shared" si="35"/>
        <v>48355</v>
      </c>
      <c r="H557">
        <f t="shared" si="33"/>
        <v>0</v>
      </c>
    </row>
    <row r="558" spans="1:8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32"/>
        <v>6</v>
      </c>
      <c r="F558">
        <f t="shared" si="34"/>
        <v>53355</v>
      </c>
      <c r="G558">
        <f t="shared" si="35"/>
        <v>52345</v>
      </c>
      <c r="H558">
        <f t="shared" si="33"/>
        <v>0</v>
      </c>
    </row>
    <row r="559" spans="1:8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32"/>
        <v>7</v>
      </c>
      <c r="F559">
        <f t="shared" si="34"/>
        <v>57345</v>
      </c>
      <c r="G559">
        <f t="shared" si="35"/>
        <v>49805</v>
      </c>
      <c r="H559">
        <f t="shared" si="33"/>
        <v>0</v>
      </c>
    </row>
    <row r="560" spans="1:8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32"/>
        <v>7</v>
      </c>
      <c r="F560">
        <f t="shared" si="34"/>
        <v>49805</v>
      </c>
      <c r="G560">
        <f t="shared" si="35"/>
        <v>43455</v>
      </c>
      <c r="H560">
        <f t="shared" si="33"/>
        <v>0</v>
      </c>
    </row>
    <row r="561" spans="1:8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32"/>
        <v>7</v>
      </c>
      <c r="F561">
        <f t="shared" si="34"/>
        <v>43455</v>
      </c>
      <c r="G561">
        <f t="shared" si="35"/>
        <v>34295</v>
      </c>
      <c r="H561">
        <f t="shared" si="33"/>
        <v>0</v>
      </c>
    </row>
    <row r="562" spans="1:8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32"/>
        <v>1</v>
      </c>
      <c r="F562">
        <f t="shared" si="34"/>
        <v>47474</v>
      </c>
      <c r="G562">
        <f t="shared" si="35"/>
        <v>37674</v>
      </c>
      <c r="H562">
        <f t="shared" si="33"/>
        <v>0</v>
      </c>
    </row>
    <row r="563" spans="1:8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32"/>
        <v>1</v>
      </c>
      <c r="F563">
        <f t="shared" si="34"/>
        <v>37674</v>
      </c>
      <c r="G563">
        <f t="shared" si="35"/>
        <v>32684</v>
      </c>
      <c r="H563">
        <f t="shared" si="33"/>
        <v>0</v>
      </c>
    </row>
    <row r="564" spans="1:8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32"/>
        <v>2</v>
      </c>
      <c r="F564">
        <f t="shared" si="34"/>
        <v>45863</v>
      </c>
      <c r="G564">
        <f t="shared" si="35"/>
        <v>40643</v>
      </c>
      <c r="H564">
        <f t="shared" si="33"/>
        <v>0</v>
      </c>
    </row>
    <row r="565" spans="1:8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32"/>
        <v>2</v>
      </c>
      <c r="F565">
        <f t="shared" si="34"/>
        <v>40643</v>
      </c>
      <c r="G565">
        <f t="shared" si="35"/>
        <v>37033</v>
      </c>
      <c r="H565">
        <f t="shared" si="33"/>
        <v>0</v>
      </c>
    </row>
    <row r="566" spans="1:8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32"/>
        <v>2</v>
      </c>
      <c r="F566">
        <f t="shared" si="34"/>
        <v>37033</v>
      </c>
      <c r="G566">
        <f t="shared" si="35"/>
        <v>31883</v>
      </c>
      <c r="H566">
        <f t="shared" si="33"/>
        <v>0</v>
      </c>
    </row>
    <row r="567" spans="1:8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32"/>
        <v>3</v>
      </c>
      <c r="F567">
        <f t="shared" si="34"/>
        <v>45062</v>
      </c>
      <c r="G567">
        <f t="shared" si="35"/>
        <v>42562</v>
      </c>
      <c r="H567">
        <f t="shared" si="33"/>
        <v>0</v>
      </c>
    </row>
    <row r="568" spans="1:8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32"/>
        <v>3</v>
      </c>
      <c r="F568">
        <f t="shared" si="34"/>
        <v>42562</v>
      </c>
      <c r="G568">
        <f t="shared" si="35"/>
        <v>33662</v>
      </c>
      <c r="H568">
        <f t="shared" si="33"/>
        <v>0</v>
      </c>
    </row>
    <row r="569" spans="1:8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32"/>
        <v>3</v>
      </c>
      <c r="F569">
        <f t="shared" si="34"/>
        <v>33662</v>
      </c>
      <c r="G569">
        <f t="shared" si="35"/>
        <v>31622</v>
      </c>
      <c r="H569">
        <f t="shared" si="33"/>
        <v>0</v>
      </c>
    </row>
    <row r="570" spans="1:8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32"/>
        <v>4</v>
      </c>
      <c r="F570">
        <f t="shared" si="34"/>
        <v>44801</v>
      </c>
      <c r="G570">
        <f t="shared" si="35"/>
        <v>35871</v>
      </c>
      <c r="H570">
        <f t="shared" si="33"/>
        <v>0</v>
      </c>
    </row>
    <row r="571" spans="1:8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32"/>
        <v>5</v>
      </c>
      <c r="F571">
        <f t="shared" si="34"/>
        <v>49050</v>
      </c>
      <c r="G571">
        <f t="shared" si="35"/>
        <v>44070</v>
      </c>
      <c r="H571">
        <f t="shared" si="33"/>
        <v>0</v>
      </c>
    </row>
    <row r="572" spans="1:8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32"/>
        <v>5</v>
      </c>
      <c r="F572">
        <f t="shared" si="34"/>
        <v>44070</v>
      </c>
      <c r="G572">
        <f t="shared" si="35"/>
        <v>36950</v>
      </c>
      <c r="H572">
        <f t="shared" si="33"/>
        <v>0</v>
      </c>
    </row>
    <row r="573" spans="1:8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32"/>
        <v>5</v>
      </c>
      <c r="F573">
        <f t="shared" si="34"/>
        <v>36950</v>
      </c>
      <c r="G573">
        <f t="shared" si="35"/>
        <v>35170</v>
      </c>
      <c r="H573">
        <f t="shared" si="33"/>
        <v>0</v>
      </c>
    </row>
    <row r="574" spans="1:8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32"/>
        <v>6</v>
      </c>
      <c r="F574">
        <f t="shared" si="34"/>
        <v>40170</v>
      </c>
      <c r="G574">
        <f t="shared" si="35"/>
        <v>31810</v>
      </c>
      <c r="H574">
        <f t="shared" si="33"/>
        <v>0</v>
      </c>
    </row>
    <row r="575" spans="1:8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32"/>
        <v>6</v>
      </c>
      <c r="F575">
        <f t="shared" si="34"/>
        <v>31810</v>
      </c>
      <c r="G575">
        <f t="shared" si="35"/>
        <v>26570</v>
      </c>
      <c r="H575">
        <f t="shared" si="33"/>
        <v>0</v>
      </c>
    </row>
    <row r="576" spans="1:8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32"/>
        <v>6</v>
      </c>
      <c r="F576">
        <f t="shared" si="34"/>
        <v>26570</v>
      </c>
      <c r="G576">
        <f t="shared" si="35"/>
        <v>21150</v>
      </c>
      <c r="H576">
        <f t="shared" si="33"/>
        <v>0</v>
      </c>
    </row>
    <row r="577" spans="1:8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32"/>
        <v>7</v>
      </c>
      <c r="F577">
        <f t="shared" si="34"/>
        <v>26150</v>
      </c>
      <c r="G577">
        <f t="shared" si="35"/>
        <v>16760</v>
      </c>
      <c r="H577">
        <f t="shared" si="33"/>
        <v>0</v>
      </c>
    </row>
    <row r="578" spans="1:8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32"/>
        <v>7</v>
      </c>
      <c r="F578">
        <f t="shared" si="34"/>
        <v>16760</v>
      </c>
      <c r="G578">
        <f t="shared" si="35"/>
        <v>14250</v>
      </c>
      <c r="H578">
        <f t="shared" si="33"/>
        <v>0</v>
      </c>
    </row>
    <row r="579" spans="1:8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36">WEEKDAY(B579,2)</f>
        <v>1</v>
      </c>
      <c r="F579">
        <f t="shared" si="34"/>
        <v>27429</v>
      </c>
      <c r="G579">
        <f t="shared" si="35"/>
        <v>19449</v>
      </c>
      <c r="H579">
        <f t="shared" ref="H579:H642" si="37">IF(G579=F579,1,0)</f>
        <v>0</v>
      </c>
    </row>
    <row r="580" spans="1:8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36"/>
        <v>1</v>
      </c>
      <c r="F580">
        <f t="shared" ref="F580:F643" si="38">IF(B580=B579,G579,IF(E580&lt;=5,G579+$K$2,G579+5000))</f>
        <v>19449</v>
      </c>
      <c r="G580">
        <f t="shared" ref="G580:G643" si="39">IF(D580&gt;F580,F580,F580-D580)</f>
        <v>15729</v>
      </c>
      <c r="H580">
        <f t="shared" si="37"/>
        <v>0</v>
      </c>
    </row>
    <row r="581" spans="1:8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36"/>
        <v>2</v>
      </c>
      <c r="F581">
        <f t="shared" si="38"/>
        <v>28908</v>
      </c>
      <c r="G581">
        <f t="shared" si="39"/>
        <v>25698</v>
      </c>
      <c r="H581">
        <f t="shared" si="37"/>
        <v>0</v>
      </c>
    </row>
    <row r="582" spans="1:8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36"/>
        <v>3</v>
      </c>
      <c r="F582">
        <f t="shared" si="38"/>
        <v>38877</v>
      </c>
      <c r="G582">
        <f t="shared" si="39"/>
        <v>31237</v>
      </c>
      <c r="H582">
        <f t="shared" si="37"/>
        <v>0</v>
      </c>
    </row>
    <row r="583" spans="1:8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36"/>
        <v>3</v>
      </c>
      <c r="F583">
        <f t="shared" si="38"/>
        <v>31237</v>
      </c>
      <c r="G583">
        <f t="shared" si="39"/>
        <v>25137</v>
      </c>
      <c r="H583">
        <f t="shared" si="37"/>
        <v>0</v>
      </c>
    </row>
    <row r="584" spans="1:8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36"/>
        <v>4</v>
      </c>
      <c r="F584">
        <f t="shared" si="38"/>
        <v>38316</v>
      </c>
      <c r="G584">
        <f t="shared" si="39"/>
        <v>31466</v>
      </c>
      <c r="H584">
        <f t="shared" si="37"/>
        <v>0</v>
      </c>
    </row>
    <row r="585" spans="1:8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36"/>
        <v>4</v>
      </c>
      <c r="F585">
        <f t="shared" si="38"/>
        <v>31466</v>
      </c>
      <c r="G585">
        <f t="shared" si="39"/>
        <v>29296</v>
      </c>
      <c r="H585">
        <f t="shared" si="37"/>
        <v>0</v>
      </c>
    </row>
    <row r="586" spans="1:8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36"/>
        <v>5</v>
      </c>
      <c r="F586">
        <f t="shared" si="38"/>
        <v>42475</v>
      </c>
      <c r="G586">
        <f t="shared" si="39"/>
        <v>36245</v>
      </c>
      <c r="H586">
        <f t="shared" si="37"/>
        <v>0</v>
      </c>
    </row>
    <row r="587" spans="1:8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36"/>
        <v>5</v>
      </c>
      <c r="F587">
        <f t="shared" si="38"/>
        <v>36245</v>
      </c>
      <c r="G587">
        <f t="shared" si="39"/>
        <v>33935</v>
      </c>
      <c r="H587">
        <f t="shared" si="37"/>
        <v>0</v>
      </c>
    </row>
    <row r="588" spans="1:8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36"/>
        <v>6</v>
      </c>
      <c r="F588">
        <f t="shared" si="38"/>
        <v>38935</v>
      </c>
      <c r="G588">
        <f t="shared" si="39"/>
        <v>33285</v>
      </c>
      <c r="H588">
        <f t="shared" si="37"/>
        <v>0</v>
      </c>
    </row>
    <row r="589" spans="1:8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36"/>
        <v>6</v>
      </c>
      <c r="F589">
        <f t="shared" si="38"/>
        <v>33285</v>
      </c>
      <c r="G589">
        <f t="shared" si="39"/>
        <v>26035</v>
      </c>
      <c r="H589">
        <f t="shared" si="37"/>
        <v>0</v>
      </c>
    </row>
    <row r="590" spans="1:8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36"/>
        <v>7</v>
      </c>
      <c r="F590">
        <f t="shared" si="38"/>
        <v>31035</v>
      </c>
      <c r="G590">
        <f t="shared" si="39"/>
        <v>27385</v>
      </c>
      <c r="H590">
        <f t="shared" si="37"/>
        <v>0</v>
      </c>
    </row>
    <row r="591" spans="1:8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36"/>
        <v>7</v>
      </c>
      <c r="F591">
        <f t="shared" si="38"/>
        <v>27385</v>
      </c>
      <c r="G591">
        <f t="shared" si="39"/>
        <v>23195</v>
      </c>
      <c r="H591">
        <f t="shared" si="37"/>
        <v>0</v>
      </c>
    </row>
    <row r="592" spans="1:8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36"/>
        <v>7</v>
      </c>
      <c r="F592">
        <f t="shared" si="38"/>
        <v>23195</v>
      </c>
      <c r="G592">
        <f t="shared" si="39"/>
        <v>15275</v>
      </c>
      <c r="H592">
        <f t="shared" si="37"/>
        <v>0</v>
      </c>
    </row>
    <row r="593" spans="1:8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36"/>
        <v>1</v>
      </c>
      <c r="F593">
        <f t="shared" si="38"/>
        <v>28454</v>
      </c>
      <c r="G593">
        <f t="shared" si="39"/>
        <v>22534</v>
      </c>
      <c r="H593">
        <f t="shared" si="37"/>
        <v>0</v>
      </c>
    </row>
    <row r="594" spans="1:8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36"/>
        <v>1</v>
      </c>
      <c r="F594">
        <f t="shared" si="38"/>
        <v>22534</v>
      </c>
      <c r="G594">
        <f t="shared" si="39"/>
        <v>17264</v>
      </c>
      <c r="H594">
        <f t="shared" si="37"/>
        <v>0</v>
      </c>
    </row>
    <row r="595" spans="1:8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36"/>
        <v>2</v>
      </c>
      <c r="F595">
        <f t="shared" si="38"/>
        <v>30443</v>
      </c>
      <c r="G595">
        <f t="shared" si="39"/>
        <v>22453</v>
      </c>
      <c r="H595">
        <f t="shared" si="37"/>
        <v>0</v>
      </c>
    </row>
    <row r="596" spans="1:8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36"/>
        <v>2</v>
      </c>
      <c r="F596">
        <f t="shared" si="38"/>
        <v>22453</v>
      </c>
      <c r="G596">
        <f t="shared" si="39"/>
        <v>17003</v>
      </c>
      <c r="H596">
        <f t="shared" si="37"/>
        <v>0</v>
      </c>
    </row>
    <row r="597" spans="1:8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36"/>
        <v>3</v>
      </c>
      <c r="F597">
        <f t="shared" si="38"/>
        <v>30182</v>
      </c>
      <c r="G597">
        <f t="shared" si="39"/>
        <v>27602</v>
      </c>
      <c r="H597">
        <f t="shared" si="37"/>
        <v>0</v>
      </c>
    </row>
    <row r="598" spans="1:8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36"/>
        <v>4</v>
      </c>
      <c r="F598">
        <f t="shared" si="38"/>
        <v>40781</v>
      </c>
      <c r="G598">
        <f t="shared" si="39"/>
        <v>32741</v>
      </c>
      <c r="H598">
        <f t="shared" si="37"/>
        <v>0</v>
      </c>
    </row>
    <row r="599" spans="1:8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36"/>
        <v>4</v>
      </c>
      <c r="F599">
        <f t="shared" si="38"/>
        <v>32741</v>
      </c>
      <c r="G599">
        <f t="shared" si="39"/>
        <v>30821</v>
      </c>
      <c r="H599">
        <f t="shared" si="37"/>
        <v>0</v>
      </c>
    </row>
    <row r="600" spans="1:8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36"/>
        <v>5</v>
      </c>
      <c r="F600">
        <f t="shared" si="38"/>
        <v>44000</v>
      </c>
      <c r="G600">
        <f t="shared" si="39"/>
        <v>37070</v>
      </c>
      <c r="H600">
        <f t="shared" si="37"/>
        <v>0</v>
      </c>
    </row>
    <row r="601" spans="1:8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36"/>
        <v>5</v>
      </c>
      <c r="F601">
        <f t="shared" si="38"/>
        <v>37070</v>
      </c>
      <c r="G601">
        <f t="shared" si="39"/>
        <v>27590</v>
      </c>
      <c r="H601">
        <f t="shared" si="37"/>
        <v>0</v>
      </c>
    </row>
    <row r="602" spans="1:8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36"/>
        <v>5</v>
      </c>
      <c r="F602">
        <f t="shared" si="38"/>
        <v>27590</v>
      </c>
      <c r="G602">
        <f t="shared" si="39"/>
        <v>22780</v>
      </c>
      <c r="H602">
        <f t="shared" si="37"/>
        <v>0</v>
      </c>
    </row>
    <row r="603" spans="1:8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36"/>
        <v>6</v>
      </c>
      <c r="F603">
        <f t="shared" si="38"/>
        <v>27780</v>
      </c>
      <c r="G603">
        <f t="shared" si="39"/>
        <v>22010</v>
      </c>
      <c r="H603">
        <f t="shared" si="37"/>
        <v>0</v>
      </c>
    </row>
    <row r="604" spans="1:8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36"/>
        <v>6</v>
      </c>
      <c r="F604">
        <f t="shared" si="38"/>
        <v>22010</v>
      </c>
      <c r="G604">
        <f t="shared" si="39"/>
        <v>19400</v>
      </c>
      <c r="H604">
        <f t="shared" si="37"/>
        <v>0</v>
      </c>
    </row>
    <row r="605" spans="1:8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36"/>
        <v>7</v>
      </c>
      <c r="F605">
        <f t="shared" si="38"/>
        <v>24400</v>
      </c>
      <c r="G605">
        <f t="shared" si="39"/>
        <v>21730</v>
      </c>
      <c r="H605">
        <f t="shared" si="37"/>
        <v>0</v>
      </c>
    </row>
    <row r="606" spans="1:8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36"/>
        <v>7</v>
      </c>
      <c r="F606">
        <f t="shared" si="38"/>
        <v>21730</v>
      </c>
      <c r="G606">
        <f t="shared" si="39"/>
        <v>20400</v>
      </c>
      <c r="H606">
        <f t="shared" si="37"/>
        <v>0</v>
      </c>
    </row>
    <row r="607" spans="1:8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36"/>
        <v>1</v>
      </c>
      <c r="F607">
        <f t="shared" si="38"/>
        <v>33579</v>
      </c>
      <c r="G607">
        <f t="shared" si="39"/>
        <v>31879</v>
      </c>
      <c r="H607">
        <f t="shared" si="37"/>
        <v>0</v>
      </c>
    </row>
    <row r="608" spans="1:8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36"/>
        <v>1</v>
      </c>
      <c r="F608">
        <f t="shared" si="38"/>
        <v>31879</v>
      </c>
      <c r="G608">
        <f t="shared" si="39"/>
        <v>30829</v>
      </c>
      <c r="H608">
        <f t="shared" si="37"/>
        <v>0</v>
      </c>
    </row>
    <row r="609" spans="1:8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36"/>
        <v>1</v>
      </c>
      <c r="F609">
        <f t="shared" si="38"/>
        <v>30829</v>
      </c>
      <c r="G609">
        <f t="shared" si="39"/>
        <v>29079</v>
      </c>
      <c r="H609">
        <f t="shared" si="37"/>
        <v>0</v>
      </c>
    </row>
    <row r="610" spans="1:8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36"/>
        <v>1</v>
      </c>
      <c r="F610">
        <f t="shared" si="38"/>
        <v>29079</v>
      </c>
      <c r="G610">
        <f t="shared" si="39"/>
        <v>22549</v>
      </c>
      <c r="H610">
        <f t="shared" si="37"/>
        <v>0</v>
      </c>
    </row>
    <row r="611" spans="1:8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36"/>
        <v>2</v>
      </c>
      <c r="F611">
        <f t="shared" si="38"/>
        <v>35728</v>
      </c>
      <c r="G611">
        <f t="shared" si="39"/>
        <v>28748</v>
      </c>
      <c r="H611">
        <f t="shared" si="37"/>
        <v>0</v>
      </c>
    </row>
    <row r="612" spans="1:8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36"/>
        <v>2</v>
      </c>
      <c r="F612">
        <f t="shared" si="38"/>
        <v>28748</v>
      </c>
      <c r="G612">
        <f t="shared" si="39"/>
        <v>22158</v>
      </c>
      <c r="H612">
        <f t="shared" si="37"/>
        <v>0</v>
      </c>
    </row>
    <row r="613" spans="1:8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36"/>
        <v>2</v>
      </c>
      <c r="F613">
        <f t="shared" si="38"/>
        <v>22158</v>
      </c>
      <c r="G613">
        <f t="shared" si="39"/>
        <v>20068</v>
      </c>
      <c r="H613">
        <f t="shared" si="37"/>
        <v>0</v>
      </c>
    </row>
    <row r="614" spans="1:8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36"/>
        <v>3</v>
      </c>
      <c r="F614">
        <f t="shared" si="38"/>
        <v>33247</v>
      </c>
      <c r="G614">
        <f t="shared" si="39"/>
        <v>29287</v>
      </c>
      <c r="H614">
        <f t="shared" si="37"/>
        <v>0</v>
      </c>
    </row>
    <row r="615" spans="1:8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36"/>
        <v>3</v>
      </c>
      <c r="F615">
        <f t="shared" si="38"/>
        <v>29287</v>
      </c>
      <c r="G615">
        <f t="shared" si="39"/>
        <v>22857</v>
      </c>
      <c r="H615">
        <f t="shared" si="37"/>
        <v>0</v>
      </c>
    </row>
    <row r="616" spans="1:8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36"/>
        <v>3</v>
      </c>
      <c r="F616">
        <f t="shared" si="38"/>
        <v>22857</v>
      </c>
      <c r="G616">
        <f t="shared" si="39"/>
        <v>12917</v>
      </c>
      <c r="H616">
        <f t="shared" si="37"/>
        <v>0</v>
      </c>
    </row>
    <row r="617" spans="1:8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36"/>
        <v>3</v>
      </c>
      <c r="F617">
        <f t="shared" si="38"/>
        <v>12917</v>
      </c>
      <c r="G617">
        <f t="shared" si="39"/>
        <v>8697</v>
      </c>
      <c r="H617">
        <f t="shared" si="37"/>
        <v>0</v>
      </c>
    </row>
    <row r="618" spans="1:8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36"/>
        <v>4</v>
      </c>
      <c r="F618">
        <f t="shared" si="38"/>
        <v>21876</v>
      </c>
      <c r="G618">
        <f t="shared" si="39"/>
        <v>19246</v>
      </c>
      <c r="H618">
        <f t="shared" si="37"/>
        <v>0</v>
      </c>
    </row>
    <row r="619" spans="1:8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36"/>
        <v>4</v>
      </c>
      <c r="F619">
        <f t="shared" si="38"/>
        <v>19246</v>
      </c>
      <c r="G619">
        <f t="shared" si="39"/>
        <v>15706</v>
      </c>
      <c r="H619">
        <f t="shared" si="37"/>
        <v>0</v>
      </c>
    </row>
    <row r="620" spans="1:8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36"/>
        <v>5</v>
      </c>
      <c r="F620">
        <f t="shared" si="38"/>
        <v>28885</v>
      </c>
      <c r="G620">
        <f t="shared" si="39"/>
        <v>26255</v>
      </c>
      <c r="H620">
        <f t="shared" si="37"/>
        <v>0</v>
      </c>
    </row>
    <row r="621" spans="1:8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36"/>
        <v>6</v>
      </c>
      <c r="F621">
        <f t="shared" si="38"/>
        <v>31255</v>
      </c>
      <c r="G621">
        <f t="shared" si="39"/>
        <v>27025</v>
      </c>
      <c r="H621">
        <f t="shared" si="37"/>
        <v>0</v>
      </c>
    </row>
    <row r="622" spans="1:8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36"/>
        <v>6</v>
      </c>
      <c r="F622">
        <f t="shared" si="38"/>
        <v>27025</v>
      </c>
      <c r="G622">
        <f t="shared" si="39"/>
        <v>22395</v>
      </c>
      <c r="H622">
        <f t="shared" si="37"/>
        <v>0</v>
      </c>
    </row>
    <row r="623" spans="1:8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36"/>
        <v>7</v>
      </c>
      <c r="F623">
        <f t="shared" si="38"/>
        <v>27395</v>
      </c>
      <c r="G623">
        <f t="shared" si="39"/>
        <v>25295</v>
      </c>
      <c r="H623">
        <f t="shared" si="37"/>
        <v>0</v>
      </c>
    </row>
    <row r="624" spans="1:8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36"/>
        <v>1</v>
      </c>
      <c r="F624">
        <f t="shared" si="38"/>
        <v>38474</v>
      </c>
      <c r="G624">
        <f t="shared" si="39"/>
        <v>34184</v>
      </c>
      <c r="H624">
        <f t="shared" si="37"/>
        <v>0</v>
      </c>
    </row>
    <row r="625" spans="1:8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36"/>
        <v>1</v>
      </c>
      <c r="F625">
        <f t="shared" si="38"/>
        <v>34184</v>
      </c>
      <c r="G625">
        <f t="shared" si="39"/>
        <v>31314</v>
      </c>
      <c r="H625">
        <f t="shared" si="37"/>
        <v>0</v>
      </c>
    </row>
    <row r="626" spans="1:8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36"/>
        <v>1</v>
      </c>
      <c r="F626">
        <f t="shared" si="38"/>
        <v>31314</v>
      </c>
      <c r="G626">
        <f t="shared" si="39"/>
        <v>27764</v>
      </c>
      <c r="H626">
        <f t="shared" si="37"/>
        <v>0</v>
      </c>
    </row>
    <row r="627" spans="1:8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36"/>
        <v>2</v>
      </c>
      <c r="F627">
        <f t="shared" si="38"/>
        <v>40943</v>
      </c>
      <c r="G627">
        <f t="shared" si="39"/>
        <v>32463</v>
      </c>
      <c r="H627">
        <f t="shared" si="37"/>
        <v>0</v>
      </c>
    </row>
    <row r="628" spans="1:8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36"/>
        <v>3</v>
      </c>
      <c r="F628">
        <f t="shared" si="38"/>
        <v>45642</v>
      </c>
      <c r="G628">
        <f t="shared" si="39"/>
        <v>40782</v>
      </c>
      <c r="H628">
        <f t="shared" si="37"/>
        <v>0</v>
      </c>
    </row>
    <row r="629" spans="1:8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36"/>
        <v>3</v>
      </c>
      <c r="F629">
        <f t="shared" si="38"/>
        <v>40782</v>
      </c>
      <c r="G629">
        <f t="shared" si="39"/>
        <v>32512</v>
      </c>
      <c r="H629">
        <f t="shared" si="37"/>
        <v>0</v>
      </c>
    </row>
    <row r="630" spans="1:8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36"/>
        <v>4</v>
      </c>
      <c r="F630">
        <f t="shared" si="38"/>
        <v>45691</v>
      </c>
      <c r="G630">
        <f t="shared" si="39"/>
        <v>36901</v>
      </c>
      <c r="H630">
        <f t="shared" si="37"/>
        <v>0</v>
      </c>
    </row>
    <row r="631" spans="1:8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36"/>
        <v>4</v>
      </c>
      <c r="F631">
        <f t="shared" si="38"/>
        <v>36901</v>
      </c>
      <c r="G631">
        <f t="shared" si="39"/>
        <v>33791</v>
      </c>
      <c r="H631">
        <f t="shared" si="37"/>
        <v>0</v>
      </c>
    </row>
    <row r="632" spans="1:8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36"/>
        <v>4</v>
      </c>
      <c r="F632">
        <f t="shared" si="38"/>
        <v>33791</v>
      </c>
      <c r="G632">
        <f t="shared" si="39"/>
        <v>32351</v>
      </c>
      <c r="H632">
        <f t="shared" si="37"/>
        <v>0</v>
      </c>
    </row>
    <row r="633" spans="1:8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36"/>
        <v>5</v>
      </c>
      <c r="F633">
        <f t="shared" si="38"/>
        <v>45530</v>
      </c>
      <c r="G633">
        <f t="shared" si="39"/>
        <v>40980</v>
      </c>
      <c r="H633">
        <f t="shared" si="37"/>
        <v>0</v>
      </c>
    </row>
    <row r="634" spans="1:8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36"/>
        <v>5</v>
      </c>
      <c r="F634">
        <f t="shared" si="38"/>
        <v>40980</v>
      </c>
      <c r="G634">
        <f t="shared" si="39"/>
        <v>34000</v>
      </c>
      <c r="H634">
        <f t="shared" si="37"/>
        <v>0</v>
      </c>
    </row>
    <row r="635" spans="1:8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36"/>
        <v>6</v>
      </c>
      <c r="F635">
        <f t="shared" si="38"/>
        <v>39000</v>
      </c>
      <c r="G635">
        <f t="shared" si="39"/>
        <v>35080</v>
      </c>
      <c r="H635">
        <f t="shared" si="37"/>
        <v>0</v>
      </c>
    </row>
    <row r="636" spans="1:8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36"/>
        <v>7</v>
      </c>
      <c r="F636">
        <f t="shared" si="38"/>
        <v>40080</v>
      </c>
      <c r="G636">
        <f t="shared" si="39"/>
        <v>33040</v>
      </c>
      <c r="H636">
        <f t="shared" si="37"/>
        <v>0</v>
      </c>
    </row>
    <row r="637" spans="1:8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36"/>
        <v>7</v>
      </c>
      <c r="F637">
        <f t="shared" si="38"/>
        <v>33040</v>
      </c>
      <c r="G637">
        <f t="shared" si="39"/>
        <v>26040</v>
      </c>
      <c r="H637">
        <f t="shared" si="37"/>
        <v>0</v>
      </c>
    </row>
    <row r="638" spans="1:8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36"/>
        <v>1</v>
      </c>
      <c r="F638">
        <f t="shared" si="38"/>
        <v>39219</v>
      </c>
      <c r="G638">
        <f t="shared" si="39"/>
        <v>37239</v>
      </c>
      <c r="H638">
        <f t="shared" si="37"/>
        <v>0</v>
      </c>
    </row>
    <row r="639" spans="1:8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36"/>
        <v>1</v>
      </c>
      <c r="F639">
        <f t="shared" si="38"/>
        <v>37239</v>
      </c>
      <c r="G639">
        <f t="shared" si="39"/>
        <v>29689</v>
      </c>
      <c r="H639">
        <f t="shared" si="37"/>
        <v>0</v>
      </c>
    </row>
    <row r="640" spans="1:8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36"/>
        <v>2</v>
      </c>
      <c r="F640">
        <f t="shared" si="38"/>
        <v>42868</v>
      </c>
      <c r="G640">
        <f t="shared" si="39"/>
        <v>40568</v>
      </c>
      <c r="H640">
        <f t="shared" si="37"/>
        <v>0</v>
      </c>
    </row>
    <row r="641" spans="1:8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36"/>
        <v>2</v>
      </c>
      <c r="F641">
        <f t="shared" si="38"/>
        <v>40568</v>
      </c>
      <c r="G641">
        <f t="shared" si="39"/>
        <v>34618</v>
      </c>
      <c r="H641">
        <f t="shared" si="37"/>
        <v>0</v>
      </c>
    </row>
    <row r="642" spans="1:8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36"/>
        <v>2</v>
      </c>
      <c r="F642">
        <f t="shared" si="38"/>
        <v>34618</v>
      </c>
      <c r="G642">
        <f t="shared" si="39"/>
        <v>29758</v>
      </c>
      <c r="H642">
        <f t="shared" si="37"/>
        <v>0</v>
      </c>
    </row>
    <row r="643" spans="1:8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40">WEEKDAY(B643,2)</f>
        <v>3</v>
      </c>
      <c r="F643">
        <f t="shared" si="38"/>
        <v>42937</v>
      </c>
      <c r="G643">
        <f t="shared" si="39"/>
        <v>35727</v>
      </c>
      <c r="H643">
        <f t="shared" ref="H643:H706" si="41">IF(G643=F643,1,0)</f>
        <v>0</v>
      </c>
    </row>
    <row r="644" spans="1:8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40"/>
        <v>3</v>
      </c>
      <c r="F644">
        <f t="shared" ref="F644:F707" si="42">IF(B644=B643,G643,IF(E644&lt;=5,G643+$K$2,G643+5000))</f>
        <v>35727</v>
      </c>
      <c r="G644">
        <f t="shared" ref="G644:G707" si="43">IF(D644&gt;F644,F644,F644-D644)</f>
        <v>29407</v>
      </c>
      <c r="H644">
        <f t="shared" si="41"/>
        <v>0</v>
      </c>
    </row>
    <row r="645" spans="1:8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40"/>
        <v>3</v>
      </c>
      <c r="F645">
        <f t="shared" si="42"/>
        <v>29407</v>
      </c>
      <c r="G645">
        <f t="shared" si="43"/>
        <v>22607</v>
      </c>
      <c r="H645">
        <f t="shared" si="41"/>
        <v>0</v>
      </c>
    </row>
    <row r="646" spans="1:8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40"/>
        <v>4</v>
      </c>
      <c r="F646">
        <f t="shared" si="42"/>
        <v>35786</v>
      </c>
      <c r="G646">
        <f t="shared" si="43"/>
        <v>27746</v>
      </c>
      <c r="H646">
        <f t="shared" si="41"/>
        <v>0</v>
      </c>
    </row>
    <row r="647" spans="1:8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40"/>
        <v>4</v>
      </c>
      <c r="F647">
        <f t="shared" si="42"/>
        <v>27746</v>
      </c>
      <c r="G647">
        <f t="shared" si="43"/>
        <v>24786</v>
      </c>
      <c r="H647">
        <f t="shared" si="41"/>
        <v>0</v>
      </c>
    </row>
    <row r="648" spans="1:8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40"/>
        <v>5</v>
      </c>
      <c r="F648">
        <f t="shared" si="42"/>
        <v>37965</v>
      </c>
      <c r="G648">
        <f t="shared" si="43"/>
        <v>36005</v>
      </c>
      <c r="H648">
        <f t="shared" si="41"/>
        <v>0</v>
      </c>
    </row>
    <row r="649" spans="1:8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40"/>
        <v>6</v>
      </c>
      <c r="F649">
        <f t="shared" si="42"/>
        <v>41005</v>
      </c>
      <c r="G649">
        <f t="shared" si="43"/>
        <v>35265</v>
      </c>
      <c r="H649">
        <f t="shared" si="41"/>
        <v>0</v>
      </c>
    </row>
    <row r="650" spans="1:8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40"/>
        <v>7</v>
      </c>
      <c r="F650">
        <f t="shared" si="42"/>
        <v>40265</v>
      </c>
      <c r="G650">
        <f t="shared" si="43"/>
        <v>37655</v>
      </c>
      <c r="H650">
        <f t="shared" si="41"/>
        <v>0</v>
      </c>
    </row>
    <row r="651" spans="1:8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40"/>
        <v>7</v>
      </c>
      <c r="F651">
        <f t="shared" si="42"/>
        <v>37655</v>
      </c>
      <c r="G651">
        <f t="shared" si="43"/>
        <v>31745</v>
      </c>
      <c r="H651">
        <f t="shared" si="41"/>
        <v>0</v>
      </c>
    </row>
    <row r="652" spans="1:8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40"/>
        <v>1</v>
      </c>
      <c r="F652">
        <f t="shared" si="42"/>
        <v>44924</v>
      </c>
      <c r="G652">
        <f t="shared" si="43"/>
        <v>40514</v>
      </c>
      <c r="H652">
        <f t="shared" si="41"/>
        <v>0</v>
      </c>
    </row>
    <row r="653" spans="1:8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40"/>
        <v>1</v>
      </c>
      <c r="F653">
        <f t="shared" si="42"/>
        <v>40514</v>
      </c>
      <c r="G653">
        <f t="shared" si="43"/>
        <v>37694</v>
      </c>
      <c r="H653">
        <f t="shared" si="41"/>
        <v>0</v>
      </c>
    </row>
    <row r="654" spans="1:8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40"/>
        <v>1</v>
      </c>
      <c r="F654">
        <f t="shared" si="42"/>
        <v>37694</v>
      </c>
      <c r="G654">
        <f t="shared" si="43"/>
        <v>29374</v>
      </c>
      <c r="H654">
        <f t="shared" si="41"/>
        <v>0</v>
      </c>
    </row>
    <row r="655" spans="1:8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40"/>
        <v>1</v>
      </c>
      <c r="F655">
        <f t="shared" si="42"/>
        <v>29374</v>
      </c>
      <c r="G655">
        <f t="shared" si="43"/>
        <v>27794</v>
      </c>
      <c r="H655">
        <f t="shared" si="41"/>
        <v>0</v>
      </c>
    </row>
    <row r="656" spans="1:8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40"/>
        <v>2</v>
      </c>
      <c r="F656">
        <f t="shared" si="42"/>
        <v>40973</v>
      </c>
      <c r="G656">
        <f t="shared" si="43"/>
        <v>37503</v>
      </c>
      <c r="H656">
        <f t="shared" si="41"/>
        <v>0</v>
      </c>
    </row>
    <row r="657" spans="1:8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40"/>
        <v>2</v>
      </c>
      <c r="F657">
        <f t="shared" si="42"/>
        <v>37503</v>
      </c>
      <c r="G657">
        <f t="shared" si="43"/>
        <v>33083</v>
      </c>
      <c r="H657">
        <f t="shared" si="41"/>
        <v>0</v>
      </c>
    </row>
    <row r="658" spans="1:8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40"/>
        <v>3</v>
      </c>
      <c r="F658">
        <f t="shared" si="42"/>
        <v>46262</v>
      </c>
      <c r="G658">
        <f t="shared" si="43"/>
        <v>43132</v>
      </c>
      <c r="H658">
        <f t="shared" si="41"/>
        <v>0</v>
      </c>
    </row>
    <row r="659" spans="1:8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40"/>
        <v>3</v>
      </c>
      <c r="F659">
        <f t="shared" si="42"/>
        <v>43132</v>
      </c>
      <c r="G659">
        <f t="shared" si="43"/>
        <v>41812</v>
      </c>
      <c r="H659">
        <f t="shared" si="41"/>
        <v>0</v>
      </c>
    </row>
    <row r="660" spans="1:8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40"/>
        <v>3</v>
      </c>
      <c r="F660">
        <f t="shared" si="42"/>
        <v>41812</v>
      </c>
      <c r="G660">
        <f t="shared" si="43"/>
        <v>33342</v>
      </c>
      <c r="H660">
        <f t="shared" si="41"/>
        <v>0</v>
      </c>
    </row>
    <row r="661" spans="1:8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40"/>
        <v>4</v>
      </c>
      <c r="F661">
        <f t="shared" si="42"/>
        <v>46521</v>
      </c>
      <c r="G661">
        <f t="shared" si="43"/>
        <v>45491</v>
      </c>
      <c r="H661">
        <f t="shared" si="41"/>
        <v>0</v>
      </c>
    </row>
    <row r="662" spans="1:8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40"/>
        <v>5</v>
      </c>
      <c r="F662">
        <f t="shared" si="42"/>
        <v>58670</v>
      </c>
      <c r="G662">
        <f t="shared" si="43"/>
        <v>52620</v>
      </c>
      <c r="H662">
        <f t="shared" si="41"/>
        <v>0</v>
      </c>
    </row>
    <row r="663" spans="1:8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40"/>
        <v>5</v>
      </c>
      <c r="F663">
        <f t="shared" si="42"/>
        <v>52620</v>
      </c>
      <c r="G663">
        <f t="shared" si="43"/>
        <v>47880</v>
      </c>
      <c r="H663">
        <f t="shared" si="41"/>
        <v>0</v>
      </c>
    </row>
    <row r="664" spans="1:8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40"/>
        <v>6</v>
      </c>
      <c r="F664">
        <f t="shared" si="42"/>
        <v>52880</v>
      </c>
      <c r="G664">
        <f t="shared" si="43"/>
        <v>47610</v>
      </c>
      <c r="H664">
        <f t="shared" si="41"/>
        <v>0</v>
      </c>
    </row>
    <row r="665" spans="1:8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40"/>
        <v>6</v>
      </c>
      <c r="F665">
        <f t="shared" si="42"/>
        <v>47610</v>
      </c>
      <c r="G665">
        <f t="shared" si="43"/>
        <v>38460</v>
      </c>
      <c r="H665">
        <f t="shared" si="41"/>
        <v>0</v>
      </c>
    </row>
    <row r="666" spans="1:8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40"/>
        <v>6</v>
      </c>
      <c r="F666">
        <f t="shared" si="42"/>
        <v>38460</v>
      </c>
      <c r="G666">
        <f t="shared" si="43"/>
        <v>29670</v>
      </c>
      <c r="H666">
        <f t="shared" si="41"/>
        <v>0</v>
      </c>
    </row>
    <row r="667" spans="1:8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40"/>
        <v>6</v>
      </c>
      <c r="F667">
        <f t="shared" si="42"/>
        <v>29670</v>
      </c>
      <c r="G667">
        <f t="shared" si="43"/>
        <v>26840</v>
      </c>
      <c r="H667">
        <f t="shared" si="41"/>
        <v>0</v>
      </c>
    </row>
    <row r="668" spans="1:8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40"/>
        <v>7</v>
      </c>
      <c r="F668">
        <f t="shared" si="42"/>
        <v>31840</v>
      </c>
      <c r="G668">
        <f t="shared" si="43"/>
        <v>30460</v>
      </c>
      <c r="H668">
        <f t="shared" si="41"/>
        <v>0</v>
      </c>
    </row>
    <row r="669" spans="1:8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40"/>
        <v>1</v>
      </c>
      <c r="F669">
        <f t="shared" si="42"/>
        <v>43639</v>
      </c>
      <c r="G669">
        <f t="shared" si="43"/>
        <v>34579</v>
      </c>
      <c r="H669">
        <f t="shared" si="41"/>
        <v>0</v>
      </c>
    </row>
    <row r="670" spans="1:8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40"/>
        <v>1</v>
      </c>
      <c r="F670">
        <f t="shared" si="42"/>
        <v>34579</v>
      </c>
      <c r="G670">
        <f t="shared" si="43"/>
        <v>31389</v>
      </c>
      <c r="H670">
        <f t="shared" si="41"/>
        <v>0</v>
      </c>
    </row>
    <row r="671" spans="1:8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40"/>
        <v>1</v>
      </c>
      <c r="F671">
        <f t="shared" si="42"/>
        <v>31389</v>
      </c>
      <c r="G671">
        <f t="shared" si="43"/>
        <v>27009</v>
      </c>
      <c r="H671">
        <f t="shared" si="41"/>
        <v>0</v>
      </c>
    </row>
    <row r="672" spans="1:8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40"/>
        <v>1</v>
      </c>
      <c r="F672">
        <f t="shared" si="42"/>
        <v>27009</v>
      </c>
      <c r="G672">
        <f t="shared" si="43"/>
        <v>21079</v>
      </c>
      <c r="H672">
        <f t="shared" si="41"/>
        <v>0</v>
      </c>
    </row>
    <row r="673" spans="1:8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40"/>
        <v>2</v>
      </c>
      <c r="F673">
        <f t="shared" si="42"/>
        <v>34258</v>
      </c>
      <c r="G673">
        <f t="shared" si="43"/>
        <v>30278</v>
      </c>
      <c r="H673">
        <f t="shared" si="41"/>
        <v>0</v>
      </c>
    </row>
    <row r="674" spans="1:8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40"/>
        <v>2</v>
      </c>
      <c r="F674">
        <f t="shared" si="42"/>
        <v>30278</v>
      </c>
      <c r="G674">
        <f t="shared" si="43"/>
        <v>20528</v>
      </c>
      <c r="H674">
        <f t="shared" si="41"/>
        <v>0</v>
      </c>
    </row>
    <row r="675" spans="1:8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40"/>
        <v>2</v>
      </c>
      <c r="F675">
        <f t="shared" si="42"/>
        <v>20528</v>
      </c>
      <c r="G675">
        <f t="shared" si="43"/>
        <v>13188</v>
      </c>
      <c r="H675">
        <f t="shared" si="41"/>
        <v>0</v>
      </c>
    </row>
    <row r="676" spans="1:8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40"/>
        <v>2</v>
      </c>
      <c r="F676">
        <f t="shared" si="42"/>
        <v>13188</v>
      </c>
      <c r="G676">
        <f t="shared" si="43"/>
        <v>7838</v>
      </c>
      <c r="H676">
        <f t="shared" si="41"/>
        <v>0</v>
      </c>
    </row>
    <row r="677" spans="1:8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40"/>
        <v>3</v>
      </c>
      <c r="F677">
        <f t="shared" si="42"/>
        <v>21017</v>
      </c>
      <c r="G677">
        <f t="shared" si="43"/>
        <v>15527</v>
      </c>
      <c r="H677">
        <f t="shared" si="41"/>
        <v>0</v>
      </c>
    </row>
    <row r="678" spans="1:8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40"/>
        <v>3</v>
      </c>
      <c r="F678">
        <f t="shared" si="42"/>
        <v>15527</v>
      </c>
      <c r="G678">
        <f t="shared" si="43"/>
        <v>14347</v>
      </c>
      <c r="H678">
        <f t="shared" si="41"/>
        <v>0</v>
      </c>
    </row>
    <row r="679" spans="1:8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40"/>
        <v>4</v>
      </c>
      <c r="F679">
        <f t="shared" si="42"/>
        <v>27526</v>
      </c>
      <c r="G679">
        <f t="shared" si="43"/>
        <v>19966</v>
      </c>
      <c r="H679">
        <f t="shared" si="41"/>
        <v>0</v>
      </c>
    </row>
    <row r="680" spans="1:8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40"/>
        <v>5</v>
      </c>
      <c r="F680">
        <f t="shared" si="42"/>
        <v>33145</v>
      </c>
      <c r="G680">
        <f t="shared" si="43"/>
        <v>25175</v>
      </c>
      <c r="H680">
        <f t="shared" si="41"/>
        <v>0</v>
      </c>
    </row>
    <row r="681" spans="1:8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40"/>
        <v>5</v>
      </c>
      <c r="F681">
        <f t="shared" si="42"/>
        <v>25175</v>
      </c>
      <c r="G681">
        <f t="shared" si="43"/>
        <v>22775</v>
      </c>
      <c r="H681">
        <f t="shared" si="41"/>
        <v>0</v>
      </c>
    </row>
    <row r="682" spans="1:8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40"/>
        <v>5</v>
      </c>
      <c r="F682">
        <f t="shared" si="42"/>
        <v>22775</v>
      </c>
      <c r="G682">
        <f t="shared" si="43"/>
        <v>15655</v>
      </c>
      <c r="H682">
        <f t="shared" si="41"/>
        <v>0</v>
      </c>
    </row>
    <row r="683" spans="1:8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40"/>
        <v>6</v>
      </c>
      <c r="F683">
        <f t="shared" si="42"/>
        <v>20655</v>
      </c>
      <c r="G683">
        <f t="shared" si="43"/>
        <v>17155</v>
      </c>
      <c r="H683">
        <f t="shared" si="41"/>
        <v>0</v>
      </c>
    </row>
    <row r="684" spans="1:8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40"/>
        <v>6</v>
      </c>
      <c r="F684">
        <f t="shared" si="42"/>
        <v>17155</v>
      </c>
      <c r="G684">
        <f t="shared" si="43"/>
        <v>8565</v>
      </c>
      <c r="H684">
        <f t="shared" si="41"/>
        <v>0</v>
      </c>
    </row>
    <row r="685" spans="1:8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40"/>
        <v>7</v>
      </c>
      <c r="F685">
        <f t="shared" si="42"/>
        <v>13565</v>
      </c>
      <c r="G685">
        <f t="shared" si="43"/>
        <v>11055</v>
      </c>
      <c r="H685">
        <f t="shared" si="41"/>
        <v>0</v>
      </c>
    </row>
    <row r="686" spans="1:8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40"/>
        <v>7</v>
      </c>
      <c r="F686">
        <f t="shared" si="42"/>
        <v>11055</v>
      </c>
      <c r="G686">
        <f t="shared" si="43"/>
        <v>8875</v>
      </c>
      <c r="H686">
        <f t="shared" si="41"/>
        <v>0</v>
      </c>
    </row>
    <row r="687" spans="1:8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40"/>
        <v>7</v>
      </c>
      <c r="F687">
        <f t="shared" si="42"/>
        <v>8875</v>
      </c>
      <c r="G687">
        <f t="shared" si="43"/>
        <v>4165</v>
      </c>
      <c r="H687">
        <f t="shared" si="41"/>
        <v>0</v>
      </c>
    </row>
    <row r="688" spans="1:8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40"/>
        <v>1</v>
      </c>
      <c r="F688">
        <f t="shared" si="42"/>
        <v>17344</v>
      </c>
      <c r="G688">
        <f t="shared" si="43"/>
        <v>13514</v>
      </c>
      <c r="H688">
        <f t="shared" si="41"/>
        <v>0</v>
      </c>
    </row>
    <row r="689" spans="1:8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40"/>
        <v>1</v>
      </c>
      <c r="F689">
        <f t="shared" si="42"/>
        <v>13514</v>
      </c>
      <c r="G689">
        <f t="shared" si="43"/>
        <v>10404</v>
      </c>
      <c r="H689">
        <f t="shared" si="41"/>
        <v>0</v>
      </c>
    </row>
    <row r="690" spans="1:8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40"/>
        <v>1</v>
      </c>
      <c r="F690">
        <f t="shared" si="42"/>
        <v>10404</v>
      </c>
      <c r="G690">
        <f t="shared" si="43"/>
        <v>564</v>
      </c>
      <c r="H690">
        <f t="shared" si="41"/>
        <v>0</v>
      </c>
    </row>
    <row r="691" spans="1:8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40"/>
        <v>2</v>
      </c>
      <c r="F691">
        <f t="shared" si="42"/>
        <v>13743</v>
      </c>
      <c r="G691">
        <f t="shared" si="43"/>
        <v>9863</v>
      </c>
      <c r="H691">
        <f t="shared" si="41"/>
        <v>0</v>
      </c>
    </row>
    <row r="692" spans="1:8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40"/>
        <v>2</v>
      </c>
      <c r="F692">
        <f t="shared" si="42"/>
        <v>9863</v>
      </c>
      <c r="G692">
        <f t="shared" si="43"/>
        <v>193</v>
      </c>
      <c r="H692">
        <f t="shared" si="41"/>
        <v>0</v>
      </c>
    </row>
    <row r="693" spans="1:8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40"/>
        <v>3</v>
      </c>
      <c r="F693">
        <f t="shared" si="42"/>
        <v>13372</v>
      </c>
      <c r="G693">
        <f t="shared" si="43"/>
        <v>9862</v>
      </c>
      <c r="H693">
        <f t="shared" si="41"/>
        <v>0</v>
      </c>
    </row>
    <row r="694" spans="1:8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40"/>
        <v>4</v>
      </c>
      <c r="F694">
        <f t="shared" si="42"/>
        <v>23041</v>
      </c>
      <c r="G694">
        <f t="shared" si="43"/>
        <v>17221</v>
      </c>
      <c r="H694">
        <f t="shared" si="41"/>
        <v>0</v>
      </c>
    </row>
    <row r="695" spans="1:8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40"/>
        <v>4</v>
      </c>
      <c r="F695">
        <f t="shared" si="42"/>
        <v>17221</v>
      </c>
      <c r="G695">
        <f t="shared" si="43"/>
        <v>15271</v>
      </c>
      <c r="H695">
        <f t="shared" si="41"/>
        <v>0</v>
      </c>
    </row>
    <row r="696" spans="1:8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40"/>
        <v>5</v>
      </c>
      <c r="F696">
        <f t="shared" si="42"/>
        <v>28450</v>
      </c>
      <c r="G696">
        <f t="shared" si="43"/>
        <v>27140</v>
      </c>
      <c r="H696">
        <f t="shared" si="41"/>
        <v>0</v>
      </c>
    </row>
    <row r="697" spans="1:8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40"/>
        <v>5</v>
      </c>
      <c r="F697">
        <f t="shared" si="42"/>
        <v>27140</v>
      </c>
      <c r="G697">
        <f t="shared" si="43"/>
        <v>23290</v>
      </c>
      <c r="H697">
        <f t="shared" si="41"/>
        <v>0</v>
      </c>
    </row>
    <row r="698" spans="1:8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40"/>
        <v>5</v>
      </c>
      <c r="F698">
        <f t="shared" si="42"/>
        <v>23290</v>
      </c>
      <c r="G698">
        <f t="shared" si="43"/>
        <v>19130</v>
      </c>
      <c r="H698">
        <f t="shared" si="41"/>
        <v>0</v>
      </c>
    </row>
    <row r="699" spans="1:8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40"/>
        <v>6</v>
      </c>
      <c r="F699">
        <f t="shared" si="42"/>
        <v>24130</v>
      </c>
      <c r="G699">
        <f t="shared" si="43"/>
        <v>20580</v>
      </c>
      <c r="H699">
        <f t="shared" si="41"/>
        <v>0</v>
      </c>
    </row>
    <row r="700" spans="1:8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40"/>
        <v>6</v>
      </c>
      <c r="F700">
        <f t="shared" si="42"/>
        <v>20580</v>
      </c>
      <c r="G700">
        <f t="shared" si="43"/>
        <v>17880</v>
      </c>
      <c r="H700">
        <f t="shared" si="41"/>
        <v>0</v>
      </c>
    </row>
    <row r="701" spans="1:8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40"/>
        <v>7</v>
      </c>
      <c r="F701">
        <f t="shared" si="42"/>
        <v>22880</v>
      </c>
      <c r="G701">
        <f t="shared" si="43"/>
        <v>18260</v>
      </c>
      <c r="H701">
        <f t="shared" si="41"/>
        <v>0</v>
      </c>
    </row>
    <row r="702" spans="1:8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40"/>
        <v>7</v>
      </c>
      <c r="F702">
        <f t="shared" si="42"/>
        <v>18260</v>
      </c>
      <c r="G702">
        <f t="shared" si="43"/>
        <v>13200</v>
      </c>
      <c r="H702">
        <f t="shared" si="41"/>
        <v>0</v>
      </c>
    </row>
    <row r="703" spans="1:8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40"/>
        <v>1</v>
      </c>
      <c r="F703">
        <f t="shared" si="42"/>
        <v>26379</v>
      </c>
      <c r="G703">
        <f t="shared" si="43"/>
        <v>23829</v>
      </c>
      <c r="H703">
        <f t="shared" si="41"/>
        <v>0</v>
      </c>
    </row>
    <row r="704" spans="1:8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40"/>
        <v>1</v>
      </c>
      <c r="F704">
        <f t="shared" si="42"/>
        <v>23829</v>
      </c>
      <c r="G704">
        <f t="shared" si="43"/>
        <v>19519</v>
      </c>
      <c r="H704">
        <f t="shared" si="41"/>
        <v>0</v>
      </c>
    </row>
    <row r="705" spans="1:8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40"/>
        <v>1</v>
      </c>
      <c r="F705">
        <f t="shared" si="42"/>
        <v>19519</v>
      </c>
      <c r="G705">
        <f t="shared" si="43"/>
        <v>12309</v>
      </c>
      <c r="H705">
        <f t="shared" si="41"/>
        <v>0</v>
      </c>
    </row>
    <row r="706" spans="1:8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40"/>
        <v>2</v>
      </c>
      <c r="F706">
        <f t="shared" si="42"/>
        <v>25488</v>
      </c>
      <c r="G706">
        <f t="shared" si="43"/>
        <v>21928</v>
      </c>
      <c r="H706">
        <f t="shared" si="41"/>
        <v>0</v>
      </c>
    </row>
    <row r="707" spans="1:8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44">WEEKDAY(B707,2)</f>
        <v>3</v>
      </c>
      <c r="F707">
        <f t="shared" si="42"/>
        <v>35107</v>
      </c>
      <c r="G707">
        <f t="shared" si="43"/>
        <v>34587</v>
      </c>
      <c r="H707">
        <f t="shared" ref="H707:H756" si="45">IF(G707=F707,1,0)</f>
        <v>0</v>
      </c>
    </row>
    <row r="708" spans="1:8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44"/>
        <v>4</v>
      </c>
      <c r="F708">
        <f t="shared" ref="F708:F756" si="46">IF(B708=B707,G707,IF(E708&lt;=5,G707+$K$2,G707+5000))</f>
        <v>47766</v>
      </c>
      <c r="G708">
        <f t="shared" ref="G708:G756" si="47">IF(D708&gt;F708,F708,F708-D708)</f>
        <v>41676</v>
      </c>
      <c r="H708">
        <f t="shared" si="45"/>
        <v>0</v>
      </c>
    </row>
    <row r="709" spans="1:8" x14ac:dyDescent="0.25">
      <c r="A709">
        <v>708</v>
      </c>
      <c r="B709" s="1">
        <v>44540</v>
      </c>
      <c r="C709" t="s">
        <v>4</v>
      </c>
      <c r="D709">
        <v>570</v>
      </c>
      <c r="E709">
        <f t="shared" si="44"/>
        <v>5</v>
      </c>
      <c r="F709">
        <f t="shared" si="46"/>
        <v>54855</v>
      </c>
      <c r="G709">
        <f t="shared" si="47"/>
        <v>54285</v>
      </c>
      <c r="H709">
        <f t="shared" si="45"/>
        <v>0</v>
      </c>
    </row>
    <row r="710" spans="1:8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44"/>
        <v>6</v>
      </c>
      <c r="F710">
        <f t="shared" si="46"/>
        <v>59285</v>
      </c>
      <c r="G710">
        <f t="shared" si="47"/>
        <v>49775</v>
      </c>
      <c r="H710">
        <f t="shared" si="45"/>
        <v>0</v>
      </c>
    </row>
    <row r="711" spans="1:8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44"/>
        <v>6</v>
      </c>
      <c r="F711">
        <f t="shared" si="46"/>
        <v>49775</v>
      </c>
      <c r="G711">
        <f t="shared" si="47"/>
        <v>47295</v>
      </c>
      <c r="H711">
        <f t="shared" si="45"/>
        <v>0</v>
      </c>
    </row>
    <row r="712" spans="1:8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44"/>
        <v>6</v>
      </c>
      <c r="F712">
        <f t="shared" si="46"/>
        <v>47295</v>
      </c>
      <c r="G712">
        <f t="shared" si="47"/>
        <v>39295</v>
      </c>
      <c r="H712">
        <f t="shared" si="45"/>
        <v>0</v>
      </c>
    </row>
    <row r="713" spans="1:8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44"/>
        <v>7</v>
      </c>
      <c r="F713">
        <f t="shared" si="46"/>
        <v>44295</v>
      </c>
      <c r="G713">
        <f t="shared" si="47"/>
        <v>34305</v>
      </c>
      <c r="H713">
        <f t="shared" si="45"/>
        <v>0</v>
      </c>
    </row>
    <row r="714" spans="1:8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44"/>
        <v>7</v>
      </c>
      <c r="F714">
        <f t="shared" si="46"/>
        <v>34305</v>
      </c>
      <c r="G714">
        <f t="shared" si="47"/>
        <v>31555</v>
      </c>
      <c r="H714">
        <f t="shared" si="45"/>
        <v>0</v>
      </c>
    </row>
    <row r="715" spans="1:8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44"/>
        <v>7</v>
      </c>
      <c r="F715">
        <f t="shared" si="46"/>
        <v>31555</v>
      </c>
      <c r="G715">
        <f t="shared" si="47"/>
        <v>27295</v>
      </c>
      <c r="H715">
        <f t="shared" si="45"/>
        <v>0</v>
      </c>
    </row>
    <row r="716" spans="1:8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44"/>
        <v>1</v>
      </c>
      <c r="F716">
        <f t="shared" si="46"/>
        <v>40474</v>
      </c>
      <c r="G716">
        <f t="shared" si="47"/>
        <v>37774</v>
      </c>
      <c r="H716">
        <f t="shared" si="45"/>
        <v>0</v>
      </c>
    </row>
    <row r="717" spans="1:8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44"/>
        <v>1</v>
      </c>
      <c r="F717">
        <f t="shared" si="46"/>
        <v>37774</v>
      </c>
      <c r="G717">
        <f t="shared" si="47"/>
        <v>35594</v>
      </c>
      <c r="H717">
        <f t="shared" si="45"/>
        <v>0</v>
      </c>
    </row>
    <row r="718" spans="1:8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44"/>
        <v>2</v>
      </c>
      <c r="F718">
        <f t="shared" si="46"/>
        <v>48773</v>
      </c>
      <c r="G718">
        <f t="shared" si="47"/>
        <v>40573</v>
      </c>
      <c r="H718">
        <f t="shared" si="45"/>
        <v>0</v>
      </c>
    </row>
    <row r="719" spans="1:8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44"/>
        <v>2</v>
      </c>
      <c r="F719">
        <f t="shared" si="46"/>
        <v>40573</v>
      </c>
      <c r="G719">
        <f t="shared" si="47"/>
        <v>35493</v>
      </c>
      <c r="H719">
        <f t="shared" si="45"/>
        <v>0</v>
      </c>
    </row>
    <row r="720" spans="1:8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44"/>
        <v>2</v>
      </c>
      <c r="F720">
        <f t="shared" si="46"/>
        <v>35493</v>
      </c>
      <c r="G720">
        <f t="shared" si="47"/>
        <v>27833</v>
      </c>
      <c r="H720">
        <f t="shared" si="45"/>
        <v>0</v>
      </c>
    </row>
    <row r="721" spans="1:8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44"/>
        <v>2</v>
      </c>
      <c r="F721">
        <f t="shared" si="46"/>
        <v>27833</v>
      </c>
      <c r="G721">
        <f t="shared" si="47"/>
        <v>19133</v>
      </c>
      <c r="H721">
        <f t="shared" si="45"/>
        <v>0</v>
      </c>
    </row>
    <row r="722" spans="1:8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44"/>
        <v>3</v>
      </c>
      <c r="F722">
        <f t="shared" si="46"/>
        <v>32312</v>
      </c>
      <c r="G722">
        <f t="shared" si="47"/>
        <v>24372</v>
      </c>
      <c r="H722">
        <f t="shared" si="45"/>
        <v>0</v>
      </c>
    </row>
    <row r="723" spans="1:8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44"/>
        <v>3</v>
      </c>
      <c r="F723">
        <f t="shared" si="46"/>
        <v>24372</v>
      </c>
      <c r="G723">
        <f t="shared" si="47"/>
        <v>19002</v>
      </c>
      <c r="H723">
        <f t="shared" si="45"/>
        <v>0</v>
      </c>
    </row>
    <row r="724" spans="1:8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44"/>
        <v>4</v>
      </c>
      <c r="F724">
        <f t="shared" si="46"/>
        <v>32181</v>
      </c>
      <c r="G724">
        <f t="shared" si="47"/>
        <v>28241</v>
      </c>
      <c r="H724">
        <f t="shared" si="45"/>
        <v>0</v>
      </c>
    </row>
    <row r="725" spans="1:8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44"/>
        <v>5</v>
      </c>
      <c r="F725">
        <f t="shared" si="46"/>
        <v>41420</v>
      </c>
      <c r="G725">
        <f t="shared" si="47"/>
        <v>37020</v>
      </c>
      <c r="H725">
        <f t="shared" si="45"/>
        <v>0</v>
      </c>
    </row>
    <row r="726" spans="1:8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44"/>
        <v>6</v>
      </c>
      <c r="F726">
        <f t="shared" si="46"/>
        <v>42020</v>
      </c>
      <c r="G726">
        <f t="shared" si="47"/>
        <v>35220</v>
      </c>
      <c r="H726">
        <f t="shared" si="45"/>
        <v>0</v>
      </c>
    </row>
    <row r="727" spans="1:8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44"/>
        <v>6</v>
      </c>
      <c r="F727">
        <f t="shared" si="46"/>
        <v>35220</v>
      </c>
      <c r="G727">
        <f t="shared" si="47"/>
        <v>30580</v>
      </c>
      <c r="H727">
        <f t="shared" si="45"/>
        <v>0</v>
      </c>
    </row>
    <row r="728" spans="1:8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44"/>
        <v>6</v>
      </c>
      <c r="F728">
        <f t="shared" si="46"/>
        <v>30580</v>
      </c>
      <c r="G728">
        <f t="shared" si="47"/>
        <v>23050</v>
      </c>
      <c r="H728">
        <f t="shared" si="45"/>
        <v>0</v>
      </c>
    </row>
    <row r="729" spans="1:8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44"/>
        <v>7</v>
      </c>
      <c r="F729">
        <f t="shared" si="46"/>
        <v>28050</v>
      </c>
      <c r="G729">
        <f t="shared" si="47"/>
        <v>21100</v>
      </c>
      <c r="H729">
        <f t="shared" si="45"/>
        <v>0</v>
      </c>
    </row>
    <row r="730" spans="1:8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44"/>
        <v>7</v>
      </c>
      <c r="F730">
        <f t="shared" si="46"/>
        <v>21100</v>
      </c>
      <c r="G730">
        <f t="shared" si="47"/>
        <v>18580</v>
      </c>
      <c r="H730">
        <f t="shared" si="45"/>
        <v>0</v>
      </c>
    </row>
    <row r="731" spans="1:8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44"/>
        <v>7</v>
      </c>
      <c r="F731">
        <f t="shared" si="46"/>
        <v>18580</v>
      </c>
      <c r="G731">
        <f t="shared" si="47"/>
        <v>14010</v>
      </c>
      <c r="H731">
        <f t="shared" si="45"/>
        <v>0</v>
      </c>
    </row>
    <row r="732" spans="1:8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44"/>
        <v>1</v>
      </c>
      <c r="F732">
        <f t="shared" si="46"/>
        <v>27189</v>
      </c>
      <c r="G732">
        <f t="shared" si="47"/>
        <v>19939</v>
      </c>
      <c r="H732">
        <f t="shared" si="45"/>
        <v>0</v>
      </c>
    </row>
    <row r="733" spans="1:8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44"/>
        <v>1</v>
      </c>
      <c r="F733">
        <f t="shared" si="46"/>
        <v>19939</v>
      </c>
      <c r="G733">
        <f t="shared" si="47"/>
        <v>18599</v>
      </c>
      <c r="H733">
        <f t="shared" si="45"/>
        <v>0</v>
      </c>
    </row>
    <row r="734" spans="1:8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44"/>
        <v>2</v>
      </c>
      <c r="F734">
        <f t="shared" si="46"/>
        <v>31778</v>
      </c>
      <c r="G734">
        <f t="shared" si="47"/>
        <v>29898</v>
      </c>
      <c r="H734">
        <f t="shared" si="45"/>
        <v>0</v>
      </c>
    </row>
    <row r="735" spans="1:8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44"/>
        <v>3</v>
      </c>
      <c r="F735">
        <f t="shared" si="46"/>
        <v>43077</v>
      </c>
      <c r="G735">
        <f t="shared" si="47"/>
        <v>37347</v>
      </c>
      <c r="H735">
        <f t="shared" si="45"/>
        <v>0</v>
      </c>
    </row>
    <row r="736" spans="1:8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44"/>
        <v>3</v>
      </c>
      <c r="F736">
        <f t="shared" si="46"/>
        <v>37347</v>
      </c>
      <c r="G736">
        <f t="shared" si="47"/>
        <v>36087</v>
      </c>
      <c r="H736">
        <f t="shared" si="45"/>
        <v>0</v>
      </c>
    </row>
    <row r="737" spans="1:8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44"/>
        <v>4</v>
      </c>
      <c r="F737">
        <f t="shared" si="46"/>
        <v>49266</v>
      </c>
      <c r="G737">
        <f t="shared" si="47"/>
        <v>39646</v>
      </c>
      <c r="H737">
        <f t="shared" si="45"/>
        <v>0</v>
      </c>
    </row>
    <row r="738" spans="1:8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44"/>
        <v>4</v>
      </c>
      <c r="F738">
        <f t="shared" si="46"/>
        <v>39646</v>
      </c>
      <c r="G738">
        <f t="shared" si="47"/>
        <v>38366</v>
      </c>
      <c r="H738">
        <f t="shared" si="45"/>
        <v>0</v>
      </c>
    </row>
    <row r="739" spans="1:8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44"/>
        <v>4</v>
      </c>
      <c r="F739">
        <f t="shared" si="46"/>
        <v>38366</v>
      </c>
      <c r="G739">
        <f t="shared" si="47"/>
        <v>34326</v>
      </c>
      <c r="H739">
        <f t="shared" si="45"/>
        <v>0</v>
      </c>
    </row>
    <row r="740" spans="1:8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44"/>
        <v>5</v>
      </c>
      <c r="F740">
        <f t="shared" si="46"/>
        <v>47505</v>
      </c>
      <c r="G740">
        <f t="shared" si="47"/>
        <v>43235</v>
      </c>
      <c r="H740">
        <f t="shared" si="45"/>
        <v>0</v>
      </c>
    </row>
    <row r="741" spans="1:8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44"/>
        <v>6</v>
      </c>
      <c r="F741">
        <f t="shared" si="46"/>
        <v>48235</v>
      </c>
      <c r="G741">
        <f t="shared" si="47"/>
        <v>46645</v>
      </c>
      <c r="H741">
        <f t="shared" si="45"/>
        <v>0</v>
      </c>
    </row>
    <row r="742" spans="1:8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44"/>
        <v>7</v>
      </c>
      <c r="F742">
        <f t="shared" si="46"/>
        <v>51645</v>
      </c>
      <c r="G742">
        <f t="shared" si="47"/>
        <v>43945</v>
      </c>
      <c r="H742">
        <f t="shared" si="45"/>
        <v>0</v>
      </c>
    </row>
    <row r="743" spans="1:8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44"/>
        <v>7</v>
      </c>
      <c r="F743">
        <f t="shared" si="46"/>
        <v>43945</v>
      </c>
      <c r="G743">
        <f t="shared" si="47"/>
        <v>36625</v>
      </c>
      <c r="H743">
        <f t="shared" si="45"/>
        <v>0</v>
      </c>
    </row>
    <row r="744" spans="1:8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44"/>
        <v>1</v>
      </c>
      <c r="F744">
        <f t="shared" si="46"/>
        <v>49804</v>
      </c>
      <c r="G744">
        <f t="shared" si="47"/>
        <v>45874</v>
      </c>
      <c r="H744">
        <f t="shared" si="45"/>
        <v>0</v>
      </c>
    </row>
    <row r="745" spans="1:8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44"/>
        <v>1</v>
      </c>
      <c r="F745">
        <f t="shared" si="46"/>
        <v>45874</v>
      </c>
      <c r="G745">
        <f t="shared" si="47"/>
        <v>40004</v>
      </c>
      <c r="H745">
        <f t="shared" si="45"/>
        <v>0</v>
      </c>
    </row>
    <row r="746" spans="1:8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44"/>
        <v>1</v>
      </c>
      <c r="F746">
        <f t="shared" si="46"/>
        <v>40004</v>
      </c>
      <c r="G746">
        <f t="shared" si="47"/>
        <v>31964</v>
      </c>
      <c r="H746">
        <f t="shared" si="45"/>
        <v>0</v>
      </c>
    </row>
    <row r="747" spans="1:8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44"/>
        <v>1</v>
      </c>
      <c r="F747">
        <f t="shared" si="46"/>
        <v>31964</v>
      </c>
      <c r="G747">
        <f t="shared" si="47"/>
        <v>23934</v>
      </c>
      <c r="H747">
        <f t="shared" si="45"/>
        <v>0</v>
      </c>
    </row>
    <row r="748" spans="1:8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44"/>
        <v>2</v>
      </c>
      <c r="F748">
        <f t="shared" si="46"/>
        <v>37113</v>
      </c>
      <c r="G748">
        <f t="shared" si="47"/>
        <v>32973</v>
      </c>
      <c r="H748">
        <f t="shared" si="45"/>
        <v>0</v>
      </c>
    </row>
    <row r="749" spans="1:8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44"/>
        <v>2</v>
      </c>
      <c r="F749">
        <f t="shared" si="46"/>
        <v>32973</v>
      </c>
      <c r="G749">
        <f t="shared" si="47"/>
        <v>31563</v>
      </c>
      <c r="H749">
        <f t="shared" si="45"/>
        <v>0</v>
      </c>
    </row>
    <row r="750" spans="1:8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44"/>
        <v>2</v>
      </c>
      <c r="F750">
        <f t="shared" si="46"/>
        <v>31563</v>
      </c>
      <c r="G750">
        <f t="shared" si="47"/>
        <v>27063</v>
      </c>
      <c r="H750">
        <f t="shared" si="45"/>
        <v>0</v>
      </c>
    </row>
    <row r="751" spans="1:8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44"/>
        <v>3</v>
      </c>
      <c r="F751">
        <f t="shared" si="46"/>
        <v>40242</v>
      </c>
      <c r="G751">
        <f t="shared" si="47"/>
        <v>36192</v>
      </c>
      <c r="H751">
        <f t="shared" si="45"/>
        <v>0</v>
      </c>
    </row>
    <row r="752" spans="1:8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44"/>
        <v>3</v>
      </c>
      <c r="F752">
        <f t="shared" si="46"/>
        <v>36192</v>
      </c>
      <c r="G752">
        <f t="shared" si="47"/>
        <v>28802</v>
      </c>
      <c r="H752">
        <f t="shared" si="45"/>
        <v>0</v>
      </c>
    </row>
    <row r="753" spans="1:8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44"/>
        <v>4</v>
      </c>
      <c r="F753">
        <f t="shared" si="46"/>
        <v>41981</v>
      </c>
      <c r="G753">
        <f t="shared" si="47"/>
        <v>37381</v>
      </c>
      <c r="H753">
        <f t="shared" si="45"/>
        <v>0</v>
      </c>
    </row>
    <row r="754" spans="1:8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44"/>
        <v>4</v>
      </c>
      <c r="F754">
        <f t="shared" si="46"/>
        <v>37381</v>
      </c>
      <c r="G754">
        <f t="shared" si="47"/>
        <v>30341</v>
      </c>
      <c r="H754">
        <f t="shared" si="45"/>
        <v>0</v>
      </c>
    </row>
    <row r="755" spans="1:8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44"/>
        <v>4</v>
      </c>
      <c r="F755">
        <f t="shared" si="46"/>
        <v>30341</v>
      </c>
      <c r="G755">
        <f t="shared" si="47"/>
        <v>27931</v>
      </c>
      <c r="H755">
        <f t="shared" si="45"/>
        <v>0</v>
      </c>
    </row>
    <row r="756" spans="1:8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44"/>
        <v>5</v>
      </c>
      <c r="F756">
        <f t="shared" si="46"/>
        <v>41110</v>
      </c>
      <c r="G756">
        <f t="shared" si="47"/>
        <v>34820</v>
      </c>
      <c r="H756">
        <f t="shared" si="4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7C61-CF7E-4087-B748-25DAF4AE61EB}">
  <dimension ref="A1:O756"/>
  <sheetViews>
    <sheetView workbookViewId="0">
      <selection activeCell="I1" sqref="I1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0.7109375" customWidth="1"/>
    <col min="7" max="7" width="14.7109375" bestFit="1" customWidth="1"/>
    <col min="13" max="13" width="14.28515625" bestFit="1" customWidth="1"/>
    <col min="14" max="14" width="19.7109375" bestFit="1" customWidth="1"/>
    <col min="15" max="15" width="1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237</v>
      </c>
      <c r="F1" t="s">
        <v>236</v>
      </c>
      <c r="G1" t="s">
        <v>238</v>
      </c>
      <c r="H1" t="s">
        <v>239</v>
      </c>
      <c r="L1" t="s">
        <v>1</v>
      </c>
      <c r="M1" t="s">
        <v>241</v>
      </c>
      <c r="N1" t="s">
        <v>242</v>
      </c>
      <c r="O1" t="s">
        <v>243</v>
      </c>
    </row>
    <row r="2" spans="1:15" x14ac:dyDescent="0.2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v>35000</v>
      </c>
      <c r="G2">
        <f>F2-D2</f>
        <v>33710</v>
      </c>
      <c r="H2">
        <f>IF(G2=F2,1,0)</f>
        <v>0</v>
      </c>
      <c r="L2" t="s">
        <v>240</v>
      </c>
      <c r="M2">
        <v>154</v>
      </c>
      <c r="N2">
        <f>SUM(H2:H756)</f>
        <v>37</v>
      </c>
      <c r="O2">
        <f>SUMIF(H2:H756,1,D2:D756)</f>
        <v>285230</v>
      </c>
    </row>
    <row r="3" spans="1:15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>IF(B3=B2,G2,IF(E3&lt;=5,G2+12000,G2+5000))</f>
        <v>33710</v>
      </c>
      <c r="G3">
        <f>IF(D3&gt;F3,F3,F3-D3)</f>
        <v>29290</v>
      </c>
      <c r="H3">
        <f t="shared" ref="H3:H66" si="1">IF(G3=F3,1,0)</f>
        <v>0</v>
      </c>
    </row>
    <row r="4" spans="1:15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ref="F4:F67" si="2">IF(B4=B3,G3,IF(E4&lt;=5,G3+12000,G3+5000))</f>
        <v>29290</v>
      </c>
      <c r="G4">
        <f t="shared" ref="G4:G67" si="3">IF(D4&gt;F4,F4,F4-D4)</f>
        <v>24100</v>
      </c>
      <c r="H4">
        <f t="shared" si="1"/>
        <v>0</v>
      </c>
    </row>
    <row r="5" spans="1:15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2"/>
        <v>29100</v>
      </c>
      <c r="G5">
        <f t="shared" si="3"/>
        <v>28150</v>
      </c>
      <c r="H5">
        <f t="shared" si="1"/>
        <v>0</v>
      </c>
    </row>
    <row r="6" spans="1:15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2"/>
        <v>28150</v>
      </c>
      <c r="G6">
        <f t="shared" si="3"/>
        <v>22150</v>
      </c>
      <c r="H6">
        <f t="shared" si="1"/>
        <v>0</v>
      </c>
    </row>
    <row r="7" spans="1:15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2"/>
        <v>22150</v>
      </c>
      <c r="G7">
        <f t="shared" si="3"/>
        <v>13620</v>
      </c>
      <c r="H7">
        <f t="shared" si="1"/>
        <v>0</v>
      </c>
    </row>
    <row r="8" spans="1:15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2"/>
        <v>25620</v>
      </c>
      <c r="G8">
        <f t="shared" si="3"/>
        <v>24480</v>
      </c>
      <c r="H8">
        <f t="shared" si="1"/>
        <v>0</v>
      </c>
    </row>
    <row r="9" spans="1:15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2"/>
        <v>24480</v>
      </c>
      <c r="G9">
        <f t="shared" si="3"/>
        <v>22020</v>
      </c>
      <c r="H9">
        <f t="shared" si="1"/>
        <v>0</v>
      </c>
    </row>
    <row r="10" spans="1:15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2"/>
        <v>34020</v>
      </c>
      <c r="G10">
        <f t="shared" si="3"/>
        <v>26500</v>
      </c>
      <c r="H10">
        <f t="shared" si="1"/>
        <v>0</v>
      </c>
    </row>
    <row r="11" spans="1:15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2"/>
        <v>26500</v>
      </c>
      <c r="G11">
        <f t="shared" si="3"/>
        <v>18580</v>
      </c>
      <c r="H11">
        <f t="shared" si="1"/>
        <v>0</v>
      </c>
    </row>
    <row r="12" spans="1:15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2"/>
        <v>18580</v>
      </c>
      <c r="G12">
        <f t="shared" si="3"/>
        <v>17150</v>
      </c>
      <c r="H12">
        <f t="shared" si="1"/>
        <v>0</v>
      </c>
    </row>
    <row r="13" spans="1:15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2"/>
        <v>29150</v>
      </c>
      <c r="G13">
        <f t="shared" si="3"/>
        <v>27650</v>
      </c>
      <c r="H13">
        <f t="shared" si="1"/>
        <v>0</v>
      </c>
    </row>
    <row r="14" spans="1:15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2"/>
        <v>27650</v>
      </c>
      <c r="G14">
        <f t="shared" si="3"/>
        <v>22110</v>
      </c>
      <c r="H14">
        <f t="shared" si="1"/>
        <v>0</v>
      </c>
    </row>
    <row r="15" spans="1:15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2"/>
        <v>22110</v>
      </c>
      <c r="G15">
        <f t="shared" si="3"/>
        <v>14770</v>
      </c>
      <c r="H15">
        <f t="shared" si="1"/>
        <v>0</v>
      </c>
    </row>
    <row r="16" spans="1:15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2"/>
        <v>26770</v>
      </c>
      <c r="G16">
        <f t="shared" si="3"/>
        <v>18600</v>
      </c>
      <c r="H16">
        <f t="shared" si="1"/>
        <v>0</v>
      </c>
    </row>
    <row r="17" spans="1:8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2"/>
        <v>30600</v>
      </c>
      <c r="G17">
        <f t="shared" si="3"/>
        <v>21190</v>
      </c>
      <c r="H17">
        <f t="shared" si="1"/>
        <v>0</v>
      </c>
    </row>
    <row r="18" spans="1:8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2"/>
        <v>21190</v>
      </c>
      <c r="G18">
        <f t="shared" si="3"/>
        <v>16530</v>
      </c>
      <c r="H18">
        <f t="shared" si="1"/>
        <v>0</v>
      </c>
    </row>
    <row r="19" spans="1:8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2"/>
        <v>21530</v>
      </c>
      <c r="G19">
        <f t="shared" si="3"/>
        <v>19290</v>
      </c>
      <c r="H19">
        <f t="shared" si="1"/>
        <v>0</v>
      </c>
    </row>
    <row r="20" spans="1:8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2"/>
        <v>19290</v>
      </c>
      <c r="G20">
        <f t="shared" si="3"/>
        <v>12530</v>
      </c>
      <c r="H20">
        <f t="shared" si="1"/>
        <v>0</v>
      </c>
    </row>
    <row r="21" spans="1:8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2"/>
        <v>17530</v>
      </c>
      <c r="G21">
        <f t="shared" si="3"/>
        <v>9680</v>
      </c>
      <c r="H21">
        <f t="shared" si="1"/>
        <v>0</v>
      </c>
    </row>
    <row r="22" spans="1:8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2"/>
        <v>21680</v>
      </c>
      <c r="G22">
        <f t="shared" si="3"/>
        <v>16240</v>
      </c>
      <c r="H22">
        <f t="shared" si="1"/>
        <v>0</v>
      </c>
    </row>
    <row r="23" spans="1:8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2"/>
        <v>16240</v>
      </c>
      <c r="G23">
        <f t="shared" si="3"/>
        <v>11010</v>
      </c>
      <c r="H23">
        <f t="shared" si="1"/>
        <v>0</v>
      </c>
    </row>
    <row r="24" spans="1:8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2"/>
        <v>11010</v>
      </c>
      <c r="G24">
        <f t="shared" si="3"/>
        <v>1260</v>
      </c>
      <c r="H24">
        <f t="shared" si="1"/>
        <v>0</v>
      </c>
    </row>
    <row r="25" spans="1:8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2"/>
        <v>13260</v>
      </c>
      <c r="G25">
        <f t="shared" si="3"/>
        <v>8460</v>
      </c>
      <c r="H25">
        <f t="shared" si="1"/>
        <v>0</v>
      </c>
    </row>
    <row r="26" spans="1:8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2"/>
        <v>20460</v>
      </c>
      <c r="G26">
        <f t="shared" si="3"/>
        <v>11810</v>
      </c>
      <c r="H26">
        <f t="shared" si="1"/>
        <v>0</v>
      </c>
    </row>
    <row r="27" spans="1:8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2"/>
        <v>23810</v>
      </c>
      <c r="G27">
        <f t="shared" si="3"/>
        <v>21550</v>
      </c>
      <c r="H27">
        <f t="shared" si="1"/>
        <v>0</v>
      </c>
    </row>
    <row r="28" spans="1:8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2"/>
        <v>21550</v>
      </c>
      <c r="G28">
        <f t="shared" si="3"/>
        <v>16550</v>
      </c>
      <c r="H28">
        <f t="shared" si="1"/>
        <v>0</v>
      </c>
    </row>
    <row r="29" spans="1:8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2"/>
        <v>16550</v>
      </c>
      <c r="G29">
        <f t="shared" si="3"/>
        <v>14900</v>
      </c>
      <c r="H29">
        <f t="shared" si="1"/>
        <v>0</v>
      </c>
    </row>
    <row r="30" spans="1:8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2"/>
        <v>26900</v>
      </c>
      <c r="G30">
        <f t="shared" si="3"/>
        <v>19840</v>
      </c>
      <c r="H30">
        <f t="shared" si="1"/>
        <v>0</v>
      </c>
    </row>
    <row r="31" spans="1:8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2"/>
        <v>19840</v>
      </c>
      <c r="G31">
        <f t="shared" si="3"/>
        <v>16580</v>
      </c>
      <c r="H31">
        <f t="shared" si="1"/>
        <v>0</v>
      </c>
    </row>
    <row r="32" spans="1:8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2"/>
        <v>16580</v>
      </c>
      <c r="G32">
        <f t="shared" si="3"/>
        <v>10820</v>
      </c>
      <c r="H32">
        <f t="shared" si="1"/>
        <v>0</v>
      </c>
    </row>
    <row r="33" spans="1:8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2"/>
        <v>15820</v>
      </c>
      <c r="G33">
        <f t="shared" si="3"/>
        <v>13830</v>
      </c>
      <c r="H33">
        <f t="shared" si="1"/>
        <v>0</v>
      </c>
    </row>
    <row r="34" spans="1:8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2"/>
        <v>18830</v>
      </c>
      <c r="G34">
        <f t="shared" si="3"/>
        <v>13590</v>
      </c>
      <c r="H34">
        <f t="shared" si="1"/>
        <v>0</v>
      </c>
    </row>
    <row r="35" spans="1:8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2"/>
        <v>13590</v>
      </c>
      <c r="G35">
        <f t="shared" si="3"/>
        <v>10870</v>
      </c>
      <c r="H35">
        <f t="shared" si="1"/>
        <v>0</v>
      </c>
    </row>
    <row r="36" spans="1:8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2"/>
        <v>10870</v>
      </c>
      <c r="G36">
        <f t="shared" si="3"/>
        <v>7650</v>
      </c>
      <c r="H36">
        <f t="shared" si="1"/>
        <v>0</v>
      </c>
    </row>
    <row r="37" spans="1:8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2"/>
        <v>7650</v>
      </c>
      <c r="G37">
        <f t="shared" si="3"/>
        <v>4510</v>
      </c>
      <c r="H37">
        <f t="shared" si="1"/>
        <v>0</v>
      </c>
    </row>
    <row r="38" spans="1:8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2"/>
        <v>16510</v>
      </c>
      <c r="G38">
        <f t="shared" si="3"/>
        <v>12360</v>
      </c>
      <c r="H38">
        <f t="shared" si="1"/>
        <v>0</v>
      </c>
    </row>
    <row r="39" spans="1:8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2"/>
        <v>24360</v>
      </c>
      <c r="G39">
        <f t="shared" si="3"/>
        <v>20490</v>
      </c>
      <c r="H39">
        <f t="shared" si="1"/>
        <v>0</v>
      </c>
    </row>
    <row r="40" spans="1:8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2"/>
        <v>20490</v>
      </c>
      <c r="G40">
        <f t="shared" si="3"/>
        <v>19320</v>
      </c>
      <c r="H40">
        <f t="shared" si="1"/>
        <v>0</v>
      </c>
    </row>
    <row r="41" spans="1:8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2"/>
        <v>31320</v>
      </c>
      <c r="G41">
        <f t="shared" si="3"/>
        <v>28970</v>
      </c>
      <c r="H41">
        <f t="shared" si="1"/>
        <v>0</v>
      </c>
    </row>
    <row r="42" spans="1:8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2"/>
        <v>28970</v>
      </c>
      <c r="G42">
        <f t="shared" si="3"/>
        <v>21270</v>
      </c>
      <c r="H42">
        <f t="shared" si="1"/>
        <v>0</v>
      </c>
    </row>
    <row r="43" spans="1:8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2"/>
        <v>33270</v>
      </c>
      <c r="G43">
        <f t="shared" si="3"/>
        <v>30060</v>
      </c>
      <c r="H43">
        <f t="shared" si="1"/>
        <v>0</v>
      </c>
    </row>
    <row r="44" spans="1:8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2"/>
        <v>30060</v>
      </c>
      <c r="G44">
        <f t="shared" si="3"/>
        <v>29000</v>
      </c>
      <c r="H44">
        <f t="shared" si="1"/>
        <v>0</v>
      </c>
    </row>
    <row r="45" spans="1:8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2"/>
        <v>41000</v>
      </c>
      <c r="G45">
        <f t="shared" si="3"/>
        <v>38700</v>
      </c>
      <c r="H45">
        <f t="shared" si="1"/>
        <v>0</v>
      </c>
    </row>
    <row r="46" spans="1:8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2"/>
        <v>38700</v>
      </c>
      <c r="G46">
        <f t="shared" si="3"/>
        <v>30860</v>
      </c>
      <c r="H46">
        <f t="shared" si="1"/>
        <v>0</v>
      </c>
    </row>
    <row r="47" spans="1:8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2"/>
        <v>35860</v>
      </c>
      <c r="G47">
        <f t="shared" si="3"/>
        <v>32990</v>
      </c>
      <c r="H47">
        <f t="shared" si="1"/>
        <v>0</v>
      </c>
    </row>
    <row r="48" spans="1:8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2"/>
        <v>37990</v>
      </c>
      <c r="G48">
        <f t="shared" si="3"/>
        <v>29300</v>
      </c>
      <c r="H48">
        <f t="shared" si="1"/>
        <v>0</v>
      </c>
    </row>
    <row r="49" spans="1:8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2"/>
        <v>41300</v>
      </c>
      <c r="G49">
        <f t="shared" si="3"/>
        <v>34850</v>
      </c>
      <c r="H49">
        <f t="shared" si="1"/>
        <v>0</v>
      </c>
    </row>
    <row r="50" spans="1:8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2"/>
        <v>46850</v>
      </c>
      <c r="G50">
        <f t="shared" si="3"/>
        <v>43800</v>
      </c>
      <c r="H50">
        <f t="shared" si="1"/>
        <v>0</v>
      </c>
    </row>
    <row r="51" spans="1:8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2"/>
        <v>43800</v>
      </c>
      <c r="G51">
        <f t="shared" si="3"/>
        <v>36630</v>
      </c>
      <c r="H51">
        <f t="shared" si="1"/>
        <v>0</v>
      </c>
    </row>
    <row r="52" spans="1:8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2"/>
        <v>36630</v>
      </c>
      <c r="G52">
        <f t="shared" si="3"/>
        <v>34660</v>
      </c>
      <c r="H52">
        <f t="shared" si="1"/>
        <v>0</v>
      </c>
    </row>
    <row r="53" spans="1:8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2"/>
        <v>46660</v>
      </c>
      <c r="G53">
        <f t="shared" si="3"/>
        <v>42990</v>
      </c>
      <c r="H53">
        <f t="shared" si="1"/>
        <v>0</v>
      </c>
    </row>
    <row r="54" spans="1:8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2"/>
        <v>42990</v>
      </c>
      <c r="G54">
        <f t="shared" si="3"/>
        <v>35120</v>
      </c>
      <c r="H54">
        <f t="shared" si="1"/>
        <v>0</v>
      </c>
    </row>
    <row r="55" spans="1:8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2"/>
        <v>47120</v>
      </c>
      <c r="G55">
        <f t="shared" si="3"/>
        <v>39190</v>
      </c>
      <c r="H55">
        <f t="shared" si="1"/>
        <v>0</v>
      </c>
    </row>
    <row r="56" spans="1:8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2"/>
        <v>39190</v>
      </c>
      <c r="G56">
        <f t="shared" si="3"/>
        <v>37250</v>
      </c>
      <c r="H56">
        <f t="shared" si="1"/>
        <v>0</v>
      </c>
    </row>
    <row r="57" spans="1:8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2"/>
        <v>37250</v>
      </c>
      <c r="G57">
        <f t="shared" si="3"/>
        <v>34910</v>
      </c>
      <c r="H57">
        <f t="shared" si="1"/>
        <v>0</v>
      </c>
    </row>
    <row r="58" spans="1:8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2"/>
        <v>46910</v>
      </c>
      <c r="G58">
        <f t="shared" si="3"/>
        <v>38200</v>
      </c>
      <c r="H58">
        <f t="shared" si="1"/>
        <v>0</v>
      </c>
    </row>
    <row r="59" spans="1:8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2"/>
        <v>38200</v>
      </c>
      <c r="G59">
        <f t="shared" si="3"/>
        <v>36840</v>
      </c>
      <c r="H59">
        <f t="shared" si="1"/>
        <v>0</v>
      </c>
    </row>
    <row r="60" spans="1:8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2"/>
        <v>41840</v>
      </c>
      <c r="G60">
        <f t="shared" si="3"/>
        <v>35020</v>
      </c>
      <c r="H60">
        <f t="shared" si="1"/>
        <v>0</v>
      </c>
    </row>
    <row r="61" spans="1:8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2"/>
        <v>35020</v>
      </c>
      <c r="G61">
        <f t="shared" si="3"/>
        <v>26000</v>
      </c>
      <c r="H61">
        <f t="shared" si="1"/>
        <v>0</v>
      </c>
    </row>
    <row r="62" spans="1:8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2"/>
        <v>31000</v>
      </c>
      <c r="G62">
        <f t="shared" si="3"/>
        <v>24100</v>
      </c>
      <c r="H62">
        <f t="shared" si="1"/>
        <v>0</v>
      </c>
    </row>
    <row r="63" spans="1:8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2"/>
        <v>24100</v>
      </c>
      <c r="G63">
        <f t="shared" si="3"/>
        <v>14870</v>
      </c>
      <c r="H63">
        <f t="shared" si="1"/>
        <v>0</v>
      </c>
    </row>
    <row r="64" spans="1:8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2"/>
        <v>14870</v>
      </c>
      <c r="G64">
        <f t="shared" si="3"/>
        <v>14080</v>
      </c>
      <c r="H64">
        <f t="shared" si="1"/>
        <v>0</v>
      </c>
    </row>
    <row r="65" spans="1:8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2"/>
        <v>26080</v>
      </c>
      <c r="G65">
        <f t="shared" si="3"/>
        <v>18260</v>
      </c>
      <c r="H65">
        <f t="shared" si="1"/>
        <v>0</v>
      </c>
    </row>
    <row r="66" spans="1:8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2"/>
        <v>18260</v>
      </c>
      <c r="G66">
        <f t="shared" si="3"/>
        <v>16160</v>
      </c>
      <c r="H66">
        <f t="shared" si="1"/>
        <v>0</v>
      </c>
    </row>
    <row r="67" spans="1:8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4">WEEKDAY(B67,2)</f>
        <v>1</v>
      </c>
      <c r="F67">
        <f t="shared" si="2"/>
        <v>16160</v>
      </c>
      <c r="G67">
        <f t="shared" si="3"/>
        <v>9200</v>
      </c>
      <c r="H67">
        <f t="shared" ref="H67:H130" si="5">IF(G67=F67,1,0)</f>
        <v>0</v>
      </c>
    </row>
    <row r="68" spans="1:8" x14ac:dyDescent="0.25">
      <c r="A68">
        <v>67</v>
      </c>
      <c r="B68" s="1">
        <v>44229</v>
      </c>
      <c r="C68" t="s">
        <v>5</v>
      </c>
      <c r="D68">
        <v>2630</v>
      </c>
      <c r="E68">
        <f t="shared" si="4"/>
        <v>2</v>
      </c>
      <c r="F68">
        <f t="shared" ref="F68:F131" si="6">IF(B68=B67,G67,IF(E68&lt;=5,G67+12000,G67+5000))</f>
        <v>21200</v>
      </c>
      <c r="G68">
        <f t="shared" ref="G68:G131" si="7">IF(D68&gt;F68,F68,F68-D68)</f>
        <v>18570</v>
      </c>
      <c r="H68">
        <f t="shared" si="5"/>
        <v>0</v>
      </c>
    </row>
    <row r="69" spans="1:8" x14ac:dyDescent="0.25">
      <c r="A69">
        <v>68</v>
      </c>
      <c r="B69" s="1">
        <v>44230</v>
      </c>
      <c r="C69" t="s">
        <v>6</v>
      </c>
      <c r="D69">
        <v>9250</v>
      </c>
      <c r="E69">
        <f t="shared" si="4"/>
        <v>3</v>
      </c>
      <c r="F69">
        <f t="shared" si="6"/>
        <v>30570</v>
      </c>
      <c r="G69">
        <f t="shared" si="7"/>
        <v>21320</v>
      </c>
      <c r="H69">
        <f t="shared" si="5"/>
        <v>0</v>
      </c>
    </row>
    <row r="70" spans="1:8" x14ac:dyDescent="0.25">
      <c r="A70">
        <v>69</v>
      </c>
      <c r="B70" s="1">
        <v>44230</v>
      </c>
      <c r="C70" t="s">
        <v>5</v>
      </c>
      <c r="D70">
        <v>6540</v>
      </c>
      <c r="E70">
        <f t="shared" si="4"/>
        <v>3</v>
      </c>
      <c r="F70">
        <f t="shared" si="6"/>
        <v>21320</v>
      </c>
      <c r="G70">
        <f t="shared" si="7"/>
        <v>14780</v>
      </c>
      <c r="H70">
        <f t="shared" si="5"/>
        <v>0</v>
      </c>
    </row>
    <row r="71" spans="1:8" x14ac:dyDescent="0.25">
      <c r="A71">
        <v>70</v>
      </c>
      <c r="B71" s="1">
        <v>44231</v>
      </c>
      <c r="C71" t="s">
        <v>7</v>
      </c>
      <c r="D71">
        <v>8470</v>
      </c>
      <c r="E71">
        <f t="shared" si="4"/>
        <v>4</v>
      </c>
      <c r="F71">
        <f t="shared" si="6"/>
        <v>26780</v>
      </c>
      <c r="G71">
        <f t="shared" si="7"/>
        <v>18310</v>
      </c>
      <c r="H71">
        <f t="shared" si="5"/>
        <v>0</v>
      </c>
    </row>
    <row r="72" spans="1:8" x14ac:dyDescent="0.25">
      <c r="A72">
        <v>71</v>
      </c>
      <c r="B72" s="1">
        <v>44231</v>
      </c>
      <c r="C72" t="s">
        <v>4</v>
      </c>
      <c r="D72">
        <v>7770</v>
      </c>
      <c r="E72">
        <f t="shared" si="4"/>
        <v>4</v>
      </c>
      <c r="F72">
        <f t="shared" si="6"/>
        <v>18310</v>
      </c>
      <c r="G72">
        <f t="shared" si="7"/>
        <v>10540</v>
      </c>
      <c r="H72">
        <f t="shared" si="5"/>
        <v>0</v>
      </c>
    </row>
    <row r="73" spans="1:8" x14ac:dyDescent="0.25">
      <c r="A73">
        <v>72</v>
      </c>
      <c r="B73" s="1">
        <v>44231</v>
      </c>
      <c r="C73" t="s">
        <v>5</v>
      </c>
      <c r="D73">
        <v>6270</v>
      </c>
      <c r="E73">
        <f t="shared" si="4"/>
        <v>4</v>
      </c>
      <c r="F73">
        <f t="shared" si="6"/>
        <v>10540</v>
      </c>
      <c r="G73">
        <f t="shared" si="7"/>
        <v>4270</v>
      </c>
      <c r="H73">
        <f t="shared" si="5"/>
        <v>0</v>
      </c>
    </row>
    <row r="74" spans="1:8" x14ac:dyDescent="0.25">
      <c r="A74">
        <v>73</v>
      </c>
      <c r="B74" s="1">
        <v>44232</v>
      </c>
      <c r="C74" t="s">
        <v>6</v>
      </c>
      <c r="D74">
        <v>1480</v>
      </c>
      <c r="E74">
        <f t="shared" si="4"/>
        <v>5</v>
      </c>
      <c r="F74">
        <f t="shared" si="6"/>
        <v>16270</v>
      </c>
      <c r="G74">
        <f t="shared" si="7"/>
        <v>14790</v>
      </c>
      <c r="H74">
        <f t="shared" si="5"/>
        <v>0</v>
      </c>
    </row>
    <row r="75" spans="1:8" x14ac:dyDescent="0.25">
      <c r="A75">
        <v>74</v>
      </c>
      <c r="B75" s="1">
        <v>44233</v>
      </c>
      <c r="C75" t="s">
        <v>4</v>
      </c>
      <c r="D75">
        <v>1820</v>
      </c>
      <c r="E75">
        <f t="shared" si="4"/>
        <v>6</v>
      </c>
      <c r="F75">
        <f t="shared" si="6"/>
        <v>19790</v>
      </c>
      <c r="G75">
        <f t="shared" si="7"/>
        <v>17970</v>
      </c>
      <c r="H75">
        <f t="shared" si="5"/>
        <v>0</v>
      </c>
    </row>
    <row r="76" spans="1:8" x14ac:dyDescent="0.25">
      <c r="A76">
        <v>75</v>
      </c>
      <c r="B76" s="1">
        <v>44233</v>
      </c>
      <c r="C76" t="s">
        <v>5</v>
      </c>
      <c r="D76">
        <v>6460</v>
      </c>
      <c r="E76">
        <f t="shared" si="4"/>
        <v>6</v>
      </c>
      <c r="F76">
        <f t="shared" si="6"/>
        <v>17970</v>
      </c>
      <c r="G76">
        <f t="shared" si="7"/>
        <v>11510</v>
      </c>
      <c r="H76">
        <f t="shared" si="5"/>
        <v>0</v>
      </c>
    </row>
    <row r="77" spans="1:8" x14ac:dyDescent="0.25">
      <c r="A77">
        <v>76</v>
      </c>
      <c r="B77" s="1">
        <v>44234</v>
      </c>
      <c r="C77" t="s">
        <v>4</v>
      </c>
      <c r="D77">
        <v>5920</v>
      </c>
      <c r="E77">
        <f t="shared" si="4"/>
        <v>7</v>
      </c>
      <c r="F77">
        <f t="shared" si="6"/>
        <v>16510</v>
      </c>
      <c r="G77">
        <f t="shared" si="7"/>
        <v>10590</v>
      </c>
      <c r="H77">
        <f t="shared" si="5"/>
        <v>0</v>
      </c>
    </row>
    <row r="78" spans="1:8" x14ac:dyDescent="0.25">
      <c r="A78">
        <v>77</v>
      </c>
      <c r="B78" s="1">
        <v>44234</v>
      </c>
      <c r="C78" t="s">
        <v>7</v>
      </c>
      <c r="D78">
        <v>8900</v>
      </c>
      <c r="E78">
        <f t="shared" si="4"/>
        <v>7</v>
      </c>
      <c r="F78">
        <f t="shared" si="6"/>
        <v>10590</v>
      </c>
      <c r="G78">
        <f t="shared" si="7"/>
        <v>1690</v>
      </c>
      <c r="H78">
        <f t="shared" si="5"/>
        <v>0</v>
      </c>
    </row>
    <row r="79" spans="1:8" x14ac:dyDescent="0.25">
      <c r="A79">
        <v>78</v>
      </c>
      <c r="B79" s="1">
        <v>44235</v>
      </c>
      <c r="C79" t="s">
        <v>7</v>
      </c>
      <c r="D79">
        <v>7370</v>
      </c>
      <c r="E79">
        <f t="shared" si="4"/>
        <v>1</v>
      </c>
      <c r="F79">
        <f t="shared" si="6"/>
        <v>13690</v>
      </c>
      <c r="G79">
        <f t="shared" si="7"/>
        <v>6320</v>
      </c>
      <c r="H79">
        <f t="shared" si="5"/>
        <v>0</v>
      </c>
    </row>
    <row r="80" spans="1:8" x14ac:dyDescent="0.25">
      <c r="A80">
        <v>79</v>
      </c>
      <c r="B80" s="1">
        <v>44235</v>
      </c>
      <c r="C80" t="s">
        <v>4</v>
      </c>
      <c r="D80">
        <v>1970</v>
      </c>
      <c r="E80">
        <f t="shared" si="4"/>
        <v>1</v>
      </c>
      <c r="F80">
        <f t="shared" si="6"/>
        <v>6320</v>
      </c>
      <c r="G80">
        <f t="shared" si="7"/>
        <v>4350</v>
      </c>
      <c r="H80">
        <f t="shared" si="5"/>
        <v>0</v>
      </c>
    </row>
    <row r="81" spans="1:8" x14ac:dyDescent="0.25">
      <c r="A81">
        <v>80</v>
      </c>
      <c r="B81" s="1">
        <v>44236</v>
      </c>
      <c r="C81" t="s">
        <v>7</v>
      </c>
      <c r="D81">
        <v>7030</v>
      </c>
      <c r="E81">
        <f t="shared" si="4"/>
        <v>2</v>
      </c>
      <c r="F81">
        <f t="shared" si="6"/>
        <v>16350</v>
      </c>
      <c r="G81">
        <f t="shared" si="7"/>
        <v>9320</v>
      </c>
      <c r="H81">
        <f t="shared" si="5"/>
        <v>0</v>
      </c>
    </row>
    <row r="82" spans="1:8" x14ac:dyDescent="0.25">
      <c r="A82">
        <v>81</v>
      </c>
      <c r="B82" s="1">
        <v>44237</v>
      </c>
      <c r="C82" t="s">
        <v>7</v>
      </c>
      <c r="D82">
        <v>1000</v>
      </c>
      <c r="E82">
        <f t="shared" si="4"/>
        <v>3</v>
      </c>
      <c r="F82">
        <f t="shared" si="6"/>
        <v>21320</v>
      </c>
      <c r="G82">
        <f t="shared" si="7"/>
        <v>20320</v>
      </c>
      <c r="H82">
        <f t="shared" si="5"/>
        <v>0</v>
      </c>
    </row>
    <row r="83" spans="1:8" x14ac:dyDescent="0.25">
      <c r="A83">
        <v>82</v>
      </c>
      <c r="B83" s="1">
        <v>44237</v>
      </c>
      <c r="C83" t="s">
        <v>4</v>
      </c>
      <c r="D83">
        <v>2620</v>
      </c>
      <c r="E83">
        <f t="shared" si="4"/>
        <v>3</v>
      </c>
      <c r="F83">
        <f t="shared" si="6"/>
        <v>20320</v>
      </c>
      <c r="G83">
        <f t="shared" si="7"/>
        <v>17700</v>
      </c>
      <c r="H83">
        <f t="shared" si="5"/>
        <v>0</v>
      </c>
    </row>
    <row r="84" spans="1:8" x14ac:dyDescent="0.25">
      <c r="A84">
        <v>83</v>
      </c>
      <c r="B84" s="1">
        <v>44238</v>
      </c>
      <c r="C84" t="s">
        <v>7</v>
      </c>
      <c r="D84">
        <v>9440</v>
      </c>
      <c r="E84">
        <f t="shared" si="4"/>
        <v>4</v>
      </c>
      <c r="F84">
        <f t="shared" si="6"/>
        <v>29700</v>
      </c>
      <c r="G84">
        <f t="shared" si="7"/>
        <v>20260</v>
      </c>
      <c r="H84">
        <f t="shared" si="5"/>
        <v>0</v>
      </c>
    </row>
    <row r="85" spans="1:8" x14ac:dyDescent="0.25">
      <c r="A85">
        <v>84</v>
      </c>
      <c r="B85" s="1">
        <v>44238</v>
      </c>
      <c r="C85" t="s">
        <v>5</v>
      </c>
      <c r="D85">
        <v>8020</v>
      </c>
      <c r="E85">
        <f t="shared" si="4"/>
        <v>4</v>
      </c>
      <c r="F85">
        <f t="shared" si="6"/>
        <v>20260</v>
      </c>
      <c r="G85">
        <f t="shared" si="7"/>
        <v>12240</v>
      </c>
      <c r="H85">
        <f t="shared" si="5"/>
        <v>0</v>
      </c>
    </row>
    <row r="86" spans="1:8" x14ac:dyDescent="0.25">
      <c r="A86">
        <v>85</v>
      </c>
      <c r="B86" s="1">
        <v>44238</v>
      </c>
      <c r="C86" t="s">
        <v>6</v>
      </c>
      <c r="D86">
        <v>5820</v>
      </c>
      <c r="E86">
        <f t="shared" si="4"/>
        <v>4</v>
      </c>
      <c r="F86">
        <f t="shared" si="6"/>
        <v>12240</v>
      </c>
      <c r="G86">
        <f t="shared" si="7"/>
        <v>6420</v>
      </c>
      <c r="H86">
        <f t="shared" si="5"/>
        <v>0</v>
      </c>
    </row>
    <row r="87" spans="1:8" x14ac:dyDescent="0.25">
      <c r="A87">
        <v>86</v>
      </c>
      <c r="B87" s="1">
        <v>44239</v>
      </c>
      <c r="C87" t="s">
        <v>7</v>
      </c>
      <c r="D87">
        <v>4850</v>
      </c>
      <c r="E87">
        <f t="shared" si="4"/>
        <v>5</v>
      </c>
      <c r="F87">
        <f t="shared" si="6"/>
        <v>18420</v>
      </c>
      <c r="G87">
        <f t="shared" si="7"/>
        <v>13570</v>
      </c>
      <c r="H87">
        <f t="shared" si="5"/>
        <v>0</v>
      </c>
    </row>
    <row r="88" spans="1:8" x14ac:dyDescent="0.25">
      <c r="A88">
        <v>87</v>
      </c>
      <c r="B88" s="1">
        <v>44239</v>
      </c>
      <c r="C88" t="s">
        <v>5</v>
      </c>
      <c r="D88">
        <v>4910</v>
      </c>
      <c r="E88">
        <f t="shared" si="4"/>
        <v>5</v>
      </c>
      <c r="F88">
        <f t="shared" si="6"/>
        <v>13570</v>
      </c>
      <c r="G88">
        <f t="shared" si="7"/>
        <v>8660</v>
      </c>
      <c r="H88">
        <f t="shared" si="5"/>
        <v>0</v>
      </c>
    </row>
    <row r="89" spans="1:8" x14ac:dyDescent="0.25">
      <c r="A89">
        <v>88</v>
      </c>
      <c r="B89" s="1">
        <v>44240</v>
      </c>
      <c r="C89" t="s">
        <v>5</v>
      </c>
      <c r="D89">
        <v>5690</v>
      </c>
      <c r="E89">
        <f t="shared" si="4"/>
        <v>6</v>
      </c>
      <c r="F89">
        <f t="shared" si="6"/>
        <v>13660</v>
      </c>
      <c r="G89">
        <f t="shared" si="7"/>
        <v>7970</v>
      </c>
      <c r="H89">
        <f t="shared" si="5"/>
        <v>0</v>
      </c>
    </row>
    <row r="90" spans="1:8" x14ac:dyDescent="0.25">
      <c r="A90">
        <v>89</v>
      </c>
      <c r="B90" s="1">
        <v>44240</v>
      </c>
      <c r="C90" t="s">
        <v>4</v>
      </c>
      <c r="D90">
        <v>1870</v>
      </c>
      <c r="E90">
        <f t="shared" si="4"/>
        <v>6</v>
      </c>
      <c r="F90">
        <f t="shared" si="6"/>
        <v>7970</v>
      </c>
      <c r="G90">
        <f t="shared" si="7"/>
        <v>6100</v>
      </c>
      <c r="H90">
        <f t="shared" si="5"/>
        <v>0</v>
      </c>
    </row>
    <row r="91" spans="1:8" x14ac:dyDescent="0.25">
      <c r="A91">
        <v>90</v>
      </c>
      <c r="B91" s="1">
        <v>44241</v>
      </c>
      <c r="C91" t="s">
        <v>5</v>
      </c>
      <c r="D91">
        <v>1800</v>
      </c>
      <c r="E91">
        <f t="shared" si="4"/>
        <v>7</v>
      </c>
      <c r="F91">
        <f t="shared" si="6"/>
        <v>11100</v>
      </c>
      <c r="G91">
        <f t="shared" si="7"/>
        <v>9300</v>
      </c>
      <c r="H91">
        <f t="shared" si="5"/>
        <v>0</v>
      </c>
    </row>
    <row r="92" spans="1:8" x14ac:dyDescent="0.25">
      <c r="A92">
        <v>91</v>
      </c>
      <c r="B92" s="1">
        <v>44241</v>
      </c>
      <c r="C92" t="s">
        <v>6</v>
      </c>
      <c r="D92">
        <v>4150</v>
      </c>
      <c r="E92">
        <f t="shared" si="4"/>
        <v>7</v>
      </c>
      <c r="F92">
        <f t="shared" si="6"/>
        <v>9300</v>
      </c>
      <c r="G92">
        <f t="shared" si="7"/>
        <v>5150</v>
      </c>
      <c r="H92">
        <f t="shared" si="5"/>
        <v>0</v>
      </c>
    </row>
    <row r="93" spans="1:8" x14ac:dyDescent="0.25">
      <c r="A93">
        <v>92</v>
      </c>
      <c r="B93" s="1">
        <v>44242</v>
      </c>
      <c r="C93" t="s">
        <v>4</v>
      </c>
      <c r="D93">
        <v>3780</v>
      </c>
      <c r="E93">
        <f t="shared" si="4"/>
        <v>1</v>
      </c>
      <c r="F93">
        <f t="shared" si="6"/>
        <v>17150</v>
      </c>
      <c r="G93">
        <f t="shared" si="7"/>
        <v>13370</v>
      </c>
      <c r="H93">
        <f t="shared" si="5"/>
        <v>0</v>
      </c>
    </row>
    <row r="94" spans="1:8" x14ac:dyDescent="0.25">
      <c r="A94">
        <v>93</v>
      </c>
      <c r="B94" s="1">
        <v>44243</v>
      </c>
      <c r="C94" t="s">
        <v>7</v>
      </c>
      <c r="D94">
        <v>3330</v>
      </c>
      <c r="E94">
        <f t="shared" si="4"/>
        <v>2</v>
      </c>
      <c r="F94">
        <f t="shared" si="6"/>
        <v>25370</v>
      </c>
      <c r="G94">
        <f t="shared" si="7"/>
        <v>22040</v>
      </c>
      <c r="H94">
        <f t="shared" si="5"/>
        <v>0</v>
      </c>
    </row>
    <row r="95" spans="1:8" x14ac:dyDescent="0.25">
      <c r="A95">
        <v>94</v>
      </c>
      <c r="B95" s="1">
        <v>44243</v>
      </c>
      <c r="C95" t="s">
        <v>4</v>
      </c>
      <c r="D95">
        <v>1570</v>
      </c>
      <c r="E95">
        <f t="shared" si="4"/>
        <v>2</v>
      </c>
      <c r="F95">
        <f t="shared" si="6"/>
        <v>22040</v>
      </c>
      <c r="G95">
        <f t="shared" si="7"/>
        <v>20470</v>
      </c>
      <c r="H95">
        <f t="shared" si="5"/>
        <v>0</v>
      </c>
    </row>
    <row r="96" spans="1:8" x14ac:dyDescent="0.25">
      <c r="A96">
        <v>95</v>
      </c>
      <c r="B96" s="1">
        <v>44243</v>
      </c>
      <c r="C96" t="s">
        <v>6</v>
      </c>
      <c r="D96">
        <v>1590</v>
      </c>
      <c r="E96">
        <f t="shared" si="4"/>
        <v>2</v>
      </c>
      <c r="F96">
        <f t="shared" si="6"/>
        <v>20470</v>
      </c>
      <c r="G96">
        <f t="shared" si="7"/>
        <v>18880</v>
      </c>
      <c r="H96">
        <f t="shared" si="5"/>
        <v>0</v>
      </c>
    </row>
    <row r="97" spans="1:8" x14ac:dyDescent="0.25">
      <c r="A97">
        <v>96</v>
      </c>
      <c r="B97" s="1">
        <v>44244</v>
      </c>
      <c r="C97" t="s">
        <v>5</v>
      </c>
      <c r="D97">
        <v>7240</v>
      </c>
      <c r="E97">
        <f t="shared" si="4"/>
        <v>3</v>
      </c>
      <c r="F97">
        <f t="shared" si="6"/>
        <v>30880</v>
      </c>
      <c r="G97">
        <f t="shared" si="7"/>
        <v>23640</v>
      </c>
      <c r="H97">
        <f t="shared" si="5"/>
        <v>0</v>
      </c>
    </row>
    <row r="98" spans="1:8" x14ac:dyDescent="0.25">
      <c r="A98">
        <v>97</v>
      </c>
      <c r="B98" s="1">
        <v>44244</v>
      </c>
      <c r="C98" t="s">
        <v>4</v>
      </c>
      <c r="D98">
        <v>9690</v>
      </c>
      <c r="E98">
        <f t="shared" si="4"/>
        <v>3</v>
      </c>
      <c r="F98">
        <f t="shared" si="6"/>
        <v>23640</v>
      </c>
      <c r="G98">
        <f t="shared" si="7"/>
        <v>13950</v>
      </c>
      <c r="H98">
        <f t="shared" si="5"/>
        <v>0</v>
      </c>
    </row>
    <row r="99" spans="1:8" x14ac:dyDescent="0.25">
      <c r="A99">
        <v>98</v>
      </c>
      <c r="B99" s="1">
        <v>44244</v>
      </c>
      <c r="C99" t="s">
        <v>7</v>
      </c>
      <c r="D99">
        <v>5600</v>
      </c>
      <c r="E99">
        <f t="shared" si="4"/>
        <v>3</v>
      </c>
      <c r="F99">
        <f t="shared" si="6"/>
        <v>13950</v>
      </c>
      <c r="G99">
        <f t="shared" si="7"/>
        <v>8350</v>
      </c>
      <c r="H99">
        <f t="shared" si="5"/>
        <v>0</v>
      </c>
    </row>
    <row r="100" spans="1:8" x14ac:dyDescent="0.25">
      <c r="A100">
        <v>99</v>
      </c>
      <c r="B100" s="1">
        <v>44245</v>
      </c>
      <c r="C100" t="s">
        <v>5</v>
      </c>
      <c r="D100">
        <v>1740</v>
      </c>
      <c r="E100">
        <f t="shared" si="4"/>
        <v>4</v>
      </c>
      <c r="F100">
        <f t="shared" si="6"/>
        <v>20350</v>
      </c>
      <c r="G100">
        <f t="shared" si="7"/>
        <v>18610</v>
      </c>
      <c r="H100">
        <f t="shared" si="5"/>
        <v>0</v>
      </c>
    </row>
    <row r="101" spans="1:8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4"/>
        <v>5</v>
      </c>
      <c r="F101">
        <f t="shared" si="6"/>
        <v>30610</v>
      </c>
      <c r="G101">
        <f t="shared" si="7"/>
        <v>25180</v>
      </c>
      <c r="H101">
        <f t="shared" si="5"/>
        <v>0</v>
      </c>
    </row>
    <row r="102" spans="1:8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4"/>
        <v>6</v>
      </c>
      <c r="F102">
        <f t="shared" si="6"/>
        <v>30180</v>
      </c>
      <c r="G102">
        <f t="shared" si="7"/>
        <v>21990</v>
      </c>
      <c r="H102">
        <f t="shared" si="5"/>
        <v>0</v>
      </c>
    </row>
    <row r="103" spans="1:8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4"/>
        <v>6</v>
      </c>
      <c r="F103">
        <f t="shared" si="6"/>
        <v>21990</v>
      </c>
      <c r="G103">
        <f t="shared" si="7"/>
        <v>20520</v>
      </c>
      <c r="H103">
        <f t="shared" si="5"/>
        <v>0</v>
      </c>
    </row>
    <row r="104" spans="1:8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4"/>
        <v>7</v>
      </c>
      <c r="F104">
        <f t="shared" si="6"/>
        <v>25520</v>
      </c>
      <c r="G104">
        <f t="shared" si="7"/>
        <v>23900</v>
      </c>
      <c r="H104">
        <f t="shared" si="5"/>
        <v>0</v>
      </c>
    </row>
    <row r="105" spans="1:8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4"/>
        <v>7</v>
      </c>
      <c r="F105">
        <f t="shared" si="6"/>
        <v>23900</v>
      </c>
      <c r="G105">
        <f t="shared" si="7"/>
        <v>17200</v>
      </c>
      <c r="H105">
        <f t="shared" si="5"/>
        <v>0</v>
      </c>
    </row>
    <row r="106" spans="1:8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4"/>
        <v>1</v>
      </c>
      <c r="F106">
        <f t="shared" si="6"/>
        <v>29200</v>
      </c>
      <c r="G106">
        <f t="shared" si="7"/>
        <v>23630</v>
      </c>
      <c r="H106">
        <f t="shared" si="5"/>
        <v>0</v>
      </c>
    </row>
    <row r="107" spans="1:8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4"/>
        <v>1</v>
      </c>
      <c r="F107">
        <f t="shared" si="6"/>
        <v>23630</v>
      </c>
      <c r="G107">
        <f t="shared" si="7"/>
        <v>19560</v>
      </c>
      <c r="H107">
        <f t="shared" si="5"/>
        <v>0</v>
      </c>
    </row>
    <row r="108" spans="1:8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4"/>
        <v>1</v>
      </c>
      <c r="F108">
        <f t="shared" si="6"/>
        <v>19560</v>
      </c>
      <c r="G108">
        <f t="shared" si="7"/>
        <v>13060</v>
      </c>
      <c r="H108">
        <f t="shared" si="5"/>
        <v>0</v>
      </c>
    </row>
    <row r="109" spans="1:8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4"/>
        <v>2</v>
      </c>
      <c r="F109">
        <f t="shared" si="6"/>
        <v>25060</v>
      </c>
      <c r="G109">
        <f t="shared" si="7"/>
        <v>19010</v>
      </c>
      <c r="H109">
        <f t="shared" si="5"/>
        <v>0</v>
      </c>
    </row>
    <row r="110" spans="1:8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4"/>
        <v>2</v>
      </c>
      <c r="F110">
        <f t="shared" si="6"/>
        <v>19010</v>
      </c>
      <c r="G110">
        <f t="shared" si="7"/>
        <v>12130</v>
      </c>
      <c r="H110">
        <f t="shared" si="5"/>
        <v>0</v>
      </c>
    </row>
    <row r="111" spans="1:8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4"/>
        <v>3</v>
      </c>
      <c r="F111">
        <f t="shared" si="6"/>
        <v>24130</v>
      </c>
      <c r="G111">
        <f t="shared" si="7"/>
        <v>20340</v>
      </c>
      <c r="H111">
        <f t="shared" si="5"/>
        <v>0</v>
      </c>
    </row>
    <row r="112" spans="1:8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4"/>
        <v>4</v>
      </c>
      <c r="F112">
        <f t="shared" si="6"/>
        <v>32340</v>
      </c>
      <c r="G112">
        <f t="shared" si="7"/>
        <v>27780</v>
      </c>
      <c r="H112">
        <f t="shared" si="5"/>
        <v>0</v>
      </c>
    </row>
    <row r="113" spans="1:8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4"/>
        <v>4</v>
      </c>
      <c r="F113">
        <f t="shared" si="6"/>
        <v>27780</v>
      </c>
      <c r="G113">
        <f t="shared" si="7"/>
        <v>23870</v>
      </c>
      <c r="H113">
        <f t="shared" si="5"/>
        <v>0</v>
      </c>
    </row>
    <row r="114" spans="1:8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4"/>
        <v>4</v>
      </c>
      <c r="F114">
        <f t="shared" si="6"/>
        <v>23870</v>
      </c>
      <c r="G114">
        <f t="shared" si="7"/>
        <v>18810</v>
      </c>
      <c r="H114">
        <f t="shared" si="5"/>
        <v>0</v>
      </c>
    </row>
    <row r="115" spans="1:8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4"/>
        <v>5</v>
      </c>
      <c r="F115">
        <f t="shared" si="6"/>
        <v>30810</v>
      </c>
      <c r="G115">
        <f t="shared" si="7"/>
        <v>21370</v>
      </c>
      <c r="H115">
        <f t="shared" si="5"/>
        <v>0</v>
      </c>
    </row>
    <row r="116" spans="1:8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4"/>
        <v>5</v>
      </c>
      <c r="F116">
        <f t="shared" si="6"/>
        <v>21370</v>
      </c>
      <c r="G116">
        <f t="shared" si="7"/>
        <v>16270</v>
      </c>
      <c r="H116">
        <f t="shared" si="5"/>
        <v>0</v>
      </c>
    </row>
    <row r="117" spans="1:8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4"/>
        <v>6</v>
      </c>
      <c r="F117">
        <f t="shared" si="6"/>
        <v>21270</v>
      </c>
      <c r="G117">
        <f t="shared" si="7"/>
        <v>16910</v>
      </c>
      <c r="H117">
        <f t="shared" si="5"/>
        <v>0</v>
      </c>
    </row>
    <row r="118" spans="1:8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4"/>
        <v>6</v>
      </c>
      <c r="F118">
        <f t="shared" si="6"/>
        <v>16910</v>
      </c>
      <c r="G118">
        <f t="shared" si="7"/>
        <v>10690</v>
      </c>
      <c r="H118">
        <f t="shared" si="5"/>
        <v>0</v>
      </c>
    </row>
    <row r="119" spans="1:8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4"/>
        <v>7</v>
      </c>
      <c r="F119">
        <f t="shared" si="6"/>
        <v>15690</v>
      </c>
      <c r="G119">
        <f t="shared" si="7"/>
        <v>11400</v>
      </c>
      <c r="H119">
        <f t="shared" si="5"/>
        <v>0</v>
      </c>
    </row>
    <row r="120" spans="1:8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4"/>
        <v>7</v>
      </c>
      <c r="F120">
        <f t="shared" si="6"/>
        <v>11400</v>
      </c>
      <c r="G120">
        <f t="shared" si="7"/>
        <v>10140</v>
      </c>
      <c r="H120">
        <f t="shared" si="5"/>
        <v>0</v>
      </c>
    </row>
    <row r="121" spans="1:8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4"/>
        <v>1</v>
      </c>
      <c r="F121">
        <f t="shared" si="6"/>
        <v>22140</v>
      </c>
      <c r="G121">
        <f t="shared" si="7"/>
        <v>12620</v>
      </c>
      <c r="H121">
        <f t="shared" si="5"/>
        <v>0</v>
      </c>
    </row>
    <row r="122" spans="1:8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4"/>
        <v>1</v>
      </c>
      <c r="F122">
        <f t="shared" si="6"/>
        <v>12620</v>
      </c>
      <c r="G122">
        <f t="shared" si="7"/>
        <v>3970</v>
      </c>
      <c r="H122">
        <f t="shared" si="5"/>
        <v>0</v>
      </c>
    </row>
    <row r="123" spans="1:8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4"/>
        <v>2</v>
      </c>
      <c r="F123">
        <f t="shared" si="6"/>
        <v>15970</v>
      </c>
      <c r="G123">
        <f t="shared" si="7"/>
        <v>6890</v>
      </c>
      <c r="H123">
        <f t="shared" si="5"/>
        <v>0</v>
      </c>
    </row>
    <row r="124" spans="1:8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4"/>
        <v>2</v>
      </c>
      <c r="F124">
        <f t="shared" si="6"/>
        <v>6890</v>
      </c>
      <c r="G124">
        <f t="shared" si="7"/>
        <v>5380</v>
      </c>
      <c r="H124">
        <f t="shared" si="5"/>
        <v>0</v>
      </c>
    </row>
    <row r="125" spans="1:8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4"/>
        <v>3</v>
      </c>
      <c r="F125">
        <f t="shared" si="6"/>
        <v>17380</v>
      </c>
      <c r="G125">
        <f t="shared" si="7"/>
        <v>10530</v>
      </c>
      <c r="H125">
        <f t="shared" si="5"/>
        <v>0</v>
      </c>
    </row>
    <row r="126" spans="1:8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4"/>
        <v>4</v>
      </c>
      <c r="F126">
        <f t="shared" si="6"/>
        <v>22530</v>
      </c>
      <c r="G126">
        <f t="shared" si="7"/>
        <v>16320</v>
      </c>
      <c r="H126">
        <f t="shared" si="5"/>
        <v>0</v>
      </c>
    </row>
    <row r="127" spans="1:8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4"/>
        <v>5</v>
      </c>
      <c r="F127">
        <f t="shared" si="6"/>
        <v>28320</v>
      </c>
      <c r="G127">
        <f t="shared" si="7"/>
        <v>24980</v>
      </c>
      <c r="H127">
        <f t="shared" si="5"/>
        <v>0</v>
      </c>
    </row>
    <row r="128" spans="1:8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4"/>
        <v>5</v>
      </c>
      <c r="F128">
        <f t="shared" si="6"/>
        <v>24980</v>
      </c>
      <c r="G128">
        <f t="shared" si="7"/>
        <v>21530</v>
      </c>
      <c r="H128">
        <f t="shared" si="5"/>
        <v>0</v>
      </c>
    </row>
    <row r="129" spans="1:8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4"/>
        <v>6</v>
      </c>
      <c r="F129">
        <f t="shared" si="6"/>
        <v>26530</v>
      </c>
      <c r="G129">
        <f t="shared" si="7"/>
        <v>23260</v>
      </c>
      <c r="H129">
        <f t="shared" si="5"/>
        <v>0</v>
      </c>
    </row>
    <row r="130" spans="1:8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4"/>
        <v>6</v>
      </c>
      <c r="F130">
        <f t="shared" si="6"/>
        <v>23260</v>
      </c>
      <c r="G130">
        <f t="shared" si="7"/>
        <v>19680</v>
      </c>
      <c r="H130">
        <f t="shared" si="5"/>
        <v>0</v>
      </c>
    </row>
    <row r="131" spans="1:8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8">WEEKDAY(B131,2)</f>
        <v>6</v>
      </c>
      <c r="F131">
        <f t="shared" si="6"/>
        <v>19680</v>
      </c>
      <c r="G131">
        <f t="shared" si="7"/>
        <v>10120</v>
      </c>
      <c r="H131">
        <f t="shared" ref="H131:H194" si="9">IF(G131=F131,1,0)</f>
        <v>0</v>
      </c>
    </row>
    <row r="132" spans="1:8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8"/>
        <v>7</v>
      </c>
      <c r="F132">
        <f t="shared" ref="F132:F195" si="10">IF(B132=B131,G131,IF(E132&lt;=5,G131+12000,G131+5000))</f>
        <v>15120</v>
      </c>
      <c r="G132">
        <f t="shared" ref="G132:G195" si="11">IF(D132&gt;F132,F132,F132-D132)</f>
        <v>9810</v>
      </c>
      <c r="H132">
        <f t="shared" si="9"/>
        <v>0</v>
      </c>
    </row>
    <row r="133" spans="1:8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8"/>
        <v>1</v>
      </c>
      <c r="F133">
        <f t="shared" si="10"/>
        <v>21810</v>
      </c>
      <c r="G133">
        <f t="shared" si="11"/>
        <v>12680</v>
      </c>
      <c r="H133">
        <f t="shared" si="9"/>
        <v>0</v>
      </c>
    </row>
    <row r="134" spans="1:8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8"/>
        <v>1</v>
      </c>
      <c r="F134">
        <f t="shared" si="10"/>
        <v>12680</v>
      </c>
      <c r="G134">
        <f t="shared" si="11"/>
        <v>3970</v>
      </c>
      <c r="H134">
        <f t="shared" si="9"/>
        <v>0</v>
      </c>
    </row>
    <row r="135" spans="1:8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8"/>
        <v>2</v>
      </c>
      <c r="F135">
        <f t="shared" si="10"/>
        <v>15970</v>
      </c>
      <c r="G135">
        <f t="shared" si="11"/>
        <v>14050</v>
      </c>
      <c r="H135">
        <f t="shared" si="9"/>
        <v>0</v>
      </c>
    </row>
    <row r="136" spans="1:8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8"/>
        <v>2</v>
      </c>
      <c r="F136">
        <f t="shared" si="10"/>
        <v>14050</v>
      </c>
      <c r="G136">
        <f t="shared" si="11"/>
        <v>9720</v>
      </c>
      <c r="H136">
        <f t="shared" si="9"/>
        <v>0</v>
      </c>
    </row>
    <row r="137" spans="1:8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8"/>
        <v>3</v>
      </c>
      <c r="F137">
        <f t="shared" si="10"/>
        <v>21720</v>
      </c>
      <c r="G137">
        <f t="shared" si="11"/>
        <v>15710</v>
      </c>
      <c r="H137">
        <f t="shared" si="9"/>
        <v>0</v>
      </c>
    </row>
    <row r="138" spans="1:8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8"/>
        <v>3</v>
      </c>
      <c r="F138">
        <f t="shared" si="10"/>
        <v>15710</v>
      </c>
      <c r="G138">
        <f t="shared" si="11"/>
        <v>7030</v>
      </c>
      <c r="H138">
        <f t="shared" si="9"/>
        <v>0</v>
      </c>
    </row>
    <row r="139" spans="1:8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8"/>
        <v>3</v>
      </c>
      <c r="F139">
        <f t="shared" si="10"/>
        <v>7030</v>
      </c>
      <c r="G139">
        <f t="shared" si="11"/>
        <v>80</v>
      </c>
      <c r="H139">
        <f t="shared" si="9"/>
        <v>0</v>
      </c>
    </row>
    <row r="140" spans="1:8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8"/>
        <v>4</v>
      </c>
      <c r="F140">
        <f t="shared" si="10"/>
        <v>12080</v>
      </c>
      <c r="G140">
        <f t="shared" si="11"/>
        <v>8800</v>
      </c>
      <c r="H140">
        <f t="shared" si="9"/>
        <v>0</v>
      </c>
    </row>
    <row r="141" spans="1:8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8"/>
        <v>5</v>
      </c>
      <c r="F141">
        <f t="shared" si="10"/>
        <v>20800</v>
      </c>
      <c r="G141">
        <f t="shared" si="11"/>
        <v>11210</v>
      </c>
      <c r="H141">
        <f t="shared" si="9"/>
        <v>0</v>
      </c>
    </row>
    <row r="142" spans="1:8" x14ac:dyDescent="0.25">
      <c r="A142">
        <v>141</v>
      </c>
      <c r="B142" s="1">
        <v>44267</v>
      </c>
      <c r="C142" t="s">
        <v>4</v>
      </c>
      <c r="D142">
        <v>820</v>
      </c>
      <c r="E142">
        <f t="shared" si="8"/>
        <v>5</v>
      </c>
      <c r="F142">
        <f t="shared" si="10"/>
        <v>11210</v>
      </c>
      <c r="G142">
        <f t="shared" si="11"/>
        <v>10390</v>
      </c>
      <c r="H142">
        <f t="shared" si="9"/>
        <v>0</v>
      </c>
    </row>
    <row r="143" spans="1:8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8"/>
        <v>6</v>
      </c>
      <c r="F143">
        <f t="shared" si="10"/>
        <v>15390</v>
      </c>
      <c r="G143">
        <f t="shared" si="11"/>
        <v>10170</v>
      </c>
      <c r="H143">
        <f t="shared" si="9"/>
        <v>0</v>
      </c>
    </row>
    <row r="144" spans="1:8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8"/>
        <v>7</v>
      </c>
      <c r="F144">
        <f t="shared" si="10"/>
        <v>15170</v>
      </c>
      <c r="G144">
        <f t="shared" si="11"/>
        <v>8960</v>
      </c>
      <c r="H144">
        <f t="shared" si="9"/>
        <v>0</v>
      </c>
    </row>
    <row r="145" spans="1:8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8"/>
        <v>7</v>
      </c>
      <c r="F145">
        <f t="shared" si="10"/>
        <v>8960</v>
      </c>
      <c r="G145">
        <f t="shared" si="11"/>
        <v>5780</v>
      </c>
      <c r="H145">
        <f t="shared" si="9"/>
        <v>0</v>
      </c>
    </row>
    <row r="146" spans="1:8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8"/>
        <v>1</v>
      </c>
      <c r="F146">
        <f t="shared" si="10"/>
        <v>17780</v>
      </c>
      <c r="G146">
        <f t="shared" si="11"/>
        <v>10920</v>
      </c>
      <c r="H146">
        <f t="shared" si="9"/>
        <v>0</v>
      </c>
    </row>
    <row r="147" spans="1:8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8"/>
        <v>2</v>
      </c>
      <c r="F147">
        <f t="shared" si="10"/>
        <v>22920</v>
      </c>
      <c r="G147">
        <f t="shared" si="11"/>
        <v>20900</v>
      </c>
      <c r="H147">
        <f t="shared" si="9"/>
        <v>0</v>
      </c>
    </row>
    <row r="148" spans="1:8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8"/>
        <v>2</v>
      </c>
      <c r="F148">
        <f t="shared" si="10"/>
        <v>20900</v>
      </c>
      <c r="G148">
        <f t="shared" si="11"/>
        <v>17250</v>
      </c>
      <c r="H148">
        <f t="shared" si="9"/>
        <v>0</v>
      </c>
    </row>
    <row r="149" spans="1:8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8"/>
        <v>3</v>
      </c>
      <c r="F149">
        <f t="shared" si="10"/>
        <v>29250</v>
      </c>
      <c r="G149">
        <f t="shared" si="11"/>
        <v>19530</v>
      </c>
      <c r="H149">
        <f t="shared" si="9"/>
        <v>0</v>
      </c>
    </row>
    <row r="150" spans="1:8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8"/>
        <v>4</v>
      </c>
      <c r="F150">
        <f t="shared" si="10"/>
        <v>31530</v>
      </c>
      <c r="G150">
        <f t="shared" si="11"/>
        <v>23690</v>
      </c>
      <c r="H150">
        <f t="shared" si="9"/>
        <v>0</v>
      </c>
    </row>
    <row r="151" spans="1:8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8"/>
        <v>4</v>
      </c>
      <c r="F151">
        <f t="shared" si="10"/>
        <v>23690</v>
      </c>
      <c r="G151">
        <f t="shared" si="11"/>
        <v>16910</v>
      </c>
      <c r="H151">
        <f t="shared" si="9"/>
        <v>0</v>
      </c>
    </row>
    <row r="152" spans="1:8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8"/>
        <v>4</v>
      </c>
      <c r="F152">
        <f t="shared" si="10"/>
        <v>16910</v>
      </c>
      <c r="G152">
        <f t="shared" si="11"/>
        <v>13420</v>
      </c>
      <c r="H152">
        <f t="shared" si="9"/>
        <v>0</v>
      </c>
    </row>
    <row r="153" spans="1:8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8"/>
        <v>4</v>
      </c>
      <c r="F153">
        <f t="shared" si="10"/>
        <v>13420</v>
      </c>
      <c r="G153">
        <f t="shared" si="11"/>
        <v>3440</v>
      </c>
      <c r="H153">
        <f t="shared" si="9"/>
        <v>0</v>
      </c>
    </row>
    <row r="154" spans="1:8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8"/>
        <v>5</v>
      </c>
      <c r="F154">
        <f t="shared" si="10"/>
        <v>15440</v>
      </c>
      <c r="G154">
        <f t="shared" si="11"/>
        <v>7590</v>
      </c>
      <c r="H154">
        <f t="shared" si="9"/>
        <v>0</v>
      </c>
    </row>
    <row r="155" spans="1:8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8"/>
        <v>5</v>
      </c>
      <c r="F155">
        <f t="shared" si="10"/>
        <v>7590</v>
      </c>
      <c r="G155">
        <f t="shared" si="11"/>
        <v>7590</v>
      </c>
      <c r="H155">
        <f t="shared" si="9"/>
        <v>1</v>
      </c>
    </row>
    <row r="156" spans="1:8" x14ac:dyDescent="0.25">
      <c r="A156">
        <v>155</v>
      </c>
      <c r="B156" s="1">
        <v>44275</v>
      </c>
      <c r="C156" t="s">
        <v>6</v>
      </c>
      <c r="D156">
        <v>750</v>
      </c>
      <c r="E156">
        <f t="shared" si="8"/>
        <v>6</v>
      </c>
      <c r="F156">
        <f t="shared" si="10"/>
        <v>12590</v>
      </c>
      <c r="G156">
        <f t="shared" si="11"/>
        <v>11840</v>
      </c>
      <c r="H156">
        <f t="shared" si="9"/>
        <v>0</v>
      </c>
    </row>
    <row r="157" spans="1:8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8"/>
        <v>6</v>
      </c>
      <c r="F157">
        <f t="shared" si="10"/>
        <v>11840</v>
      </c>
      <c r="G157">
        <f t="shared" si="11"/>
        <v>2940</v>
      </c>
      <c r="H157">
        <f t="shared" si="9"/>
        <v>0</v>
      </c>
    </row>
    <row r="158" spans="1:8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8"/>
        <v>6</v>
      </c>
      <c r="F158">
        <f t="shared" si="10"/>
        <v>2940</v>
      </c>
      <c r="G158">
        <f t="shared" si="11"/>
        <v>2940</v>
      </c>
      <c r="H158">
        <f t="shared" si="9"/>
        <v>1</v>
      </c>
    </row>
    <row r="159" spans="1:8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8"/>
        <v>7</v>
      </c>
      <c r="F159">
        <f t="shared" si="10"/>
        <v>7940</v>
      </c>
      <c r="G159">
        <f t="shared" si="11"/>
        <v>7940</v>
      </c>
      <c r="H159">
        <f t="shared" si="9"/>
        <v>1</v>
      </c>
    </row>
    <row r="160" spans="1:8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8"/>
        <v>7</v>
      </c>
      <c r="F160">
        <f t="shared" si="10"/>
        <v>7940</v>
      </c>
      <c r="G160">
        <f t="shared" si="11"/>
        <v>5460</v>
      </c>
      <c r="H160">
        <f t="shared" si="9"/>
        <v>0</v>
      </c>
    </row>
    <row r="161" spans="1:8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8"/>
        <v>7</v>
      </c>
      <c r="F161">
        <f t="shared" si="10"/>
        <v>5460</v>
      </c>
      <c r="G161">
        <f t="shared" si="11"/>
        <v>3720</v>
      </c>
      <c r="H161">
        <f t="shared" si="9"/>
        <v>0</v>
      </c>
    </row>
    <row r="162" spans="1:8" x14ac:dyDescent="0.25">
      <c r="A162">
        <v>161</v>
      </c>
      <c r="B162" s="1">
        <v>44277</v>
      </c>
      <c r="C162" t="s">
        <v>4</v>
      </c>
      <c r="D162">
        <v>860</v>
      </c>
      <c r="E162">
        <f t="shared" si="8"/>
        <v>1</v>
      </c>
      <c r="F162">
        <f t="shared" si="10"/>
        <v>15720</v>
      </c>
      <c r="G162">
        <f t="shared" si="11"/>
        <v>14860</v>
      </c>
      <c r="H162">
        <f t="shared" si="9"/>
        <v>0</v>
      </c>
    </row>
    <row r="163" spans="1:8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8"/>
        <v>2</v>
      </c>
      <c r="F163">
        <f t="shared" si="10"/>
        <v>26860</v>
      </c>
      <c r="G163">
        <f t="shared" si="11"/>
        <v>25030</v>
      </c>
      <c r="H163">
        <f t="shared" si="9"/>
        <v>0</v>
      </c>
    </row>
    <row r="164" spans="1:8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8"/>
        <v>3</v>
      </c>
      <c r="F164">
        <f t="shared" si="10"/>
        <v>37030</v>
      </c>
      <c r="G164">
        <f t="shared" si="11"/>
        <v>35260</v>
      </c>
      <c r="H164">
        <f t="shared" si="9"/>
        <v>0</v>
      </c>
    </row>
    <row r="165" spans="1:8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8"/>
        <v>3</v>
      </c>
      <c r="F165">
        <f t="shared" si="10"/>
        <v>35260</v>
      </c>
      <c r="G165">
        <f t="shared" si="11"/>
        <v>27430</v>
      </c>
      <c r="H165">
        <f t="shared" si="9"/>
        <v>0</v>
      </c>
    </row>
    <row r="166" spans="1:8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8"/>
        <v>3</v>
      </c>
      <c r="F166">
        <f t="shared" si="10"/>
        <v>27430</v>
      </c>
      <c r="G166">
        <f t="shared" si="11"/>
        <v>19130</v>
      </c>
      <c r="H166">
        <f t="shared" si="9"/>
        <v>0</v>
      </c>
    </row>
    <row r="167" spans="1:8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8"/>
        <v>4</v>
      </c>
      <c r="F167">
        <f t="shared" si="10"/>
        <v>31130</v>
      </c>
      <c r="G167">
        <f t="shared" si="11"/>
        <v>30080</v>
      </c>
      <c r="H167">
        <f t="shared" si="9"/>
        <v>0</v>
      </c>
    </row>
    <row r="168" spans="1:8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8"/>
        <v>4</v>
      </c>
      <c r="F168">
        <f t="shared" si="10"/>
        <v>30080</v>
      </c>
      <c r="G168">
        <f t="shared" si="11"/>
        <v>24930</v>
      </c>
      <c r="H168">
        <f t="shared" si="9"/>
        <v>0</v>
      </c>
    </row>
    <row r="169" spans="1:8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8"/>
        <v>4</v>
      </c>
      <c r="F169">
        <f t="shared" si="10"/>
        <v>24930</v>
      </c>
      <c r="G169">
        <f t="shared" si="11"/>
        <v>18070</v>
      </c>
      <c r="H169">
        <f t="shared" si="9"/>
        <v>0</v>
      </c>
    </row>
    <row r="170" spans="1:8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8"/>
        <v>5</v>
      </c>
      <c r="F170">
        <f t="shared" si="10"/>
        <v>30070</v>
      </c>
      <c r="G170">
        <f t="shared" si="11"/>
        <v>28770</v>
      </c>
      <c r="H170">
        <f t="shared" si="9"/>
        <v>0</v>
      </c>
    </row>
    <row r="171" spans="1:8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8"/>
        <v>5</v>
      </c>
      <c r="F171">
        <f t="shared" si="10"/>
        <v>28770</v>
      </c>
      <c r="G171">
        <f t="shared" si="11"/>
        <v>19970</v>
      </c>
      <c r="H171">
        <f t="shared" si="9"/>
        <v>0</v>
      </c>
    </row>
    <row r="172" spans="1:8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8"/>
        <v>6</v>
      </c>
      <c r="F172">
        <f t="shared" si="10"/>
        <v>24970</v>
      </c>
      <c r="G172">
        <f t="shared" si="11"/>
        <v>23720</v>
      </c>
      <c r="H172">
        <f t="shared" si="9"/>
        <v>0</v>
      </c>
    </row>
    <row r="173" spans="1:8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8"/>
        <v>7</v>
      </c>
      <c r="F173">
        <f t="shared" si="10"/>
        <v>28720</v>
      </c>
      <c r="G173">
        <f t="shared" si="11"/>
        <v>24810</v>
      </c>
      <c r="H173">
        <f t="shared" si="9"/>
        <v>0</v>
      </c>
    </row>
    <row r="174" spans="1:8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8"/>
        <v>7</v>
      </c>
      <c r="F174">
        <f t="shared" si="10"/>
        <v>24810</v>
      </c>
      <c r="G174">
        <f t="shared" si="11"/>
        <v>23350</v>
      </c>
      <c r="H174">
        <f t="shared" si="9"/>
        <v>0</v>
      </c>
    </row>
    <row r="175" spans="1:8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8"/>
        <v>7</v>
      </c>
      <c r="F175">
        <f t="shared" si="10"/>
        <v>23350</v>
      </c>
      <c r="G175">
        <f t="shared" si="11"/>
        <v>16880</v>
      </c>
      <c r="H175">
        <f t="shared" si="9"/>
        <v>0</v>
      </c>
    </row>
    <row r="176" spans="1:8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8"/>
        <v>7</v>
      </c>
      <c r="F176">
        <f t="shared" si="10"/>
        <v>16880</v>
      </c>
      <c r="G176">
        <f t="shared" si="11"/>
        <v>10300</v>
      </c>
      <c r="H176">
        <f t="shared" si="9"/>
        <v>0</v>
      </c>
    </row>
    <row r="177" spans="1:8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8"/>
        <v>1</v>
      </c>
      <c r="F177">
        <f t="shared" si="10"/>
        <v>22300</v>
      </c>
      <c r="G177">
        <f t="shared" si="11"/>
        <v>14210</v>
      </c>
      <c r="H177">
        <f t="shared" si="9"/>
        <v>0</v>
      </c>
    </row>
    <row r="178" spans="1:8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8"/>
        <v>2</v>
      </c>
      <c r="F178">
        <f t="shared" si="10"/>
        <v>26210</v>
      </c>
      <c r="G178">
        <f t="shared" si="11"/>
        <v>21980</v>
      </c>
      <c r="H178">
        <f t="shared" si="9"/>
        <v>0</v>
      </c>
    </row>
    <row r="179" spans="1:8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8"/>
        <v>3</v>
      </c>
      <c r="F179">
        <f t="shared" si="10"/>
        <v>33980</v>
      </c>
      <c r="G179">
        <f t="shared" si="11"/>
        <v>31230</v>
      </c>
      <c r="H179">
        <f t="shared" si="9"/>
        <v>0</v>
      </c>
    </row>
    <row r="180" spans="1:8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8"/>
        <v>3</v>
      </c>
      <c r="F180">
        <f t="shared" si="10"/>
        <v>31230</v>
      </c>
      <c r="G180">
        <f t="shared" si="11"/>
        <v>25570</v>
      </c>
      <c r="H180">
        <f t="shared" si="9"/>
        <v>0</v>
      </c>
    </row>
    <row r="181" spans="1:8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8"/>
        <v>4</v>
      </c>
      <c r="F181">
        <f t="shared" si="10"/>
        <v>37570</v>
      </c>
      <c r="G181">
        <f t="shared" si="11"/>
        <v>34030</v>
      </c>
      <c r="H181">
        <f t="shared" si="9"/>
        <v>0</v>
      </c>
    </row>
    <row r="182" spans="1:8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8"/>
        <v>4</v>
      </c>
      <c r="F182">
        <f t="shared" si="10"/>
        <v>34030</v>
      </c>
      <c r="G182">
        <f t="shared" si="11"/>
        <v>31400</v>
      </c>
      <c r="H182">
        <f t="shared" si="9"/>
        <v>0</v>
      </c>
    </row>
    <row r="183" spans="1:8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8"/>
        <v>5</v>
      </c>
      <c r="F183">
        <f t="shared" si="10"/>
        <v>43400</v>
      </c>
      <c r="G183">
        <f t="shared" si="11"/>
        <v>42370</v>
      </c>
      <c r="H183">
        <f t="shared" si="9"/>
        <v>0</v>
      </c>
    </row>
    <row r="184" spans="1:8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8"/>
        <v>5</v>
      </c>
      <c r="F184">
        <f t="shared" si="10"/>
        <v>42370</v>
      </c>
      <c r="G184">
        <f t="shared" si="11"/>
        <v>37810</v>
      </c>
      <c r="H184">
        <f t="shared" si="9"/>
        <v>0</v>
      </c>
    </row>
    <row r="185" spans="1:8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8"/>
        <v>6</v>
      </c>
      <c r="F185">
        <f t="shared" si="10"/>
        <v>42810</v>
      </c>
      <c r="G185">
        <f t="shared" si="11"/>
        <v>36410</v>
      </c>
      <c r="H185">
        <f t="shared" si="9"/>
        <v>0</v>
      </c>
    </row>
    <row r="186" spans="1:8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8"/>
        <v>7</v>
      </c>
      <c r="F186">
        <f t="shared" si="10"/>
        <v>41410</v>
      </c>
      <c r="G186">
        <f t="shared" si="11"/>
        <v>38370</v>
      </c>
      <c r="H186">
        <f t="shared" si="9"/>
        <v>0</v>
      </c>
    </row>
    <row r="187" spans="1:8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8"/>
        <v>7</v>
      </c>
      <c r="F187">
        <f t="shared" si="10"/>
        <v>38370</v>
      </c>
      <c r="G187">
        <f t="shared" si="11"/>
        <v>31920</v>
      </c>
      <c r="H187">
        <f t="shared" si="9"/>
        <v>0</v>
      </c>
    </row>
    <row r="188" spans="1:8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8"/>
        <v>1</v>
      </c>
      <c r="F188">
        <f t="shared" si="10"/>
        <v>43920</v>
      </c>
      <c r="G188">
        <f t="shared" si="11"/>
        <v>36270</v>
      </c>
      <c r="H188">
        <f t="shared" si="9"/>
        <v>0</v>
      </c>
    </row>
    <row r="189" spans="1:8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8"/>
        <v>2</v>
      </c>
      <c r="F189">
        <f t="shared" si="10"/>
        <v>48270</v>
      </c>
      <c r="G189">
        <f t="shared" si="11"/>
        <v>41080</v>
      </c>
      <c r="H189">
        <f t="shared" si="9"/>
        <v>0</v>
      </c>
    </row>
    <row r="190" spans="1:8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8"/>
        <v>2</v>
      </c>
      <c r="F190">
        <f t="shared" si="10"/>
        <v>41080</v>
      </c>
      <c r="G190">
        <f t="shared" si="11"/>
        <v>33980</v>
      </c>
      <c r="H190">
        <f t="shared" si="9"/>
        <v>0</v>
      </c>
    </row>
    <row r="191" spans="1:8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8"/>
        <v>2</v>
      </c>
      <c r="F191">
        <f t="shared" si="10"/>
        <v>33980</v>
      </c>
      <c r="G191">
        <f t="shared" si="11"/>
        <v>25030</v>
      </c>
      <c r="H191">
        <f t="shared" si="9"/>
        <v>0</v>
      </c>
    </row>
    <row r="192" spans="1:8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8"/>
        <v>3</v>
      </c>
      <c r="F192">
        <f t="shared" si="10"/>
        <v>37030</v>
      </c>
      <c r="G192">
        <f t="shared" si="11"/>
        <v>29380</v>
      </c>
      <c r="H192">
        <f t="shared" si="9"/>
        <v>0</v>
      </c>
    </row>
    <row r="193" spans="1:8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8"/>
        <v>3</v>
      </c>
      <c r="F193">
        <f t="shared" si="10"/>
        <v>29380</v>
      </c>
      <c r="G193">
        <f t="shared" si="11"/>
        <v>26030</v>
      </c>
      <c r="H193">
        <f t="shared" si="9"/>
        <v>0</v>
      </c>
    </row>
    <row r="194" spans="1:8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8"/>
        <v>4</v>
      </c>
      <c r="F194">
        <f t="shared" si="10"/>
        <v>38030</v>
      </c>
      <c r="G194">
        <f t="shared" si="11"/>
        <v>29800</v>
      </c>
      <c r="H194">
        <f t="shared" si="9"/>
        <v>0</v>
      </c>
    </row>
    <row r="195" spans="1:8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12">WEEKDAY(B195,2)</f>
        <v>4</v>
      </c>
      <c r="F195">
        <f t="shared" si="10"/>
        <v>29800</v>
      </c>
      <c r="G195">
        <f t="shared" si="11"/>
        <v>24940</v>
      </c>
      <c r="H195">
        <f t="shared" ref="H195:H258" si="13">IF(G195=F195,1,0)</f>
        <v>0</v>
      </c>
    </row>
    <row r="196" spans="1:8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12"/>
        <v>4</v>
      </c>
      <c r="F196">
        <f t="shared" ref="F196:F259" si="14">IF(B196=B195,G195,IF(E196&lt;=5,G195+12000,G195+5000))</f>
        <v>24940</v>
      </c>
      <c r="G196">
        <f t="shared" ref="G196:G259" si="15">IF(D196&gt;F196,F196,F196-D196)</f>
        <v>22690</v>
      </c>
      <c r="H196">
        <f t="shared" si="13"/>
        <v>0</v>
      </c>
    </row>
    <row r="197" spans="1:8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12"/>
        <v>5</v>
      </c>
      <c r="F197">
        <f t="shared" si="14"/>
        <v>34690</v>
      </c>
      <c r="G197">
        <f t="shared" si="15"/>
        <v>24710</v>
      </c>
      <c r="H197">
        <f t="shared" si="13"/>
        <v>0</v>
      </c>
    </row>
    <row r="198" spans="1:8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12"/>
        <v>5</v>
      </c>
      <c r="F198">
        <f t="shared" si="14"/>
        <v>24710</v>
      </c>
      <c r="G198">
        <f t="shared" si="15"/>
        <v>18390</v>
      </c>
      <c r="H198">
        <f t="shared" si="13"/>
        <v>0</v>
      </c>
    </row>
    <row r="199" spans="1:8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12"/>
        <v>5</v>
      </c>
      <c r="F199">
        <f t="shared" si="14"/>
        <v>18390</v>
      </c>
      <c r="G199">
        <f t="shared" si="15"/>
        <v>13790</v>
      </c>
      <c r="H199">
        <f t="shared" si="13"/>
        <v>0</v>
      </c>
    </row>
    <row r="200" spans="1:8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12"/>
        <v>6</v>
      </c>
      <c r="F200">
        <f t="shared" si="14"/>
        <v>18790</v>
      </c>
      <c r="G200">
        <f t="shared" si="15"/>
        <v>9640</v>
      </c>
      <c r="H200">
        <f t="shared" si="13"/>
        <v>0</v>
      </c>
    </row>
    <row r="201" spans="1:8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12"/>
        <v>7</v>
      </c>
      <c r="F201">
        <f t="shared" si="14"/>
        <v>14640</v>
      </c>
      <c r="G201">
        <f t="shared" si="15"/>
        <v>9700</v>
      </c>
      <c r="H201">
        <f t="shared" si="13"/>
        <v>0</v>
      </c>
    </row>
    <row r="202" spans="1:8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12"/>
        <v>1</v>
      </c>
      <c r="F202">
        <f t="shared" si="14"/>
        <v>21700</v>
      </c>
      <c r="G202">
        <f t="shared" si="15"/>
        <v>14150</v>
      </c>
      <c r="H202">
        <f t="shared" si="13"/>
        <v>0</v>
      </c>
    </row>
    <row r="203" spans="1:8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12"/>
        <v>1</v>
      </c>
      <c r="F203">
        <f t="shared" si="14"/>
        <v>14150</v>
      </c>
      <c r="G203">
        <f t="shared" si="15"/>
        <v>9690</v>
      </c>
      <c r="H203">
        <f t="shared" si="13"/>
        <v>0</v>
      </c>
    </row>
    <row r="204" spans="1:8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12"/>
        <v>2</v>
      </c>
      <c r="F204">
        <f t="shared" si="14"/>
        <v>21690</v>
      </c>
      <c r="G204">
        <f t="shared" si="15"/>
        <v>20010</v>
      </c>
      <c r="H204">
        <f t="shared" si="13"/>
        <v>0</v>
      </c>
    </row>
    <row r="205" spans="1:8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12"/>
        <v>2</v>
      </c>
      <c r="F205">
        <f t="shared" si="14"/>
        <v>20010</v>
      </c>
      <c r="G205">
        <f t="shared" si="15"/>
        <v>14790</v>
      </c>
      <c r="H205">
        <f t="shared" si="13"/>
        <v>0</v>
      </c>
    </row>
    <row r="206" spans="1:8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12"/>
        <v>2</v>
      </c>
      <c r="F206">
        <f t="shared" si="14"/>
        <v>14790</v>
      </c>
      <c r="G206">
        <f t="shared" si="15"/>
        <v>8610</v>
      </c>
      <c r="H206">
        <f t="shared" si="13"/>
        <v>0</v>
      </c>
    </row>
    <row r="207" spans="1:8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12"/>
        <v>3</v>
      </c>
      <c r="F207">
        <f t="shared" si="14"/>
        <v>20610</v>
      </c>
      <c r="G207">
        <f t="shared" si="15"/>
        <v>13830</v>
      </c>
      <c r="H207">
        <f t="shared" si="13"/>
        <v>0</v>
      </c>
    </row>
    <row r="208" spans="1:8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12"/>
        <v>3</v>
      </c>
      <c r="F208">
        <f t="shared" si="14"/>
        <v>13830</v>
      </c>
      <c r="G208">
        <f t="shared" si="15"/>
        <v>7060</v>
      </c>
      <c r="H208">
        <f t="shared" si="13"/>
        <v>0</v>
      </c>
    </row>
    <row r="209" spans="1:8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12"/>
        <v>3</v>
      </c>
      <c r="F209">
        <f t="shared" si="14"/>
        <v>7060</v>
      </c>
      <c r="G209">
        <f t="shared" si="15"/>
        <v>4990</v>
      </c>
      <c r="H209">
        <f t="shared" si="13"/>
        <v>0</v>
      </c>
    </row>
    <row r="210" spans="1:8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12"/>
        <v>4</v>
      </c>
      <c r="F210">
        <f t="shared" si="14"/>
        <v>16990</v>
      </c>
      <c r="G210">
        <f t="shared" si="15"/>
        <v>10270</v>
      </c>
      <c r="H210">
        <f t="shared" si="13"/>
        <v>0</v>
      </c>
    </row>
    <row r="211" spans="1:8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12"/>
        <v>4</v>
      </c>
      <c r="F211">
        <f t="shared" si="14"/>
        <v>10270</v>
      </c>
      <c r="G211">
        <f t="shared" si="15"/>
        <v>5110</v>
      </c>
      <c r="H211">
        <f t="shared" si="13"/>
        <v>0</v>
      </c>
    </row>
    <row r="212" spans="1:8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12"/>
        <v>4</v>
      </c>
      <c r="F212">
        <f t="shared" si="14"/>
        <v>5110</v>
      </c>
      <c r="G212">
        <f t="shared" si="15"/>
        <v>1980</v>
      </c>
      <c r="H212">
        <f t="shared" si="13"/>
        <v>0</v>
      </c>
    </row>
    <row r="213" spans="1:8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12"/>
        <v>5</v>
      </c>
      <c r="F213">
        <f t="shared" si="14"/>
        <v>13980</v>
      </c>
      <c r="G213">
        <f t="shared" si="15"/>
        <v>7420</v>
      </c>
      <c r="H213">
        <f t="shared" si="13"/>
        <v>0</v>
      </c>
    </row>
    <row r="214" spans="1:8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12"/>
        <v>5</v>
      </c>
      <c r="F214">
        <f t="shared" si="14"/>
        <v>7420</v>
      </c>
      <c r="G214">
        <f t="shared" si="15"/>
        <v>6420</v>
      </c>
      <c r="H214">
        <f t="shared" si="13"/>
        <v>0</v>
      </c>
    </row>
    <row r="215" spans="1:8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12"/>
        <v>6</v>
      </c>
      <c r="F215">
        <f t="shared" si="14"/>
        <v>11420</v>
      </c>
      <c r="G215">
        <f t="shared" si="15"/>
        <v>8760</v>
      </c>
      <c r="H215">
        <f t="shared" si="13"/>
        <v>0</v>
      </c>
    </row>
    <row r="216" spans="1:8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12"/>
        <v>6</v>
      </c>
      <c r="F216">
        <f t="shared" si="14"/>
        <v>8760</v>
      </c>
      <c r="G216">
        <f t="shared" si="15"/>
        <v>8760</v>
      </c>
      <c r="H216">
        <f t="shared" si="13"/>
        <v>1</v>
      </c>
    </row>
    <row r="217" spans="1:8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12"/>
        <v>6</v>
      </c>
      <c r="F217">
        <f t="shared" si="14"/>
        <v>8760</v>
      </c>
      <c r="G217">
        <f t="shared" si="15"/>
        <v>6960</v>
      </c>
      <c r="H217">
        <f t="shared" si="13"/>
        <v>0</v>
      </c>
    </row>
    <row r="218" spans="1:8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12"/>
        <v>7</v>
      </c>
      <c r="F218">
        <f t="shared" si="14"/>
        <v>11960</v>
      </c>
      <c r="G218">
        <f t="shared" si="15"/>
        <v>5140</v>
      </c>
      <c r="H218">
        <f t="shared" si="13"/>
        <v>0</v>
      </c>
    </row>
    <row r="219" spans="1:8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12"/>
        <v>7</v>
      </c>
      <c r="F219">
        <f t="shared" si="14"/>
        <v>5140</v>
      </c>
      <c r="G219">
        <f t="shared" si="15"/>
        <v>1280</v>
      </c>
      <c r="H219">
        <f t="shared" si="13"/>
        <v>0</v>
      </c>
    </row>
    <row r="220" spans="1:8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12"/>
        <v>7</v>
      </c>
      <c r="F220">
        <f t="shared" si="14"/>
        <v>1280</v>
      </c>
      <c r="G220">
        <f t="shared" si="15"/>
        <v>1280</v>
      </c>
      <c r="H220">
        <f t="shared" si="13"/>
        <v>1</v>
      </c>
    </row>
    <row r="221" spans="1:8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12"/>
        <v>1</v>
      </c>
      <c r="F221">
        <f t="shared" si="14"/>
        <v>13280</v>
      </c>
      <c r="G221">
        <f t="shared" si="15"/>
        <v>11720</v>
      </c>
      <c r="H221">
        <f t="shared" si="13"/>
        <v>0</v>
      </c>
    </row>
    <row r="222" spans="1:8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12"/>
        <v>1</v>
      </c>
      <c r="F222">
        <f t="shared" si="14"/>
        <v>11720</v>
      </c>
      <c r="G222">
        <f t="shared" si="15"/>
        <v>8300</v>
      </c>
      <c r="H222">
        <f t="shared" si="13"/>
        <v>0</v>
      </c>
    </row>
    <row r="223" spans="1:8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12"/>
        <v>1</v>
      </c>
      <c r="F223">
        <f t="shared" si="14"/>
        <v>8300</v>
      </c>
      <c r="G223">
        <f t="shared" si="15"/>
        <v>3080</v>
      </c>
      <c r="H223">
        <f t="shared" si="13"/>
        <v>0</v>
      </c>
    </row>
    <row r="224" spans="1:8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12"/>
        <v>2</v>
      </c>
      <c r="F224">
        <f t="shared" si="14"/>
        <v>15080</v>
      </c>
      <c r="G224">
        <f t="shared" si="15"/>
        <v>8980</v>
      </c>
      <c r="H224">
        <f t="shared" si="13"/>
        <v>0</v>
      </c>
    </row>
    <row r="225" spans="1:8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12"/>
        <v>2</v>
      </c>
      <c r="F225">
        <f t="shared" si="14"/>
        <v>8980</v>
      </c>
      <c r="G225">
        <f t="shared" si="15"/>
        <v>5180</v>
      </c>
      <c r="H225">
        <f t="shared" si="13"/>
        <v>0</v>
      </c>
    </row>
    <row r="226" spans="1:8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12"/>
        <v>3</v>
      </c>
      <c r="F226">
        <f t="shared" si="14"/>
        <v>17180</v>
      </c>
      <c r="G226">
        <f t="shared" si="15"/>
        <v>14010</v>
      </c>
      <c r="H226">
        <f t="shared" si="13"/>
        <v>0</v>
      </c>
    </row>
    <row r="227" spans="1:8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12"/>
        <v>3</v>
      </c>
      <c r="F227">
        <f t="shared" si="14"/>
        <v>14010</v>
      </c>
      <c r="G227">
        <f t="shared" si="15"/>
        <v>9870</v>
      </c>
      <c r="H227">
        <f t="shared" si="13"/>
        <v>0</v>
      </c>
    </row>
    <row r="228" spans="1:8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12"/>
        <v>3</v>
      </c>
      <c r="F228">
        <f t="shared" si="14"/>
        <v>9870</v>
      </c>
      <c r="G228">
        <f t="shared" si="15"/>
        <v>7810</v>
      </c>
      <c r="H228">
        <f t="shared" si="13"/>
        <v>0</v>
      </c>
    </row>
    <row r="229" spans="1:8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12"/>
        <v>4</v>
      </c>
      <c r="F229">
        <f t="shared" si="14"/>
        <v>19810</v>
      </c>
      <c r="G229">
        <f t="shared" si="15"/>
        <v>11590</v>
      </c>
      <c r="H229">
        <f t="shared" si="13"/>
        <v>0</v>
      </c>
    </row>
    <row r="230" spans="1:8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12"/>
        <v>5</v>
      </c>
      <c r="F230">
        <f t="shared" si="14"/>
        <v>23590</v>
      </c>
      <c r="G230">
        <f t="shared" si="15"/>
        <v>14100</v>
      </c>
      <c r="H230">
        <f t="shared" si="13"/>
        <v>0</v>
      </c>
    </row>
    <row r="231" spans="1:8" x14ac:dyDescent="0.25">
      <c r="A231">
        <v>230</v>
      </c>
      <c r="B231" s="1">
        <v>44309</v>
      </c>
      <c r="C231" t="s">
        <v>4</v>
      </c>
      <c r="D231">
        <v>950</v>
      </c>
      <c r="E231">
        <f t="shared" si="12"/>
        <v>5</v>
      </c>
      <c r="F231">
        <f t="shared" si="14"/>
        <v>14100</v>
      </c>
      <c r="G231">
        <f t="shared" si="15"/>
        <v>13150</v>
      </c>
      <c r="H231">
        <f t="shared" si="13"/>
        <v>0</v>
      </c>
    </row>
    <row r="232" spans="1:8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12"/>
        <v>6</v>
      </c>
      <c r="F232">
        <f t="shared" si="14"/>
        <v>18150</v>
      </c>
      <c r="G232">
        <f t="shared" si="15"/>
        <v>15040</v>
      </c>
      <c r="H232">
        <f t="shared" si="13"/>
        <v>0</v>
      </c>
    </row>
    <row r="233" spans="1:8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12"/>
        <v>7</v>
      </c>
      <c r="F233">
        <f t="shared" si="14"/>
        <v>20040</v>
      </c>
      <c r="G233">
        <f t="shared" si="15"/>
        <v>14030</v>
      </c>
      <c r="H233">
        <f t="shared" si="13"/>
        <v>0</v>
      </c>
    </row>
    <row r="234" spans="1:8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12"/>
        <v>7</v>
      </c>
      <c r="F234">
        <f t="shared" si="14"/>
        <v>14030</v>
      </c>
      <c r="G234">
        <f t="shared" si="15"/>
        <v>12810</v>
      </c>
      <c r="H234">
        <f t="shared" si="13"/>
        <v>0</v>
      </c>
    </row>
    <row r="235" spans="1:8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12"/>
        <v>7</v>
      </c>
      <c r="F235">
        <f t="shared" si="14"/>
        <v>12810</v>
      </c>
      <c r="G235">
        <f t="shared" si="15"/>
        <v>4750</v>
      </c>
      <c r="H235">
        <f t="shared" si="13"/>
        <v>0</v>
      </c>
    </row>
    <row r="236" spans="1:8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12"/>
        <v>1</v>
      </c>
      <c r="F236">
        <f t="shared" si="14"/>
        <v>16750</v>
      </c>
      <c r="G236">
        <f t="shared" si="15"/>
        <v>12710</v>
      </c>
      <c r="H236">
        <f t="shared" si="13"/>
        <v>0</v>
      </c>
    </row>
    <row r="237" spans="1:8" x14ac:dyDescent="0.25">
      <c r="A237">
        <v>236</v>
      </c>
      <c r="B237" s="1">
        <v>44313</v>
      </c>
      <c r="C237" t="s">
        <v>6</v>
      </c>
      <c r="D237">
        <v>950</v>
      </c>
      <c r="E237">
        <f t="shared" si="12"/>
        <v>2</v>
      </c>
      <c r="F237">
        <f t="shared" si="14"/>
        <v>24710</v>
      </c>
      <c r="G237">
        <f t="shared" si="15"/>
        <v>23760</v>
      </c>
      <c r="H237">
        <f t="shared" si="13"/>
        <v>0</v>
      </c>
    </row>
    <row r="238" spans="1:8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12"/>
        <v>2</v>
      </c>
      <c r="F238">
        <f t="shared" si="14"/>
        <v>23760</v>
      </c>
      <c r="G238">
        <f t="shared" si="15"/>
        <v>14290</v>
      </c>
      <c r="H238">
        <f t="shared" si="13"/>
        <v>0</v>
      </c>
    </row>
    <row r="239" spans="1:8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12"/>
        <v>2</v>
      </c>
      <c r="F239">
        <f t="shared" si="14"/>
        <v>14290</v>
      </c>
      <c r="G239">
        <f t="shared" si="15"/>
        <v>9530</v>
      </c>
      <c r="H239">
        <f t="shared" si="13"/>
        <v>0</v>
      </c>
    </row>
    <row r="240" spans="1:8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12"/>
        <v>3</v>
      </c>
      <c r="F240">
        <f t="shared" si="14"/>
        <v>21530</v>
      </c>
      <c r="G240">
        <f t="shared" si="15"/>
        <v>12140</v>
      </c>
      <c r="H240">
        <f t="shared" si="13"/>
        <v>0</v>
      </c>
    </row>
    <row r="241" spans="1:8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12"/>
        <v>3</v>
      </c>
      <c r="F241">
        <f t="shared" si="14"/>
        <v>12140</v>
      </c>
      <c r="G241">
        <f t="shared" si="15"/>
        <v>7620</v>
      </c>
      <c r="H241">
        <f t="shared" si="13"/>
        <v>0</v>
      </c>
    </row>
    <row r="242" spans="1:8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12"/>
        <v>4</v>
      </c>
      <c r="F242">
        <f t="shared" si="14"/>
        <v>19620</v>
      </c>
      <c r="G242">
        <f t="shared" si="15"/>
        <v>11160</v>
      </c>
      <c r="H242">
        <f t="shared" si="13"/>
        <v>0</v>
      </c>
    </row>
    <row r="243" spans="1:8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12"/>
        <v>5</v>
      </c>
      <c r="F243">
        <f t="shared" si="14"/>
        <v>23160</v>
      </c>
      <c r="G243">
        <f t="shared" si="15"/>
        <v>18280</v>
      </c>
      <c r="H243">
        <f t="shared" si="13"/>
        <v>0</v>
      </c>
    </row>
    <row r="244" spans="1:8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12"/>
        <v>6</v>
      </c>
      <c r="F244">
        <f t="shared" si="14"/>
        <v>23280</v>
      </c>
      <c r="G244">
        <f t="shared" si="15"/>
        <v>19300</v>
      </c>
      <c r="H244">
        <f t="shared" si="13"/>
        <v>0</v>
      </c>
    </row>
    <row r="245" spans="1:8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12"/>
        <v>7</v>
      </c>
      <c r="F245">
        <f t="shared" si="14"/>
        <v>24300</v>
      </c>
      <c r="G245">
        <f t="shared" si="15"/>
        <v>20320</v>
      </c>
      <c r="H245">
        <f t="shared" si="13"/>
        <v>0</v>
      </c>
    </row>
    <row r="246" spans="1:8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12"/>
        <v>1</v>
      </c>
      <c r="F246">
        <f t="shared" si="14"/>
        <v>32320</v>
      </c>
      <c r="G246">
        <f t="shared" si="15"/>
        <v>30190</v>
      </c>
      <c r="H246">
        <f t="shared" si="13"/>
        <v>0</v>
      </c>
    </row>
    <row r="247" spans="1:8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12"/>
        <v>1</v>
      </c>
      <c r="F247">
        <f t="shared" si="14"/>
        <v>30190</v>
      </c>
      <c r="G247">
        <f t="shared" si="15"/>
        <v>22670</v>
      </c>
      <c r="H247">
        <f t="shared" si="13"/>
        <v>0</v>
      </c>
    </row>
    <row r="248" spans="1:8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12"/>
        <v>2</v>
      </c>
      <c r="F248">
        <f t="shared" si="14"/>
        <v>34670</v>
      </c>
      <c r="G248">
        <f t="shared" si="15"/>
        <v>30770</v>
      </c>
      <c r="H248">
        <f t="shared" si="13"/>
        <v>0</v>
      </c>
    </row>
    <row r="249" spans="1:8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12"/>
        <v>3</v>
      </c>
      <c r="F249">
        <f t="shared" si="14"/>
        <v>42770</v>
      </c>
      <c r="G249">
        <f t="shared" si="15"/>
        <v>33810</v>
      </c>
      <c r="H249">
        <f t="shared" si="13"/>
        <v>0</v>
      </c>
    </row>
    <row r="250" spans="1:8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12"/>
        <v>3</v>
      </c>
      <c r="F250">
        <f t="shared" si="14"/>
        <v>33810</v>
      </c>
      <c r="G250">
        <f t="shared" si="15"/>
        <v>30740</v>
      </c>
      <c r="H250">
        <f t="shared" si="13"/>
        <v>0</v>
      </c>
    </row>
    <row r="251" spans="1:8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12"/>
        <v>4</v>
      </c>
      <c r="F251">
        <f t="shared" si="14"/>
        <v>42740</v>
      </c>
      <c r="G251">
        <f t="shared" si="15"/>
        <v>40790</v>
      </c>
      <c r="H251">
        <f t="shared" si="13"/>
        <v>0</v>
      </c>
    </row>
    <row r="252" spans="1:8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12"/>
        <v>4</v>
      </c>
      <c r="F252">
        <f t="shared" si="14"/>
        <v>40790</v>
      </c>
      <c r="G252">
        <f t="shared" si="15"/>
        <v>36450</v>
      </c>
      <c r="H252">
        <f t="shared" si="13"/>
        <v>0</v>
      </c>
    </row>
    <row r="253" spans="1:8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12"/>
        <v>5</v>
      </c>
      <c r="F253">
        <f t="shared" si="14"/>
        <v>48450</v>
      </c>
      <c r="G253">
        <f t="shared" si="15"/>
        <v>39940</v>
      </c>
      <c r="H253">
        <f t="shared" si="13"/>
        <v>0</v>
      </c>
    </row>
    <row r="254" spans="1:8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12"/>
        <v>5</v>
      </c>
      <c r="F254">
        <f t="shared" si="14"/>
        <v>39940</v>
      </c>
      <c r="G254">
        <f t="shared" si="15"/>
        <v>30130</v>
      </c>
      <c r="H254">
        <f t="shared" si="13"/>
        <v>0</v>
      </c>
    </row>
    <row r="255" spans="1:8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12"/>
        <v>5</v>
      </c>
      <c r="F255">
        <f t="shared" si="14"/>
        <v>30130</v>
      </c>
      <c r="G255">
        <f t="shared" si="15"/>
        <v>24570</v>
      </c>
      <c r="H255">
        <f t="shared" si="13"/>
        <v>0</v>
      </c>
    </row>
    <row r="256" spans="1:8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12"/>
        <v>5</v>
      </c>
      <c r="F256">
        <f t="shared" si="14"/>
        <v>24570</v>
      </c>
      <c r="G256">
        <f t="shared" si="15"/>
        <v>16230</v>
      </c>
      <c r="H256">
        <f t="shared" si="13"/>
        <v>0</v>
      </c>
    </row>
    <row r="257" spans="1:8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12"/>
        <v>6</v>
      </c>
      <c r="F257">
        <f t="shared" si="14"/>
        <v>21230</v>
      </c>
      <c r="G257">
        <f t="shared" si="15"/>
        <v>16720</v>
      </c>
      <c r="H257">
        <f t="shared" si="13"/>
        <v>0</v>
      </c>
    </row>
    <row r="258" spans="1:8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12"/>
        <v>6</v>
      </c>
      <c r="F258">
        <f t="shared" si="14"/>
        <v>16720</v>
      </c>
      <c r="G258">
        <f t="shared" si="15"/>
        <v>9450</v>
      </c>
      <c r="H258">
        <f t="shared" si="13"/>
        <v>0</v>
      </c>
    </row>
    <row r="259" spans="1:8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16">WEEKDAY(B259,2)</f>
        <v>7</v>
      </c>
      <c r="F259">
        <f t="shared" si="14"/>
        <v>14450</v>
      </c>
      <c r="G259">
        <f t="shared" si="15"/>
        <v>6740</v>
      </c>
      <c r="H259">
        <f t="shared" ref="H259:H322" si="17">IF(G259=F259,1,0)</f>
        <v>0</v>
      </c>
    </row>
    <row r="260" spans="1:8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16"/>
        <v>7</v>
      </c>
      <c r="F260">
        <f t="shared" ref="F260:F323" si="18">IF(B260=B259,G259,IF(E260&lt;=5,G259+12000,G259+5000))</f>
        <v>6740</v>
      </c>
      <c r="G260">
        <f t="shared" ref="G260:G323" si="19">IF(D260&gt;F260,F260,F260-D260)</f>
        <v>6740</v>
      </c>
      <c r="H260">
        <f t="shared" si="17"/>
        <v>1</v>
      </c>
    </row>
    <row r="261" spans="1:8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16"/>
        <v>7</v>
      </c>
      <c r="F261">
        <f t="shared" si="18"/>
        <v>6740</v>
      </c>
      <c r="G261">
        <f t="shared" si="19"/>
        <v>1300</v>
      </c>
      <c r="H261">
        <f t="shared" si="17"/>
        <v>0</v>
      </c>
    </row>
    <row r="262" spans="1:8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16"/>
        <v>7</v>
      </c>
      <c r="F262">
        <f t="shared" si="18"/>
        <v>1300</v>
      </c>
      <c r="G262">
        <f t="shared" si="19"/>
        <v>1300</v>
      </c>
      <c r="H262">
        <f t="shared" si="17"/>
        <v>1</v>
      </c>
    </row>
    <row r="263" spans="1:8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16"/>
        <v>1</v>
      </c>
      <c r="F263">
        <f t="shared" si="18"/>
        <v>13300</v>
      </c>
      <c r="G263">
        <f t="shared" si="19"/>
        <v>3680</v>
      </c>
      <c r="H263">
        <f t="shared" si="17"/>
        <v>0</v>
      </c>
    </row>
    <row r="264" spans="1:8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16"/>
        <v>2</v>
      </c>
      <c r="F264">
        <f t="shared" si="18"/>
        <v>15680</v>
      </c>
      <c r="G264">
        <f t="shared" si="19"/>
        <v>6050</v>
      </c>
      <c r="H264">
        <f t="shared" si="17"/>
        <v>0</v>
      </c>
    </row>
    <row r="265" spans="1:8" x14ac:dyDescent="0.25">
      <c r="A265">
        <v>264</v>
      </c>
      <c r="B265" s="1">
        <v>44328</v>
      </c>
      <c r="C265" t="s">
        <v>6</v>
      </c>
      <c r="D265">
        <v>390</v>
      </c>
      <c r="E265">
        <f t="shared" si="16"/>
        <v>3</v>
      </c>
      <c r="F265">
        <f t="shared" si="18"/>
        <v>18050</v>
      </c>
      <c r="G265">
        <f t="shared" si="19"/>
        <v>17660</v>
      </c>
      <c r="H265">
        <f t="shared" si="17"/>
        <v>0</v>
      </c>
    </row>
    <row r="266" spans="1:8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16"/>
        <v>4</v>
      </c>
      <c r="F266">
        <f t="shared" si="18"/>
        <v>29660</v>
      </c>
      <c r="G266">
        <f t="shared" si="19"/>
        <v>21790</v>
      </c>
      <c r="H266">
        <f t="shared" si="17"/>
        <v>0</v>
      </c>
    </row>
    <row r="267" spans="1:8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16"/>
        <v>4</v>
      </c>
      <c r="F267">
        <f t="shared" si="18"/>
        <v>21790</v>
      </c>
      <c r="G267">
        <f t="shared" si="19"/>
        <v>17690</v>
      </c>
      <c r="H267">
        <f t="shared" si="17"/>
        <v>0</v>
      </c>
    </row>
    <row r="268" spans="1:8" x14ac:dyDescent="0.25">
      <c r="A268">
        <v>267</v>
      </c>
      <c r="B268" s="1">
        <v>44329</v>
      </c>
      <c r="C268" t="s">
        <v>4</v>
      </c>
      <c r="D268">
        <v>600</v>
      </c>
      <c r="E268">
        <f t="shared" si="16"/>
        <v>4</v>
      </c>
      <c r="F268">
        <f t="shared" si="18"/>
        <v>17690</v>
      </c>
      <c r="G268">
        <f t="shared" si="19"/>
        <v>17090</v>
      </c>
      <c r="H268">
        <f t="shared" si="17"/>
        <v>0</v>
      </c>
    </row>
    <row r="269" spans="1:8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16"/>
        <v>5</v>
      </c>
      <c r="F269">
        <f t="shared" si="18"/>
        <v>29090</v>
      </c>
      <c r="G269">
        <f t="shared" si="19"/>
        <v>27920</v>
      </c>
      <c r="H269">
        <f t="shared" si="17"/>
        <v>0</v>
      </c>
    </row>
    <row r="270" spans="1:8" x14ac:dyDescent="0.25">
      <c r="A270">
        <v>269</v>
      </c>
      <c r="B270" s="1">
        <v>44330</v>
      </c>
      <c r="C270" t="s">
        <v>7</v>
      </c>
      <c r="D270">
        <v>860</v>
      </c>
      <c r="E270">
        <f t="shared" si="16"/>
        <v>5</v>
      </c>
      <c r="F270">
        <f t="shared" si="18"/>
        <v>27920</v>
      </c>
      <c r="G270">
        <f t="shared" si="19"/>
        <v>27060</v>
      </c>
      <c r="H270">
        <f t="shared" si="17"/>
        <v>0</v>
      </c>
    </row>
    <row r="271" spans="1:8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16"/>
        <v>6</v>
      </c>
      <c r="F271">
        <f t="shared" si="18"/>
        <v>32060</v>
      </c>
      <c r="G271">
        <f t="shared" si="19"/>
        <v>29710</v>
      </c>
      <c r="H271">
        <f t="shared" si="17"/>
        <v>0</v>
      </c>
    </row>
    <row r="272" spans="1:8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16"/>
        <v>6</v>
      </c>
      <c r="F272">
        <f t="shared" si="18"/>
        <v>29710</v>
      </c>
      <c r="G272">
        <f t="shared" si="19"/>
        <v>20480</v>
      </c>
      <c r="H272">
        <f t="shared" si="17"/>
        <v>0</v>
      </c>
    </row>
    <row r="273" spans="1:8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16"/>
        <v>7</v>
      </c>
      <c r="F273">
        <f t="shared" si="18"/>
        <v>25480</v>
      </c>
      <c r="G273">
        <f t="shared" si="19"/>
        <v>24280</v>
      </c>
      <c r="H273">
        <f t="shared" si="17"/>
        <v>0</v>
      </c>
    </row>
    <row r="274" spans="1:8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16"/>
        <v>7</v>
      </c>
      <c r="F274">
        <f t="shared" si="18"/>
        <v>24280</v>
      </c>
      <c r="G274">
        <f t="shared" si="19"/>
        <v>16910</v>
      </c>
      <c r="H274">
        <f t="shared" si="17"/>
        <v>0</v>
      </c>
    </row>
    <row r="275" spans="1:8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16"/>
        <v>1</v>
      </c>
      <c r="F275">
        <f t="shared" si="18"/>
        <v>28910</v>
      </c>
      <c r="G275">
        <f t="shared" si="19"/>
        <v>26700</v>
      </c>
      <c r="H275">
        <f t="shared" si="17"/>
        <v>0</v>
      </c>
    </row>
    <row r="276" spans="1:8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16"/>
        <v>2</v>
      </c>
      <c r="F276">
        <f t="shared" si="18"/>
        <v>38700</v>
      </c>
      <c r="G276">
        <f t="shared" si="19"/>
        <v>37530</v>
      </c>
      <c r="H276">
        <f t="shared" si="17"/>
        <v>0</v>
      </c>
    </row>
    <row r="277" spans="1:8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16"/>
        <v>2</v>
      </c>
      <c r="F277">
        <f t="shared" si="18"/>
        <v>37530</v>
      </c>
      <c r="G277">
        <f t="shared" si="19"/>
        <v>33360</v>
      </c>
      <c r="H277">
        <f t="shared" si="17"/>
        <v>0</v>
      </c>
    </row>
    <row r="278" spans="1:8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16"/>
        <v>2</v>
      </c>
      <c r="F278">
        <f t="shared" si="18"/>
        <v>33360</v>
      </c>
      <c r="G278">
        <f t="shared" si="19"/>
        <v>26030</v>
      </c>
      <c r="H278">
        <f t="shared" si="17"/>
        <v>0</v>
      </c>
    </row>
    <row r="279" spans="1:8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16"/>
        <v>3</v>
      </c>
      <c r="F279">
        <f t="shared" si="18"/>
        <v>38030</v>
      </c>
      <c r="G279">
        <f t="shared" si="19"/>
        <v>31860</v>
      </c>
      <c r="H279">
        <f t="shared" si="17"/>
        <v>0</v>
      </c>
    </row>
    <row r="280" spans="1:8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16"/>
        <v>3</v>
      </c>
      <c r="F280">
        <f t="shared" si="18"/>
        <v>31860</v>
      </c>
      <c r="G280">
        <f t="shared" si="19"/>
        <v>26840</v>
      </c>
      <c r="H280">
        <f t="shared" si="17"/>
        <v>0</v>
      </c>
    </row>
    <row r="281" spans="1:8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16"/>
        <v>3</v>
      </c>
      <c r="F281">
        <f t="shared" si="18"/>
        <v>26840</v>
      </c>
      <c r="G281">
        <f t="shared" si="19"/>
        <v>22370</v>
      </c>
      <c r="H281">
        <f t="shared" si="17"/>
        <v>0</v>
      </c>
    </row>
    <row r="282" spans="1:8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16"/>
        <v>3</v>
      </c>
      <c r="F282">
        <f t="shared" si="18"/>
        <v>22370</v>
      </c>
      <c r="G282">
        <f t="shared" si="19"/>
        <v>13920</v>
      </c>
      <c r="H282">
        <f t="shared" si="17"/>
        <v>0</v>
      </c>
    </row>
    <row r="283" spans="1:8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16"/>
        <v>4</v>
      </c>
      <c r="F283">
        <f t="shared" si="18"/>
        <v>25920</v>
      </c>
      <c r="G283">
        <f t="shared" si="19"/>
        <v>23670</v>
      </c>
      <c r="H283">
        <f t="shared" si="17"/>
        <v>0</v>
      </c>
    </row>
    <row r="284" spans="1:8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16"/>
        <v>4</v>
      </c>
      <c r="F284">
        <f t="shared" si="18"/>
        <v>23670</v>
      </c>
      <c r="G284">
        <f t="shared" si="19"/>
        <v>17620</v>
      </c>
      <c r="H284">
        <f t="shared" si="17"/>
        <v>0</v>
      </c>
    </row>
    <row r="285" spans="1:8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16"/>
        <v>5</v>
      </c>
      <c r="F285">
        <f t="shared" si="18"/>
        <v>29620</v>
      </c>
      <c r="G285">
        <f t="shared" si="19"/>
        <v>24130</v>
      </c>
      <c r="H285">
        <f t="shared" si="17"/>
        <v>0</v>
      </c>
    </row>
    <row r="286" spans="1:8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16"/>
        <v>6</v>
      </c>
      <c r="F286">
        <f t="shared" si="18"/>
        <v>29130</v>
      </c>
      <c r="G286">
        <f t="shared" si="19"/>
        <v>26130</v>
      </c>
      <c r="H286">
        <f t="shared" si="17"/>
        <v>0</v>
      </c>
    </row>
    <row r="287" spans="1:8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16"/>
        <v>6</v>
      </c>
      <c r="F287">
        <f t="shared" si="18"/>
        <v>26130</v>
      </c>
      <c r="G287">
        <f t="shared" si="19"/>
        <v>16460</v>
      </c>
      <c r="H287">
        <f t="shared" si="17"/>
        <v>0</v>
      </c>
    </row>
    <row r="288" spans="1:8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16"/>
        <v>7</v>
      </c>
      <c r="F288">
        <f t="shared" si="18"/>
        <v>21460</v>
      </c>
      <c r="G288">
        <f t="shared" si="19"/>
        <v>17750</v>
      </c>
      <c r="H288">
        <f t="shared" si="17"/>
        <v>0</v>
      </c>
    </row>
    <row r="289" spans="1:8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16"/>
        <v>7</v>
      </c>
      <c r="F289">
        <f t="shared" si="18"/>
        <v>17750</v>
      </c>
      <c r="G289">
        <f t="shared" si="19"/>
        <v>15070</v>
      </c>
      <c r="H289">
        <f t="shared" si="17"/>
        <v>0</v>
      </c>
    </row>
    <row r="290" spans="1:8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16"/>
        <v>7</v>
      </c>
      <c r="F290">
        <f t="shared" si="18"/>
        <v>15070</v>
      </c>
      <c r="G290">
        <f t="shared" si="19"/>
        <v>10370</v>
      </c>
      <c r="H290">
        <f t="shared" si="17"/>
        <v>0</v>
      </c>
    </row>
    <row r="291" spans="1:8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16"/>
        <v>1</v>
      </c>
      <c r="F291">
        <f t="shared" si="18"/>
        <v>22370</v>
      </c>
      <c r="G291">
        <f t="shared" si="19"/>
        <v>20540</v>
      </c>
      <c r="H291">
        <f t="shared" si="17"/>
        <v>0</v>
      </c>
    </row>
    <row r="292" spans="1:8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16"/>
        <v>1</v>
      </c>
      <c r="F292">
        <f t="shared" si="18"/>
        <v>20540</v>
      </c>
      <c r="G292">
        <f t="shared" si="19"/>
        <v>16440</v>
      </c>
      <c r="H292">
        <f t="shared" si="17"/>
        <v>0</v>
      </c>
    </row>
    <row r="293" spans="1:8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16"/>
        <v>2</v>
      </c>
      <c r="F293">
        <f t="shared" si="18"/>
        <v>28440</v>
      </c>
      <c r="G293">
        <f t="shared" si="19"/>
        <v>20570</v>
      </c>
      <c r="H293">
        <f t="shared" si="17"/>
        <v>0</v>
      </c>
    </row>
    <row r="294" spans="1:8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16"/>
        <v>2</v>
      </c>
      <c r="F294">
        <f t="shared" si="18"/>
        <v>20570</v>
      </c>
      <c r="G294">
        <f t="shared" si="19"/>
        <v>13410</v>
      </c>
      <c r="H294">
        <f t="shared" si="17"/>
        <v>0</v>
      </c>
    </row>
    <row r="295" spans="1:8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16"/>
        <v>2</v>
      </c>
      <c r="F295">
        <f t="shared" si="18"/>
        <v>13410</v>
      </c>
      <c r="G295">
        <f t="shared" si="19"/>
        <v>4210</v>
      </c>
      <c r="H295">
        <f t="shared" si="17"/>
        <v>0</v>
      </c>
    </row>
    <row r="296" spans="1:8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16"/>
        <v>3</v>
      </c>
      <c r="F296">
        <f t="shared" si="18"/>
        <v>16210</v>
      </c>
      <c r="G296">
        <f t="shared" si="19"/>
        <v>8820</v>
      </c>
      <c r="H296">
        <f t="shared" si="17"/>
        <v>0</v>
      </c>
    </row>
    <row r="297" spans="1:8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16"/>
        <v>3</v>
      </c>
      <c r="F297">
        <f t="shared" si="18"/>
        <v>8820</v>
      </c>
      <c r="G297">
        <f t="shared" si="19"/>
        <v>4260</v>
      </c>
      <c r="H297">
        <f t="shared" si="17"/>
        <v>0</v>
      </c>
    </row>
    <row r="298" spans="1:8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16"/>
        <v>4</v>
      </c>
      <c r="F298">
        <f t="shared" si="18"/>
        <v>16260</v>
      </c>
      <c r="G298">
        <f t="shared" si="19"/>
        <v>7580</v>
      </c>
      <c r="H298">
        <f t="shared" si="17"/>
        <v>0</v>
      </c>
    </row>
    <row r="299" spans="1:8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16"/>
        <v>4</v>
      </c>
      <c r="F299">
        <f t="shared" si="18"/>
        <v>7580</v>
      </c>
      <c r="G299">
        <f t="shared" si="19"/>
        <v>4470</v>
      </c>
      <c r="H299">
        <f t="shared" si="17"/>
        <v>0</v>
      </c>
    </row>
    <row r="300" spans="1:8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16"/>
        <v>4</v>
      </c>
      <c r="F300">
        <f t="shared" si="18"/>
        <v>4470</v>
      </c>
      <c r="G300">
        <f t="shared" si="19"/>
        <v>4470</v>
      </c>
      <c r="H300">
        <f t="shared" si="17"/>
        <v>1</v>
      </c>
    </row>
    <row r="301" spans="1:8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16"/>
        <v>5</v>
      </c>
      <c r="F301">
        <f t="shared" si="18"/>
        <v>16470</v>
      </c>
      <c r="G301">
        <f t="shared" si="19"/>
        <v>9570</v>
      </c>
      <c r="H301">
        <f t="shared" si="17"/>
        <v>0</v>
      </c>
    </row>
    <row r="302" spans="1:8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16"/>
        <v>5</v>
      </c>
      <c r="F302">
        <f t="shared" si="18"/>
        <v>9570</v>
      </c>
      <c r="G302">
        <f t="shared" si="19"/>
        <v>350</v>
      </c>
      <c r="H302">
        <f t="shared" si="17"/>
        <v>0</v>
      </c>
    </row>
    <row r="303" spans="1:8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16"/>
        <v>6</v>
      </c>
      <c r="F303">
        <f t="shared" si="18"/>
        <v>5350</v>
      </c>
      <c r="G303">
        <f t="shared" si="19"/>
        <v>5350</v>
      </c>
      <c r="H303">
        <f t="shared" si="17"/>
        <v>1</v>
      </c>
    </row>
    <row r="304" spans="1:8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16"/>
        <v>7</v>
      </c>
      <c r="F304">
        <f t="shared" si="18"/>
        <v>10350</v>
      </c>
      <c r="G304">
        <f t="shared" si="19"/>
        <v>5850</v>
      </c>
      <c r="H304">
        <f t="shared" si="17"/>
        <v>0</v>
      </c>
    </row>
    <row r="305" spans="1:8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16"/>
        <v>7</v>
      </c>
      <c r="F305">
        <f t="shared" si="18"/>
        <v>5850</v>
      </c>
      <c r="G305">
        <f t="shared" si="19"/>
        <v>5850</v>
      </c>
      <c r="H305">
        <f t="shared" si="17"/>
        <v>1</v>
      </c>
    </row>
    <row r="306" spans="1:8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16"/>
        <v>1</v>
      </c>
      <c r="F306">
        <f t="shared" si="18"/>
        <v>17850</v>
      </c>
      <c r="G306">
        <f t="shared" si="19"/>
        <v>7890</v>
      </c>
      <c r="H306">
        <f t="shared" si="17"/>
        <v>0</v>
      </c>
    </row>
    <row r="307" spans="1:8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16"/>
        <v>1</v>
      </c>
      <c r="F307">
        <f t="shared" si="18"/>
        <v>7890</v>
      </c>
      <c r="G307">
        <f t="shared" si="19"/>
        <v>7890</v>
      </c>
      <c r="H307">
        <f t="shared" si="17"/>
        <v>1</v>
      </c>
    </row>
    <row r="308" spans="1:8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16"/>
        <v>1</v>
      </c>
      <c r="F308">
        <f t="shared" si="18"/>
        <v>7890</v>
      </c>
      <c r="G308">
        <f t="shared" si="19"/>
        <v>3730</v>
      </c>
      <c r="H308">
        <f t="shared" si="17"/>
        <v>0</v>
      </c>
    </row>
    <row r="309" spans="1:8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16"/>
        <v>2</v>
      </c>
      <c r="F309">
        <f t="shared" si="18"/>
        <v>15730</v>
      </c>
      <c r="G309">
        <f t="shared" si="19"/>
        <v>9430</v>
      </c>
      <c r="H309">
        <f t="shared" si="17"/>
        <v>0</v>
      </c>
    </row>
    <row r="310" spans="1:8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16"/>
        <v>2</v>
      </c>
      <c r="F310">
        <f t="shared" si="18"/>
        <v>9430</v>
      </c>
      <c r="G310">
        <f t="shared" si="19"/>
        <v>390</v>
      </c>
      <c r="H310">
        <f t="shared" si="17"/>
        <v>0</v>
      </c>
    </row>
    <row r="311" spans="1:8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16"/>
        <v>3</v>
      </c>
      <c r="F311">
        <f t="shared" si="18"/>
        <v>12390</v>
      </c>
      <c r="G311">
        <f t="shared" si="19"/>
        <v>3510</v>
      </c>
      <c r="H311">
        <f t="shared" si="17"/>
        <v>0</v>
      </c>
    </row>
    <row r="312" spans="1:8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16"/>
        <v>4</v>
      </c>
      <c r="F312">
        <f t="shared" si="18"/>
        <v>15510</v>
      </c>
      <c r="G312">
        <f t="shared" si="19"/>
        <v>10480</v>
      </c>
      <c r="H312">
        <f t="shared" si="17"/>
        <v>0</v>
      </c>
    </row>
    <row r="313" spans="1:8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16"/>
        <v>4</v>
      </c>
      <c r="F313">
        <f t="shared" si="18"/>
        <v>10480</v>
      </c>
      <c r="G313">
        <f t="shared" si="19"/>
        <v>4470</v>
      </c>
      <c r="H313">
        <f t="shared" si="17"/>
        <v>0</v>
      </c>
    </row>
    <row r="314" spans="1:8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16"/>
        <v>5</v>
      </c>
      <c r="F314">
        <f t="shared" si="18"/>
        <v>16470</v>
      </c>
      <c r="G314">
        <f t="shared" si="19"/>
        <v>7590</v>
      </c>
      <c r="H314">
        <f t="shared" si="17"/>
        <v>0</v>
      </c>
    </row>
    <row r="315" spans="1:8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16"/>
        <v>6</v>
      </c>
      <c r="F315">
        <f t="shared" si="18"/>
        <v>12590</v>
      </c>
      <c r="G315">
        <f t="shared" si="19"/>
        <v>7100</v>
      </c>
      <c r="H315">
        <f t="shared" si="17"/>
        <v>0</v>
      </c>
    </row>
    <row r="316" spans="1:8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16"/>
        <v>7</v>
      </c>
      <c r="F316">
        <f t="shared" si="18"/>
        <v>12100</v>
      </c>
      <c r="G316">
        <f t="shared" si="19"/>
        <v>2730</v>
      </c>
      <c r="H316">
        <f t="shared" si="17"/>
        <v>0</v>
      </c>
    </row>
    <row r="317" spans="1:8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16"/>
        <v>7</v>
      </c>
      <c r="F317">
        <f t="shared" si="18"/>
        <v>2730</v>
      </c>
      <c r="G317">
        <f t="shared" si="19"/>
        <v>2730</v>
      </c>
      <c r="H317">
        <f t="shared" si="17"/>
        <v>1</v>
      </c>
    </row>
    <row r="318" spans="1:8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16"/>
        <v>1</v>
      </c>
      <c r="F318">
        <f t="shared" si="18"/>
        <v>14730</v>
      </c>
      <c r="G318">
        <f t="shared" si="19"/>
        <v>12190</v>
      </c>
      <c r="H318">
        <f t="shared" si="17"/>
        <v>0</v>
      </c>
    </row>
    <row r="319" spans="1:8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16"/>
        <v>1</v>
      </c>
      <c r="F319">
        <f t="shared" si="18"/>
        <v>12190</v>
      </c>
      <c r="G319">
        <f t="shared" si="19"/>
        <v>6660</v>
      </c>
      <c r="H319">
        <f t="shared" si="17"/>
        <v>0</v>
      </c>
    </row>
    <row r="320" spans="1:8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16"/>
        <v>1</v>
      </c>
      <c r="F320">
        <f t="shared" si="18"/>
        <v>6660</v>
      </c>
      <c r="G320">
        <f t="shared" si="19"/>
        <v>6660</v>
      </c>
      <c r="H320">
        <f t="shared" si="17"/>
        <v>1</v>
      </c>
    </row>
    <row r="321" spans="1:8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16"/>
        <v>2</v>
      </c>
      <c r="F321">
        <f t="shared" si="18"/>
        <v>18660</v>
      </c>
      <c r="G321">
        <f t="shared" si="19"/>
        <v>16330</v>
      </c>
      <c r="H321">
        <f t="shared" si="17"/>
        <v>0</v>
      </c>
    </row>
    <row r="322" spans="1:8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16"/>
        <v>3</v>
      </c>
      <c r="F322">
        <f t="shared" si="18"/>
        <v>28330</v>
      </c>
      <c r="G322">
        <f t="shared" si="19"/>
        <v>22780</v>
      </c>
      <c r="H322">
        <f t="shared" si="17"/>
        <v>0</v>
      </c>
    </row>
    <row r="323" spans="1:8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20">WEEKDAY(B323,2)</f>
        <v>3</v>
      </c>
      <c r="F323">
        <f t="shared" si="18"/>
        <v>22780</v>
      </c>
      <c r="G323">
        <f t="shared" si="19"/>
        <v>16630</v>
      </c>
      <c r="H323">
        <f t="shared" ref="H323:H386" si="21">IF(G323=F323,1,0)</f>
        <v>0</v>
      </c>
    </row>
    <row r="324" spans="1:8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20"/>
        <v>4</v>
      </c>
      <c r="F324">
        <f t="shared" ref="F324:F387" si="22">IF(B324=B323,G323,IF(E324&lt;=5,G323+12000,G323+5000))</f>
        <v>28630</v>
      </c>
      <c r="G324">
        <f t="shared" ref="G324:G387" si="23">IF(D324&gt;F324,F324,F324-D324)</f>
        <v>25410</v>
      </c>
      <c r="H324">
        <f t="shared" si="21"/>
        <v>0</v>
      </c>
    </row>
    <row r="325" spans="1:8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20"/>
        <v>4</v>
      </c>
      <c r="F325">
        <f t="shared" si="22"/>
        <v>25410</v>
      </c>
      <c r="G325">
        <f t="shared" si="23"/>
        <v>21080</v>
      </c>
      <c r="H325">
        <f t="shared" si="21"/>
        <v>0</v>
      </c>
    </row>
    <row r="326" spans="1:8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20"/>
        <v>4</v>
      </c>
      <c r="F326">
        <f t="shared" si="22"/>
        <v>21080</v>
      </c>
      <c r="G326">
        <f t="shared" si="23"/>
        <v>17080</v>
      </c>
      <c r="H326">
        <f t="shared" si="21"/>
        <v>0</v>
      </c>
    </row>
    <row r="327" spans="1:8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20"/>
        <v>5</v>
      </c>
      <c r="F327">
        <f t="shared" si="22"/>
        <v>29080</v>
      </c>
      <c r="G327">
        <f t="shared" si="23"/>
        <v>24110</v>
      </c>
      <c r="H327">
        <f t="shared" si="21"/>
        <v>0</v>
      </c>
    </row>
    <row r="328" spans="1:8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20"/>
        <v>5</v>
      </c>
      <c r="F328">
        <f t="shared" si="22"/>
        <v>24110</v>
      </c>
      <c r="G328">
        <f t="shared" si="23"/>
        <v>15210</v>
      </c>
      <c r="H328">
        <f t="shared" si="21"/>
        <v>0</v>
      </c>
    </row>
    <row r="329" spans="1:8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20"/>
        <v>6</v>
      </c>
      <c r="F329">
        <f t="shared" si="22"/>
        <v>20210</v>
      </c>
      <c r="G329">
        <f t="shared" si="23"/>
        <v>14870</v>
      </c>
      <c r="H329">
        <f t="shared" si="21"/>
        <v>0</v>
      </c>
    </row>
    <row r="330" spans="1:8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20"/>
        <v>6</v>
      </c>
      <c r="F330">
        <f t="shared" si="22"/>
        <v>14870</v>
      </c>
      <c r="G330">
        <f t="shared" si="23"/>
        <v>12630</v>
      </c>
      <c r="H330">
        <f t="shared" si="21"/>
        <v>0</v>
      </c>
    </row>
    <row r="331" spans="1:8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20"/>
        <v>7</v>
      </c>
      <c r="F331">
        <f t="shared" si="22"/>
        <v>17630</v>
      </c>
      <c r="G331">
        <f t="shared" si="23"/>
        <v>15820</v>
      </c>
      <c r="H331">
        <f t="shared" si="21"/>
        <v>0</v>
      </c>
    </row>
    <row r="332" spans="1:8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20"/>
        <v>7</v>
      </c>
      <c r="F332">
        <f t="shared" si="22"/>
        <v>15820</v>
      </c>
      <c r="G332">
        <f t="shared" si="23"/>
        <v>7860</v>
      </c>
      <c r="H332">
        <f t="shared" si="21"/>
        <v>0</v>
      </c>
    </row>
    <row r="333" spans="1:8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20"/>
        <v>7</v>
      </c>
      <c r="F333">
        <f t="shared" si="22"/>
        <v>7860</v>
      </c>
      <c r="G333">
        <f t="shared" si="23"/>
        <v>7860</v>
      </c>
      <c r="H333">
        <f t="shared" si="21"/>
        <v>1</v>
      </c>
    </row>
    <row r="334" spans="1:8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20"/>
        <v>1</v>
      </c>
      <c r="F334">
        <f t="shared" si="22"/>
        <v>19860</v>
      </c>
      <c r="G334">
        <f t="shared" si="23"/>
        <v>14480</v>
      </c>
      <c r="H334">
        <f t="shared" si="21"/>
        <v>0</v>
      </c>
    </row>
    <row r="335" spans="1:8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20"/>
        <v>1</v>
      </c>
      <c r="F335">
        <f t="shared" si="22"/>
        <v>14480</v>
      </c>
      <c r="G335">
        <f t="shared" si="23"/>
        <v>10260</v>
      </c>
      <c r="H335">
        <f t="shared" si="21"/>
        <v>0</v>
      </c>
    </row>
    <row r="336" spans="1:8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20"/>
        <v>1</v>
      </c>
      <c r="F336">
        <f t="shared" si="22"/>
        <v>10260</v>
      </c>
      <c r="G336">
        <f t="shared" si="23"/>
        <v>9030</v>
      </c>
      <c r="H336">
        <f t="shared" si="21"/>
        <v>0</v>
      </c>
    </row>
    <row r="337" spans="1:8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20"/>
        <v>2</v>
      </c>
      <c r="F337">
        <f t="shared" si="22"/>
        <v>21030</v>
      </c>
      <c r="G337">
        <f t="shared" si="23"/>
        <v>19110</v>
      </c>
      <c r="H337">
        <f t="shared" si="21"/>
        <v>0</v>
      </c>
    </row>
    <row r="338" spans="1:8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20"/>
        <v>2</v>
      </c>
      <c r="F338">
        <f t="shared" si="22"/>
        <v>19110</v>
      </c>
      <c r="G338">
        <f t="shared" si="23"/>
        <v>12320</v>
      </c>
      <c r="H338">
        <f t="shared" si="21"/>
        <v>0</v>
      </c>
    </row>
    <row r="339" spans="1:8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20"/>
        <v>2</v>
      </c>
      <c r="F339">
        <f t="shared" si="22"/>
        <v>12320</v>
      </c>
      <c r="G339">
        <f t="shared" si="23"/>
        <v>4370</v>
      </c>
      <c r="H339">
        <f t="shared" si="21"/>
        <v>0</v>
      </c>
    </row>
    <row r="340" spans="1:8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20"/>
        <v>3</v>
      </c>
      <c r="F340">
        <f t="shared" si="22"/>
        <v>16370</v>
      </c>
      <c r="G340">
        <f t="shared" si="23"/>
        <v>13350</v>
      </c>
      <c r="H340">
        <f t="shared" si="21"/>
        <v>0</v>
      </c>
    </row>
    <row r="341" spans="1:8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20"/>
        <v>4</v>
      </c>
      <c r="F341">
        <f t="shared" si="22"/>
        <v>25350</v>
      </c>
      <c r="G341">
        <f t="shared" si="23"/>
        <v>17360</v>
      </c>
      <c r="H341">
        <f t="shared" si="21"/>
        <v>0</v>
      </c>
    </row>
    <row r="342" spans="1:8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20"/>
        <v>4</v>
      </c>
      <c r="F342">
        <f t="shared" si="22"/>
        <v>17360</v>
      </c>
      <c r="G342">
        <f t="shared" si="23"/>
        <v>10970</v>
      </c>
      <c r="H342">
        <f t="shared" si="21"/>
        <v>0</v>
      </c>
    </row>
    <row r="343" spans="1:8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20"/>
        <v>4</v>
      </c>
      <c r="F343">
        <f t="shared" si="22"/>
        <v>10970</v>
      </c>
      <c r="G343">
        <f t="shared" si="23"/>
        <v>6790</v>
      </c>
      <c r="H343">
        <f t="shared" si="21"/>
        <v>0</v>
      </c>
    </row>
    <row r="344" spans="1:8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20"/>
        <v>5</v>
      </c>
      <c r="F344">
        <f t="shared" si="22"/>
        <v>18790</v>
      </c>
      <c r="G344">
        <f t="shared" si="23"/>
        <v>10850</v>
      </c>
      <c r="H344">
        <f t="shared" si="21"/>
        <v>0</v>
      </c>
    </row>
    <row r="345" spans="1:8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20"/>
        <v>5</v>
      </c>
      <c r="F345">
        <f t="shared" si="22"/>
        <v>10850</v>
      </c>
      <c r="G345">
        <f t="shared" si="23"/>
        <v>2780</v>
      </c>
      <c r="H345">
        <f t="shared" si="21"/>
        <v>0</v>
      </c>
    </row>
    <row r="346" spans="1:8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20"/>
        <v>5</v>
      </c>
      <c r="F346">
        <f t="shared" si="22"/>
        <v>2780</v>
      </c>
      <c r="G346">
        <f t="shared" si="23"/>
        <v>2780</v>
      </c>
      <c r="H346">
        <f t="shared" si="21"/>
        <v>1</v>
      </c>
    </row>
    <row r="347" spans="1:8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20"/>
        <v>5</v>
      </c>
      <c r="F347">
        <f t="shared" si="22"/>
        <v>2780</v>
      </c>
      <c r="G347">
        <f t="shared" si="23"/>
        <v>2780</v>
      </c>
      <c r="H347">
        <f t="shared" si="21"/>
        <v>1</v>
      </c>
    </row>
    <row r="348" spans="1:8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20"/>
        <v>6</v>
      </c>
      <c r="F348">
        <f t="shared" si="22"/>
        <v>7780</v>
      </c>
      <c r="G348">
        <f t="shared" si="23"/>
        <v>3340</v>
      </c>
      <c r="H348">
        <f t="shared" si="21"/>
        <v>0</v>
      </c>
    </row>
    <row r="349" spans="1:8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20"/>
        <v>7</v>
      </c>
      <c r="F349">
        <f t="shared" si="22"/>
        <v>8340</v>
      </c>
      <c r="G349">
        <f t="shared" si="23"/>
        <v>5330</v>
      </c>
      <c r="H349">
        <f t="shared" si="21"/>
        <v>0</v>
      </c>
    </row>
    <row r="350" spans="1:8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20"/>
        <v>7</v>
      </c>
      <c r="F350">
        <f t="shared" si="22"/>
        <v>5330</v>
      </c>
      <c r="G350">
        <f t="shared" si="23"/>
        <v>4270</v>
      </c>
      <c r="H350">
        <f t="shared" si="21"/>
        <v>0</v>
      </c>
    </row>
    <row r="351" spans="1:8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20"/>
        <v>1</v>
      </c>
      <c r="F351">
        <f t="shared" si="22"/>
        <v>16270</v>
      </c>
      <c r="G351">
        <f t="shared" si="23"/>
        <v>10300</v>
      </c>
      <c r="H351">
        <f t="shared" si="21"/>
        <v>0</v>
      </c>
    </row>
    <row r="352" spans="1:8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20"/>
        <v>1</v>
      </c>
      <c r="F352">
        <f t="shared" si="22"/>
        <v>10300</v>
      </c>
      <c r="G352">
        <f t="shared" si="23"/>
        <v>9120</v>
      </c>
      <c r="H352">
        <f t="shared" si="21"/>
        <v>0</v>
      </c>
    </row>
    <row r="353" spans="1:8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20"/>
        <v>2</v>
      </c>
      <c r="F353">
        <f t="shared" si="22"/>
        <v>21120</v>
      </c>
      <c r="G353">
        <f t="shared" si="23"/>
        <v>19610</v>
      </c>
      <c r="H353">
        <f t="shared" si="21"/>
        <v>0</v>
      </c>
    </row>
    <row r="354" spans="1:8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20"/>
        <v>3</v>
      </c>
      <c r="F354">
        <f t="shared" si="22"/>
        <v>31610</v>
      </c>
      <c r="G354">
        <f t="shared" si="23"/>
        <v>26000</v>
      </c>
      <c r="H354">
        <f t="shared" si="21"/>
        <v>0</v>
      </c>
    </row>
    <row r="355" spans="1:8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20"/>
        <v>3</v>
      </c>
      <c r="F355">
        <f t="shared" si="22"/>
        <v>26000</v>
      </c>
      <c r="G355">
        <f t="shared" si="23"/>
        <v>21150</v>
      </c>
      <c r="H355">
        <f t="shared" si="21"/>
        <v>0</v>
      </c>
    </row>
    <row r="356" spans="1:8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20"/>
        <v>4</v>
      </c>
      <c r="F356">
        <f t="shared" si="22"/>
        <v>33150</v>
      </c>
      <c r="G356">
        <f t="shared" si="23"/>
        <v>29510</v>
      </c>
      <c r="H356">
        <f t="shared" si="21"/>
        <v>0</v>
      </c>
    </row>
    <row r="357" spans="1:8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20"/>
        <v>5</v>
      </c>
      <c r="F357">
        <f t="shared" si="22"/>
        <v>41510</v>
      </c>
      <c r="G357">
        <f t="shared" si="23"/>
        <v>34560</v>
      </c>
      <c r="H357">
        <f t="shared" si="21"/>
        <v>0</v>
      </c>
    </row>
    <row r="358" spans="1:8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20"/>
        <v>5</v>
      </c>
      <c r="F358">
        <f t="shared" si="22"/>
        <v>34560</v>
      </c>
      <c r="G358">
        <f t="shared" si="23"/>
        <v>30770</v>
      </c>
      <c r="H358">
        <f t="shared" si="21"/>
        <v>0</v>
      </c>
    </row>
    <row r="359" spans="1:8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20"/>
        <v>6</v>
      </c>
      <c r="F359">
        <f t="shared" si="22"/>
        <v>35770</v>
      </c>
      <c r="G359">
        <f t="shared" si="23"/>
        <v>29200</v>
      </c>
      <c r="H359">
        <f t="shared" si="21"/>
        <v>0</v>
      </c>
    </row>
    <row r="360" spans="1:8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20"/>
        <v>7</v>
      </c>
      <c r="F360">
        <f t="shared" si="22"/>
        <v>34200</v>
      </c>
      <c r="G360">
        <f t="shared" si="23"/>
        <v>28000</v>
      </c>
      <c r="H360">
        <f t="shared" si="21"/>
        <v>0</v>
      </c>
    </row>
    <row r="361" spans="1:8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20"/>
        <v>7</v>
      </c>
      <c r="F361">
        <f t="shared" si="22"/>
        <v>28000</v>
      </c>
      <c r="G361">
        <f t="shared" si="23"/>
        <v>18990</v>
      </c>
      <c r="H361">
        <f t="shared" si="21"/>
        <v>0</v>
      </c>
    </row>
    <row r="362" spans="1:8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20"/>
        <v>1</v>
      </c>
      <c r="F362">
        <f t="shared" si="22"/>
        <v>30990</v>
      </c>
      <c r="G362">
        <f t="shared" si="23"/>
        <v>29480</v>
      </c>
      <c r="H362">
        <f t="shared" si="21"/>
        <v>0</v>
      </c>
    </row>
    <row r="363" spans="1:8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20"/>
        <v>2</v>
      </c>
      <c r="F363">
        <f t="shared" si="22"/>
        <v>41480</v>
      </c>
      <c r="G363">
        <f t="shared" si="23"/>
        <v>38570</v>
      </c>
      <c r="H363">
        <f t="shared" si="21"/>
        <v>0</v>
      </c>
    </row>
    <row r="364" spans="1:8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20"/>
        <v>2</v>
      </c>
      <c r="F364">
        <f t="shared" si="22"/>
        <v>38570</v>
      </c>
      <c r="G364">
        <f t="shared" si="23"/>
        <v>32260</v>
      </c>
      <c r="H364">
        <f t="shared" si="21"/>
        <v>0</v>
      </c>
    </row>
    <row r="365" spans="1:8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20"/>
        <v>3</v>
      </c>
      <c r="F365">
        <f t="shared" si="22"/>
        <v>44260</v>
      </c>
      <c r="G365">
        <f t="shared" si="23"/>
        <v>37150</v>
      </c>
      <c r="H365">
        <f t="shared" si="21"/>
        <v>0</v>
      </c>
    </row>
    <row r="366" spans="1:8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20"/>
        <v>3</v>
      </c>
      <c r="F366">
        <f t="shared" si="22"/>
        <v>37150</v>
      </c>
      <c r="G366">
        <f t="shared" si="23"/>
        <v>34610</v>
      </c>
      <c r="H366">
        <f t="shared" si="21"/>
        <v>0</v>
      </c>
    </row>
    <row r="367" spans="1:8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20"/>
        <v>3</v>
      </c>
      <c r="F367">
        <f t="shared" si="22"/>
        <v>34610</v>
      </c>
      <c r="G367">
        <f t="shared" si="23"/>
        <v>26470</v>
      </c>
      <c r="H367">
        <f t="shared" si="21"/>
        <v>0</v>
      </c>
    </row>
    <row r="368" spans="1:8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20"/>
        <v>4</v>
      </c>
      <c r="F368">
        <f t="shared" si="22"/>
        <v>38470</v>
      </c>
      <c r="G368">
        <f t="shared" si="23"/>
        <v>36730</v>
      </c>
      <c r="H368">
        <f t="shared" si="21"/>
        <v>0</v>
      </c>
    </row>
    <row r="369" spans="1:8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20"/>
        <v>4</v>
      </c>
      <c r="F369">
        <f t="shared" si="22"/>
        <v>36730</v>
      </c>
      <c r="G369">
        <f t="shared" si="23"/>
        <v>30890</v>
      </c>
      <c r="H369">
        <f t="shared" si="21"/>
        <v>0</v>
      </c>
    </row>
    <row r="370" spans="1:8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20"/>
        <v>5</v>
      </c>
      <c r="F370">
        <f t="shared" si="22"/>
        <v>42890</v>
      </c>
      <c r="G370">
        <f t="shared" si="23"/>
        <v>39720</v>
      </c>
      <c r="H370">
        <f t="shared" si="21"/>
        <v>0</v>
      </c>
    </row>
    <row r="371" spans="1:8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20"/>
        <v>5</v>
      </c>
      <c r="F371">
        <f t="shared" si="22"/>
        <v>39720</v>
      </c>
      <c r="G371">
        <f t="shared" si="23"/>
        <v>35720</v>
      </c>
      <c r="H371">
        <f t="shared" si="21"/>
        <v>0</v>
      </c>
    </row>
    <row r="372" spans="1:8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20"/>
        <v>6</v>
      </c>
      <c r="F372">
        <f t="shared" si="22"/>
        <v>40720</v>
      </c>
      <c r="G372">
        <f t="shared" si="23"/>
        <v>36120</v>
      </c>
      <c r="H372">
        <f t="shared" si="21"/>
        <v>0</v>
      </c>
    </row>
    <row r="373" spans="1:8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20"/>
        <v>6</v>
      </c>
      <c r="F373">
        <f t="shared" si="22"/>
        <v>36120</v>
      </c>
      <c r="G373">
        <f t="shared" si="23"/>
        <v>26250</v>
      </c>
      <c r="H373">
        <f t="shared" si="21"/>
        <v>0</v>
      </c>
    </row>
    <row r="374" spans="1:8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20"/>
        <v>7</v>
      </c>
      <c r="F374">
        <f t="shared" si="22"/>
        <v>31250</v>
      </c>
      <c r="G374">
        <f t="shared" si="23"/>
        <v>21860</v>
      </c>
      <c r="H374">
        <f t="shared" si="21"/>
        <v>0</v>
      </c>
    </row>
    <row r="375" spans="1:8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20"/>
        <v>1</v>
      </c>
      <c r="F375">
        <f t="shared" si="22"/>
        <v>33860</v>
      </c>
      <c r="G375">
        <f t="shared" si="23"/>
        <v>32560</v>
      </c>
      <c r="H375">
        <f t="shared" si="21"/>
        <v>0</v>
      </c>
    </row>
    <row r="376" spans="1:8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20"/>
        <v>1</v>
      </c>
      <c r="F376">
        <f t="shared" si="22"/>
        <v>32560</v>
      </c>
      <c r="G376">
        <f t="shared" si="23"/>
        <v>29910</v>
      </c>
      <c r="H376">
        <f t="shared" si="21"/>
        <v>0</v>
      </c>
    </row>
    <row r="377" spans="1:8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20"/>
        <v>2</v>
      </c>
      <c r="F377">
        <f t="shared" si="22"/>
        <v>41910</v>
      </c>
      <c r="G377">
        <f t="shared" si="23"/>
        <v>37850</v>
      </c>
      <c r="H377">
        <f t="shared" si="21"/>
        <v>0</v>
      </c>
    </row>
    <row r="378" spans="1:8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20"/>
        <v>2</v>
      </c>
      <c r="F378">
        <f t="shared" si="22"/>
        <v>37850</v>
      </c>
      <c r="G378">
        <f t="shared" si="23"/>
        <v>33390</v>
      </c>
      <c r="H378">
        <f t="shared" si="21"/>
        <v>0</v>
      </c>
    </row>
    <row r="379" spans="1:8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20"/>
        <v>3</v>
      </c>
      <c r="F379">
        <f t="shared" si="22"/>
        <v>45390</v>
      </c>
      <c r="G379">
        <f t="shared" si="23"/>
        <v>36000</v>
      </c>
      <c r="H379">
        <f t="shared" si="21"/>
        <v>0</v>
      </c>
    </row>
    <row r="380" spans="1:8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20"/>
        <v>3</v>
      </c>
      <c r="F380">
        <f t="shared" si="22"/>
        <v>36000</v>
      </c>
      <c r="G380">
        <f t="shared" si="23"/>
        <v>26330</v>
      </c>
      <c r="H380">
        <f t="shared" si="21"/>
        <v>0</v>
      </c>
    </row>
    <row r="381" spans="1:8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20"/>
        <v>3</v>
      </c>
      <c r="F381">
        <f t="shared" si="22"/>
        <v>26330</v>
      </c>
      <c r="G381">
        <f t="shared" si="23"/>
        <v>22870</v>
      </c>
      <c r="H381">
        <f t="shared" si="21"/>
        <v>0</v>
      </c>
    </row>
    <row r="382" spans="1:8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20"/>
        <v>4</v>
      </c>
      <c r="F382">
        <f t="shared" si="22"/>
        <v>34870</v>
      </c>
      <c r="G382">
        <f t="shared" si="23"/>
        <v>32840</v>
      </c>
      <c r="H382">
        <f t="shared" si="21"/>
        <v>0</v>
      </c>
    </row>
    <row r="383" spans="1:8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20"/>
        <v>4</v>
      </c>
      <c r="F383">
        <f t="shared" si="22"/>
        <v>32840</v>
      </c>
      <c r="G383">
        <f t="shared" si="23"/>
        <v>28980</v>
      </c>
      <c r="H383">
        <f t="shared" si="21"/>
        <v>0</v>
      </c>
    </row>
    <row r="384" spans="1:8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20"/>
        <v>4</v>
      </c>
      <c r="F384">
        <f t="shared" si="22"/>
        <v>28980</v>
      </c>
      <c r="G384">
        <f t="shared" si="23"/>
        <v>25210</v>
      </c>
      <c r="H384">
        <f t="shared" si="21"/>
        <v>0</v>
      </c>
    </row>
    <row r="385" spans="1:8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20"/>
        <v>5</v>
      </c>
      <c r="F385">
        <f t="shared" si="22"/>
        <v>37210</v>
      </c>
      <c r="G385">
        <f t="shared" si="23"/>
        <v>33240</v>
      </c>
      <c r="H385">
        <f t="shared" si="21"/>
        <v>0</v>
      </c>
    </row>
    <row r="386" spans="1:8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20"/>
        <v>5</v>
      </c>
      <c r="F386">
        <f t="shared" si="22"/>
        <v>33240</v>
      </c>
      <c r="G386">
        <f t="shared" si="23"/>
        <v>23960</v>
      </c>
      <c r="H386">
        <f t="shared" si="21"/>
        <v>0</v>
      </c>
    </row>
    <row r="387" spans="1:8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24">WEEKDAY(B387,2)</f>
        <v>6</v>
      </c>
      <c r="F387">
        <f t="shared" si="22"/>
        <v>28960</v>
      </c>
      <c r="G387">
        <f t="shared" si="23"/>
        <v>22030</v>
      </c>
      <c r="H387">
        <f t="shared" ref="H387:H450" si="25">IF(G387=F387,1,0)</f>
        <v>0</v>
      </c>
    </row>
    <row r="388" spans="1:8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24"/>
        <v>7</v>
      </c>
      <c r="F388">
        <f t="shared" ref="F388:F451" si="26">IF(B388=B387,G387,IF(E388&lt;=5,G387+12000,G387+5000))</f>
        <v>27030</v>
      </c>
      <c r="G388">
        <f t="shared" ref="G388:G451" si="27">IF(D388&gt;F388,F388,F388-D388)</f>
        <v>24180</v>
      </c>
      <c r="H388">
        <f t="shared" si="25"/>
        <v>0</v>
      </c>
    </row>
    <row r="389" spans="1:8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24"/>
        <v>7</v>
      </c>
      <c r="F389">
        <f t="shared" si="26"/>
        <v>24180</v>
      </c>
      <c r="G389">
        <f t="shared" si="27"/>
        <v>16700</v>
      </c>
      <c r="H389">
        <f t="shared" si="25"/>
        <v>0</v>
      </c>
    </row>
    <row r="390" spans="1:8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24"/>
        <v>7</v>
      </c>
      <c r="F390">
        <f t="shared" si="26"/>
        <v>16700</v>
      </c>
      <c r="G390">
        <f t="shared" si="27"/>
        <v>12530</v>
      </c>
      <c r="H390">
        <f t="shared" si="25"/>
        <v>0</v>
      </c>
    </row>
    <row r="391" spans="1:8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24"/>
        <v>1</v>
      </c>
      <c r="F391">
        <f t="shared" si="26"/>
        <v>24530</v>
      </c>
      <c r="G391">
        <f t="shared" si="27"/>
        <v>18420</v>
      </c>
      <c r="H391">
        <f t="shared" si="25"/>
        <v>0</v>
      </c>
    </row>
    <row r="392" spans="1:8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24"/>
        <v>1</v>
      </c>
      <c r="F392">
        <f t="shared" si="26"/>
        <v>18420</v>
      </c>
      <c r="G392">
        <f t="shared" si="27"/>
        <v>15170</v>
      </c>
      <c r="H392">
        <f t="shared" si="25"/>
        <v>0</v>
      </c>
    </row>
    <row r="393" spans="1:8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24"/>
        <v>2</v>
      </c>
      <c r="F393">
        <f t="shared" si="26"/>
        <v>27170</v>
      </c>
      <c r="G393">
        <f t="shared" si="27"/>
        <v>20240</v>
      </c>
      <c r="H393">
        <f t="shared" si="25"/>
        <v>0</v>
      </c>
    </row>
    <row r="394" spans="1:8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24"/>
        <v>2</v>
      </c>
      <c r="F394">
        <f t="shared" si="26"/>
        <v>20240</v>
      </c>
      <c r="G394">
        <f t="shared" si="27"/>
        <v>15450</v>
      </c>
      <c r="H394">
        <f t="shared" si="25"/>
        <v>0</v>
      </c>
    </row>
    <row r="395" spans="1:8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24"/>
        <v>2</v>
      </c>
      <c r="F395">
        <f t="shared" si="26"/>
        <v>15450</v>
      </c>
      <c r="G395">
        <f t="shared" si="27"/>
        <v>12340</v>
      </c>
      <c r="H395">
        <f t="shared" si="25"/>
        <v>0</v>
      </c>
    </row>
    <row r="396" spans="1:8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24"/>
        <v>3</v>
      </c>
      <c r="F396">
        <f t="shared" si="26"/>
        <v>24340</v>
      </c>
      <c r="G396">
        <f t="shared" si="27"/>
        <v>17410</v>
      </c>
      <c r="H396">
        <f t="shared" si="25"/>
        <v>0</v>
      </c>
    </row>
    <row r="397" spans="1:8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24"/>
        <v>4</v>
      </c>
      <c r="F397">
        <f t="shared" si="26"/>
        <v>29410</v>
      </c>
      <c r="G397">
        <f t="shared" si="27"/>
        <v>21310</v>
      </c>
      <c r="H397">
        <f t="shared" si="25"/>
        <v>0</v>
      </c>
    </row>
    <row r="398" spans="1:8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24"/>
        <v>4</v>
      </c>
      <c r="F398">
        <f t="shared" si="26"/>
        <v>21310</v>
      </c>
      <c r="G398">
        <f t="shared" si="27"/>
        <v>14710</v>
      </c>
      <c r="H398">
        <f t="shared" si="25"/>
        <v>0</v>
      </c>
    </row>
    <row r="399" spans="1:8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24"/>
        <v>4</v>
      </c>
      <c r="F399">
        <f t="shared" si="26"/>
        <v>14710</v>
      </c>
      <c r="G399">
        <f t="shared" si="27"/>
        <v>4860</v>
      </c>
      <c r="H399">
        <f t="shared" si="25"/>
        <v>0</v>
      </c>
    </row>
    <row r="400" spans="1:8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24"/>
        <v>5</v>
      </c>
      <c r="F400">
        <f t="shared" si="26"/>
        <v>16860</v>
      </c>
      <c r="G400">
        <f t="shared" si="27"/>
        <v>7910</v>
      </c>
      <c r="H400">
        <f t="shared" si="25"/>
        <v>0</v>
      </c>
    </row>
    <row r="401" spans="1:8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24"/>
        <v>6</v>
      </c>
      <c r="F401">
        <f t="shared" si="26"/>
        <v>12910</v>
      </c>
      <c r="G401">
        <f t="shared" si="27"/>
        <v>9630</v>
      </c>
      <c r="H401">
        <f t="shared" si="25"/>
        <v>0</v>
      </c>
    </row>
    <row r="402" spans="1:8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24"/>
        <v>6</v>
      </c>
      <c r="F402">
        <f t="shared" si="26"/>
        <v>9630</v>
      </c>
      <c r="G402">
        <f t="shared" si="27"/>
        <v>4950</v>
      </c>
      <c r="H402">
        <f t="shared" si="25"/>
        <v>0</v>
      </c>
    </row>
    <row r="403" spans="1:8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24"/>
        <v>7</v>
      </c>
      <c r="F403">
        <f t="shared" si="26"/>
        <v>9950</v>
      </c>
      <c r="G403">
        <f t="shared" si="27"/>
        <v>4200</v>
      </c>
      <c r="H403">
        <f t="shared" si="25"/>
        <v>0</v>
      </c>
    </row>
    <row r="404" spans="1:8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24"/>
        <v>7</v>
      </c>
      <c r="F404">
        <f t="shared" si="26"/>
        <v>4200</v>
      </c>
      <c r="G404">
        <f t="shared" si="27"/>
        <v>4200</v>
      </c>
      <c r="H404">
        <f t="shared" si="25"/>
        <v>1</v>
      </c>
    </row>
    <row r="405" spans="1:8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24"/>
        <v>1</v>
      </c>
      <c r="F405">
        <f t="shared" si="26"/>
        <v>16200</v>
      </c>
      <c r="G405">
        <f t="shared" si="27"/>
        <v>10330</v>
      </c>
      <c r="H405">
        <f t="shared" si="25"/>
        <v>0</v>
      </c>
    </row>
    <row r="406" spans="1:8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24"/>
        <v>1</v>
      </c>
      <c r="F406">
        <f t="shared" si="26"/>
        <v>10330</v>
      </c>
      <c r="G406">
        <f t="shared" si="27"/>
        <v>4260</v>
      </c>
      <c r="H406">
        <f t="shared" si="25"/>
        <v>0</v>
      </c>
    </row>
    <row r="407" spans="1:8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24"/>
        <v>2</v>
      </c>
      <c r="F407">
        <f t="shared" si="26"/>
        <v>16260</v>
      </c>
      <c r="G407">
        <f t="shared" si="27"/>
        <v>14760</v>
      </c>
      <c r="H407">
        <f t="shared" si="25"/>
        <v>0</v>
      </c>
    </row>
    <row r="408" spans="1:8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24"/>
        <v>2</v>
      </c>
      <c r="F408">
        <f t="shared" si="26"/>
        <v>14760</v>
      </c>
      <c r="G408">
        <f t="shared" si="27"/>
        <v>7940</v>
      </c>
      <c r="H408">
        <f t="shared" si="25"/>
        <v>0</v>
      </c>
    </row>
    <row r="409" spans="1:8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24"/>
        <v>3</v>
      </c>
      <c r="F409">
        <f t="shared" si="26"/>
        <v>19940</v>
      </c>
      <c r="G409">
        <f t="shared" si="27"/>
        <v>17790</v>
      </c>
      <c r="H409">
        <f t="shared" si="25"/>
        <v>0</v>
      </c>
    </row>
    <row r="410" spans="1:8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24"/>
        <v>4</v>
      </c>
      <c r="F410">
        <f t="shared" si="26"/>
        <v>29790</v>
      </c>
      <c r="G410">
        <f t="shared" si="27"/>
        <v>23190</v>
      </c>
      <c r="H410">
        <f t="shared" si="25"/>
        <v>0</v>
      </c>
    </row>
    <row r="411" spans="1:8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24"/>
        <v>4</v>
      </c>
      <c r="F411">
        <f t="shared" si="26"/>
        <v>23190</v>
      </c>
      <c r="G411">
        <f t="shared" si="27"/>
        <v>15920</v>
      </c>
      <c r="H411">
        <f t="shared" si="25"/>
        <v>0</v>
      </c>
    </row>
    <row r="412" spans="1:8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24"/>
        <v>4</v>
      </c>
      <c r="F412">
        <f t="shared" si="26"/>
        <v>15920</v>
      </c>
      <c r="G412">
        <f t="shared" si="27"/>
        <v>14360</v>
      </c>
      <c r="H412">
        <f t="shared" si="25"/>
        <v>0</v>
      </c>
    </row>
    <row r="413" spans="1:8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24"/>
        <v>4</v>
      </c>
      <c r="F413">
        <f t="shared" si="26"/>
        <v>14360</v>
      </c>
      <c r="G413">
        <f t="shared" si="27"/>
        <v>7320</v>
      </c>
      <c r="H413">
        <f t="shared" si="25"/>
        <v>0</v>
      </c>
    </row>
    <row r="414" spans="1:8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24"/>
        <v>5</v>
      </c>
      <c r="F414">
        <f t="shared" si="26"/>
        <v>19320</v>
      </c>
      <c r="G414">
        <f t="shared" si="27"/>
        <v>16850</v>
      </c>
      <c r="H414">
        <f t="shared" si="25"/>
        <v>0</v>
      </c>
    </row>
    <row r="415" spans="1:8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24"/>
        <v>5</v>
      </c>
      <c r="F415">
        <f t="shared" si="26"/>
        <v>16850</v>
      </c>
      <c r="G415">
        <f t="shared" si="27"/>
        <v>8300</v>
      </c>
      <c r="H415">
        <f t="shared" si="25"/>
        <v>0</v>
      </c>
    </row>
    <row r="416" spans="1:8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24"/>
        <v>5</v>
      </c>
      <c r="F416">
        <f t="shared" si="26"/>
        <v>8300</v>
      </c>
      <c r="G416">
        <f t="shared" si="27"/>
        <v>2140</v>
      </c>
      <c r="H416">
        <f t="shared" si="25"/>
        <v>0</v>
      </c>
    </row>
    <row r="417" spans="1:8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24"/>
        <v>6</v>
      </c>
      <c r="F417">
        <f t="shared" si="26"/>
        <v>7140</v>
      </c>
      <c r="G417">
        <f t="shared" si="27"/>
        <v>7140</v>
      </c>
      <c r="H417">
        <f t="shared" si="25"/>
        <v>1</v>
      </c>
    </row>
    <row r="418" spans="1:8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24"/>
        <v>6</v>
      </c>
      <c r="F418">
        <f t="shared" si="26"/>
        <v>7140</v>
      </c>
      <c r="G418">
        <f t="shared" si="27"/>
        <v>5740</v>
      </c>
      <c r="H418">
        <f t="shared" si="25"/>
        <v>0</v>
      </c>
    </row>
    <row r="419" spans="1:8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24"/>
        <v>6</v>
      </c>
      <c r="F419">
        <f t="shared" si="26"/>
        <v>5740</v>
      </c>
      <c r="G419">
        <f t="shared" si="27"/>
        <v>5740</v>
      </c>
      <c r="H419">
        <f t="shared" si="25"/>
        <v>1</v>
      </c>
    </row>
    <row r="420" spans="1:8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24"/>
        <v>6</v>
      </c>
      <c r="F420">
        <f t="shared" si="26"/>
        <v>5740</v>
      </c>
      <c r="G420">
        <f t="shared" si="27"/>
        <v>5740</v>
      </c>
      <c r="H420">
        <f t="shared" si="25"/>
        <v>1</v>
      </c>
    </row>
    <row r="421" spans="1:8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24"/>
        <v>7</v>
      </c>
      <c r="F421">
        <f t="shared" si="26"/>
        <v>10740</v>
      </c>
      <c r="G421">
        <f t="shared" si="27"/>
        <v>8010</v>
      </c>
      <c r="H421">
        <f t="shared" si="25"/>
        <v>0</v>
      </c>
    </row>
    <row r="422" spans="1:8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24"/>
        <v>1</v>
      </c>
      <c r="F422">
        <f t="shared" si="26"/>
        <v>20010</v>
      </c>
      <c r="G422">
        <f t="shared" si="27"/>
        <v>11670</v>
      </c>
      <c r="H422">
        <f t="shared" si="25"/>
        <v>0</v>
      </c>
    </row>
    <row r="423" spans="1:8" x14ac:dyDescent="0.25">
      <c r="A423">
        <v>422</v>
      </c>
      <c r="B423" s="1">
        <v>44404</v>
      </c>
      <c r="C423" t="s">
        <v>5</v>
      </c>
      <c r="D423">
        <v>850</v>
      </c>
      <c r="E423">
        <f t="shared" si="24"/>
        <v>2</v>
      </c>
      <c r="F423">
        <f t="shared" si="26"/>
        <v>23670</v>
      </c>
      <c r="G423">
        <f t="shared" si="27"/>
        <v>22820</v>
      </c>
      <c r="H423">
        <f t="shared" si="25"/>
        <v>0</v>
      </c>
    </row>
    <row r="424" spans="1:8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24"/>
        <v>2</v>
      </c>
      <c r="F424">
        <f t="shared" si="26"/>
        <v>22820</v>
      </c>
      <c r="G424">
        <f t="shared" si="27"/>
        <v>14080</v>
      </c>
      <c r="H424">
        <f t="shared" si="25"/>
        <v>0</v>
      </c>
    </row>
    <row r="425" spans="1:8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24"/>
        <v>3</v>
      </c>
      <c r="F425">
        <f t="shared" si="26"/>
        <v>26080</v>
      </c>
      <c r="G425">
        <f t="shared" si="27"/>
        <v>19360</v>
      </c>
      <c r="H425">
        <f t="shared" si="25"/>
        <v>0</v>
      </c>
    </row>
    <row r="426" spans="1:8" x14ac:dyDescent="0.25">
      <c r="A426">
        <v>425</v>
      </c>
      <c r="B426" s="1">
        <v>44405</v>
      </c>
      <c r="C426" t="s">
        <v>4</v>
      </c>
      <c r="D426">
        <v>780</v>
      </c>
      <c r="E426">
        <f t="shared" si="24"/>
        <v>3</v>
      </c>
      <c r="F426">
        <f t="shared" si="26"/>
        <v>19360</v>
      </c>
      <c r="G426">
        <f t="shared" si="27"/>
        <v>18580</v>
      </c>
      <c r="H426">
        <f t="shared" si="25"/>
        <v>0</v>
      </c>
    </row>
    <row r="427" spans="1:8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24"/>
        <v>3</v>
      </c>
      <c r="F427">
        <f t="shared" si="26"/>
        <v>18580</v>
      </c>
      <c r="G427">
        <f t="shared" si="27"/>
        <v>17560</v>
      </c>
      <c r="H427">
        <f t="shared" si="25"/>
        <v>0</v>
      </c>
    </row>
    <row r="428" spans="1:8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24"/>
        <v>4</v>
      </c>
      <c r="F428">
        <f t="shared" si="26"/>
        <v>29560</v>
      </c>
      <c r="G428">
        <f t="shared" si="27"/>
        <v>24690</v>
      </c>
      <c r="H428">
        <f t="shared" si="25"/>
        <v>0</v>
      </c>
    </row>
    <row r="429" spans="1:8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24"/>
        <v>4</v>
      </c>
      <c r="F429">
        <f t="shared" si="26"/>
        <v>24690</v>
      </c>
      <c r="G429">
        <f t="shared" si="27"/>
        <v>17440</v>
      </c>
      <c r="H429">
        <f t="shared" si="25"/>
        <v>0</v>
      </c>
    </row>
    <row r="430" spans="1:8" x14ac:dyDescent="0.25">
      <c r="A430">
        <v>429</v>
      </c>
      <c r="B430" s="1">
        <v>44406</v>
      </c>
      <c r="C430" t="s">
        <v>4</v>
      </c>
      <c r="D430">
        <v>330</v>
      </c>
      <c r="E430">
        <f t="shared" si="24"/>
        <v>4</v>
      </c>
      <c r="F430">
        <f t="shared" si="26"/>
        <v>17440</v>
      </c>
      <c r="G430">
        <f t="shared" si="27"/>
        <v>17110</v>
      </c>
      <c r="H430">
        <f t="shared" si="25"/>
        <v>0</v>
      </c>
    </row>
    <row r="431" spans="1:8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24"/>
        <v>5</v>
      </c>
      <c r="F431">
        <f t="shared" si="26"/>
        <v>29110</v>
      </c>
      <c r="G431">
        <f t="shared" si="27"/>
        <v>25820</v>
      </c>
      <c r="H431">
        <f t="shared" si="25"/>
        <v>0</v>
      </c>
    </row>
    <row r="432" spans="1:8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24"/>
        <v>5</v>
      </c>
      <c r="F432">
        <f t="shared" si="26"/>
        <v>25820</v>
      </c>
      <c r="G432">
        <f t="shared" si="27"/>
        <v>22000</v>
      </c>
      <c r="H432">
        <f t="shared" si="25"/>
        <v>0</v>
      </c>
    </row>
    <row r="433" spans="1:8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24"/>
        <v>5</v>
      </c>
      <c r="F433">
        <f t="shared" si="26"/>
        <v>22000</v>
      </c>
      <c r="G433">
        <f t="shared" si="27"/>
        <v>16340</v>
      </c>
      <c r="H433">
        <f t="shared" si="25"/>
        <v>0</v>
      </c>
    </row>
    <row r="434" spans="1:8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24"/>
        <v>6</v>
      </c>
      <c r="F434">
        <f t="shared" si="26"/>
        <v>21340</v>
      </c>
      <c r="G434">
        <f t="shared" si="27"/>
        <v>17140</v>
      </c>
      <c r="H434">
        <f t="shared" si="25"/>
        <v>0</v>
      </c>
    </row>
    <row r="435" spans="1:8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24"/>
        <v>6</v>
      </c>
      <c r="F435">
        <f t="shared" si="26"/>
        <v>17140</v>
      </c>
      <c r="G435">
        <f t="shared" si="27"/>
        <v>11270</v>
      </c>
      <c r="H435">
        <f t="shared" si="25"/>
        <v>0</v>
      </c>
    </row>
    <row r="436" spans="1:8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24"/>
        <v>6</v>
      </c>
      <c r="F436">
        <f t="shared" si="26"/>
        <v>11270</v>
      </c>
      <c r="G436">
        <f t="shared" si="27"/>
        <v>9600</v>
      </c>
      <c r="H436">
        <f t="shared" si="25"/>
        <v>0</v>
      </c>
    </row>
    <row r="437" spans="1:8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24"/>
        <v>6</v>
      </c>
      <c r="F437">
        <f t="shared" si="26"/>
        <v>9600</v>
      </c>
      <c r="G437">
        <f t="shared" si="27"/>
        <v>5640</v>
      </c>
      <c r="H437">
        <f t="shared" si="25"/>
        <v>0</v>
      </c>
    </row>
    <row r="438" spans="1:8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24"/>
        <v>7</v>
      </c>
      <c r="F438">
        <f t="shared" si="26"/>
        <v>10640</v>
      </c>
      <c r="G438">
        <f t="shared" si="27"/>
        <v>6440</v>
      </c>
      <c r="H438">
        <f t="shared" si="25"/>
        <v>0</v>
      </c>
    </row>
    <row r="439" spans="1:8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24"/>
        <v>1</v>
      </c>
      <c r="F439">
        <f t="shared" si="26"/>
        <v>18440</v>
      </c>
      <c r="G439">
        <f t="shared" si="27"/>
        <v>10460</v>
      </c>
      <c r="H439">
        <f t="shared" si="25"/>
        <v>0</v>
      </c>
    </row>
    <row r="440" spans="1:8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24"/>
        <v>1</v>
      </c>
      <c r="F440">
        <f t="shared" si="26"/>
        <v>10460</v>
      </c>
      <c r="G440">
        <f t="shared" si="27"/>
        <v>4350</v>
      </c>
      <c r="H440">
        <f t="shared" si="25"/>
        <v>0</v>
      </c>
    </row>
    <row r="441" spans="1:8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24"/>
        <v>2</v>
      </c>
      <c r="F441">
        <f t="shared" si="26"/>
        <v>16350</v>
      </c>
      <c r="G441">
        <f t="shared" si="27"/>
        <v>8600</v>
      </c>
      <c r="H441">
        <f t="shared" si="25"/>
        <v>0</v>
      </c>
    </row>
    <row r="442" spans="1:8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24"/>
        <v>2</v>
      </c>
      <c r="F442">
        <f t="shared" si="26"/>
        <v>8600</v>
      </c>
      <c r="G442">
        <f t="shared" si="27"/>
        <v>1150</v>
      </c>
      <c r="H442">
        <f t="shared" si="25"/>
        <v>0</v>
      </c>
    </row>
    <row r="443" spans="1:8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24"/>
        <v>3</v>
      </c>
      <c r="F443">
        <f t="shared" si="26"/>
        <v>13150</v>
      </c>
      <c r="G443">
        <f t="shared" si="27"/>
        <v>9750</v>
      </c>
      <c r="H443">
        <f t="shared" si="25"/>
        <v>0</v>
      </c>
    </row>
    <row r="444" spans="1:8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24"/>
        <v>3</v>
      </c>
      <c r="F444">
        <f t="shared" si="26"/>
        <v>9750</v>
      </c>
      <c r="G444">
        <f t="shared" si="27"/>
        <v>1190</v>
      </c>
      <c r="H444">
        <f t="shared" si="25"/>
        <v>0</v>
      </c>
    </row>
    <row r="445" spans="1:8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24"/>
        <v>4</v>
      </c>
      <c r="F445">
        <f t="shared" si="26"/>
        <v>13190</v>
      </c>
      <c r="G445">
        <f t="shared" si="27"/>
        <v>6000</v>
      </c>
      <c r="H445">
        <f t="shared" si="25"/>
        <v>0</v>
      </c>
    </row>
    <row r="446" spans="1:8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24"/>
        <v>5</v>
      </c>
      <c r="F446">
        <f t="shared" si="26"/>
        <v>18000</v>
      </c>
      <c r="G446">
        <f t="shared" si="27"/>
        <v>13410</v>
      </c>
      <c r="H446">
        <f t="shared" si="25"/>
        <v>0</v>
      </c>
    </row>
    <row r="447" spans="1:8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24"/>
        <v>6</v>
      </c>
      <c r="F447">
        <f t="shared" si="26"/>
        <v>18410</v>
      </c>
      <c r="G447">
        <f t="shared" si="27"/>
        <v>14360</v>
      </c>
      <c r="H447">
        <f t="shared" si="25"/>
        <v>0</v>
      </c>
    </row>
    <row r="448" spans="1:8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24"/>
        <v>6</v>
      </c>
      <c r="F448">
        <f t="shared" si="26"/>
        <v>14360</v>
      </c>
      <c r="G448">
        <f t="shared" si="27"/>
        <v>10050</v>
      </c>
      <c r="H448">
        <f t="shared" si="25"/>
        <v>0</v>
      </c>
    </row>
    <row r="449" spans="1:8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24"/>
        <v>7</v>
      </c>
      <c r="F449">
        <f t="shared" si="26"/>
        <v>15050</v>
      </c>
      <c r="G449">
        <f t="shared" si="27"/>
        <v>7950</v>
      </c>
      <c r="H449">
        <f t="shared" si="25"/>
        <v>0</v>
      </c>
    </row>
    <row r="450" spans="1:8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24"/>
        <v>7</v>
      </c>
      <c r="F450">
        <f t="shared" si="26"/>
        <v>7950</v>
      </c>
      <c r="G450">
        <f t="shared" si="27"/>
        <v>2670</v>
      </c>
      <c r="H450">
        <f t="shared" si="25"/>
        <v>0</v>
      </c>
    </row>
    <row r="451" spans="1:8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28">WEEKDAY(B451,2)</f>
        <v>7</v>
      </c>
      <c r="F451">
        <f t="shared" si="26"/>
        <v>2670</v>
      </c>
      <c r="G451">
        <f t="shared" si="27"/>
        <v>2670</v>
      </c>
      <c r="H451">
        <f t="shared" ref="H451:H514" si="29">IF(G451=F451,1,0)</f>
        <v>1</v>
      </c>
    </row>
    <row r="452" spans="1:8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28"/>
        <v>1</v>
      </c>
      <c r="F452">
        <f t="shared" ref="F452:F515" si="30">IF(B452=B451,G451,IF(E452&lt;=5,G451+12000,G451+5000))</f>
        <v>14670</v>
      </c>
      <c r="G452">
        <f t="shared" ref="G452:G515" si="31">IF(D452&gt;F452,F452,F452-D452)</f>
        <v>6850</v>
      </c>
      <c r="H452">
        <f t="shared" si="29"/>
        <v>0</v>
      </c>
    </row>
    <row r="453" spans="1:8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28"/>
        <v>2</v>
      </c>
      <c r="F453">
        <f t="shared" si="30"/>
        <v>18850</v>
      </c>
      <c r="G453">
        <f t="shared" si="31"/>
        <v>10940</v>
      </c>
      <c r="H453">
        <f t="shared" si="29"/>
        <v>0</v>
      </c>
    </row>
    <row r="454" spans="1:8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28"/>
        <v>2</v>
      </c>
      <c r="F454">
        <f t="shared" si="30"/>
        <v>10940</v>
      </c>
      <c r="G454">
        <f t="shared" si="31"/>
        <v>1940</v>
      </c>
      <c r="H454">
        <f t="shared" si="29"/>
        <v>0</v>
      </c>
    </row>
    <row r="455" spans="1:8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28"/>
        <v>3</v>
      </c>
      <c r="F455">
        <f t="shared" si="30"/>
        <v>13940</v>
      </c>
      <c r="G455">
        <f t="shared" si="31"/>
        <v>10700</v>
      </c>
      <c r="H455">
        <f t="shared" si="29"/>
        <v>0</v>
      </c>
    </row>
    <row r="456" spans="1:8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28"/>
        <v>3</v>
      </c>
      <c r="F456">
        <f t="shared" si="30"/>
        <v>10700</v>
      </c>
      <c r="G456">
        <f t="shared" si="31"/>
        <v>2000</v>
      </c>
      <c r="H456">
        <f t="shared" si="29"/>
        <v>0</v>
      </c>
    </row>
    <row r="457" spans="1:8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28"/>
        <v>3</v>
      </c>
      <c r="F457">
        <f t="shared" si="30"/>
        <v>2000</v>
      </c>
      <c r="G457">
        <f t="shared" si="31"/>
        <v>2000</v>
      </c>
      <c r="H457">
        <f t="shared" si="29"/>
        <v>1</v>
      </c>
    </row>
    <row r="458" spans="1:8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28"/>
        <v>4</v>
      </c>
      <c r="F458">
        <f t="shared" si="30"/>
        <v>14000</v>
      </c>
      <c r="G458">
        <f t="shared" si="31"/>
        <v>7490</v>
      </c>
      <c r="H458">
        <f t="shared" si="29"/>
        <v>0</v>
      </c>
    </row>
    <row r="459" spans="1:8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28"/>
        <v>5</v>
      </c>
      <c r="F459">
        <f t="shared" si="30"/>
        <v>19490</v>
      </c>
      <c r="G459">
        <f t="shared" si="31"/>
        <v>18340</v>
      </c>
      <c r="H459">
        <f t="shared" si="29"/>
        <v>0</v>
      </c>
    </row>
    <row r="460" spans="1:8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28"/>
        <v>6</v>
      </c>
      <c r="F460">
        <f t="shared" si="30"/>
        <v>23340</v>
      </c>
      <c r="G460">
        <f t="shared" si="31"/>
        <v>13910</v>
      </c>
      <c r="H460">
        <f t="shared" si="29"/>
        <v>0</v>
      </c>
    </row>
    <row r="461" spans="1:8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28"/>
        <v>6</v>
      </c>
      <c r="F461">
        <f t="shared" si="30"/>
        <v>13910</v>
      </c>
      <c r="G461">
        <f t="shared" si="31"/>
        <v>7410</v>
      </c>
      <c r="H461">
        <f t="shared" si="29"/>
        <v>0</v>
      </c>
    </row>
    <row r="462" spans="1:8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28"/>
        <v>6</v>
      </c>
      <c r="F462">
        <f t="shared" si="30"/>
        <v>7410</v>
      </c>
      <c r="G462">
        <f t="shared" si="31"/>
        <v>1000</v>
      </c>
      <c r="H462">
        <f t="shared" si="29"/>
        <v>0</v>
      </c>
    </row>
    <row r="463" spans="1:8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28"/>
        <v>7</v>
      </c>
      <c r="F463">
        <f t="shared" si="30"/>
        <v>6000</v>
      </c>
      <c r="G463">
        <f t="shared" si="31"/>
        <v>700</v>
      </c>
      <c r="H463">
        <f t="shared" si="29"/>
        <v>0</v>
      </c>
    </row>
    <row r="464" spans="1:8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28"/>
        <v>7</v>
      </c>
      <c r="F464">
        <f t="shared" si="30"/>
        <v>700</v>
      </c>
      <c r="G464">
        <f t="shared" si="31"/>
        <v>700</v>
      </c>
      <c r="H464">
        <f t="shared" si="29"/>
        <v>1</v>
      </c>
    </row>
    <row r="465" spans="1:8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28"/>
        <v>7</v>
      </c>
      <c r="F465">
        <f t="shared" si="30"/>
        <v>700</v>
      </c>
      <c r="G465">
        <f t="shared" si="31"/>
        <v>700</v>
      </c>
      <c r="H465">
        <f t="shared" si="29"/>
        <v>1</v>
      </c>
    </row>
    <row r="466" spans="1:8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28"/>
        <v>1</v>
      </c>
      <c r="F466">
        <f t="shared" si="30"/>
        <v>12700</v>
      </c>
      <c r="G466">
        <f t="shared" si="31"/>
        <v>9700</v>
      </c>
      <c r="H466">
        <f t="shared" si="29"/>
        <v>0</v>
      </c>
    </row>
    <row r="467" spans="1:8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28"/>
        <v>1</v>
      </c>
      <c r="F467">
        <f t="shared" si="30"/>
        <v>9700</v>
      </c>
      <c r="G467">
        <f t="shared" si="31"/>
        <v>3580</v>
      </c>
      <c r="H467">
        <f t="shared" si="29"/>
        <v>0</v>
      </c>
    </row>
    <row r="468" spans="1:8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28"/>
        <v>1</v>
      </c>
      <c r="F468">
        <f t="shared" si="30"/>
        <v>3580</v>
      </c>
      <c r="G468">
        <f t="shared" si="31"/>
        <v>3580</v>
      </c>
      <c r="H468">
        <f t="shared" si="29"/>
        <v>1</v>
      </c>
    </row>
    <row r="469" spans="1:8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28"/>
        <v>2</v>
      </c>
      <c r="F469">
        <f t="shared" si="30"/>
        <v>15580</v>
      </c>
      <c r="G469">
        <f t="shared" si="31"/>
        <v>8890</v>
      </c>
      <c r="H469">
        <f t="shared" si="29"/>
        <v>0</v>
      </c>
    </row>
    <row r="470" spans="1:8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28"/>
        <v>2</v>
      </c>
      <c r="F470">
        <f t="shared" si="30"/>
        <v>8890</v>
      </c>
      <c r="G470">
        <f t="shared" si="31"/>
        <v>6380</v>
      </c>
      <c r="H470">
        <f t="shared" si="29"/>
        <v>0</v>
      </c>
    </row>
    <row r="471" spans="1:8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28"/>
        <v>3</v>
      </c>
      <c r="F471">
        <f t="shared" si="30"/>
        <v>18380</v>
      </c>
      <c r="G471">
        <f t="shared" si="31"/>
        <v>14290</v>
      </c>
      <c r="H471">
        <f t="shared" si="29"/>
        <v>0</v>
      </c>
    </row>
    <row r="472" spans="1:8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28"/>
        <v>4</v>
      </c>
      <c r="F472">
        <f t="shared" si="30"/>
        <v>26290</v>
      </c>
      <c r="G472">
        <f t="shared" si="31"/>
        <v>21710</v>
      </c>
      <c r="H472">
        <f t="shared" si="29"/>
        <v>0</v>
      </c>
    </row>
    <row r="473" spans="1:8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28"/>
        <v>5</v>
      </c>
      <c r="F473">
        <f t="shared" si="30"/>
        <v>33710</v>
      </c>
      <c r="G473">
        <f t="shared" si="31"/>
        <v>27120</v>
      </c>
      <c r="H473">
        <f t="shared" si="29"/>
        <v>0</v>
      </c>
    </row>
    <row r="474" spans="1:8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28"/>
        <v>5</v>
      </c>
      <c r="F474">
        <f t="shared" si="30"/>
        <v>27120</v>
      </c>
      <c r="G474">
        <f t="shared" si="31"/>
        <v>24060</v>
      </c>
      <c r="H474">
        <f t="shared" si="29"/>
        <v>0</v>
      </c>
    </row>
    <row r="475" spans="1:8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28"/>
        <v>5</v>
      </c>
      <c r="F475">
        <f t="shared" si="30"/>
        <v>24060</v>
      </c>
      <c r="G475">
        <f t="shared" si="31"/>
        <v>22840</v>
      </c>
      <c r="H475">
        <f t="shared" si="29"/>
        <v>0</v>
      </c>
    </row>
    <row r="476" spans="1:8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28"/>
        <v>6</v>
      </c>
      <c r="F476">
        <f t="shared" si="30"/>
        <v>27840</v>
      </c>
      <c r="G476">
        <f t="shared" si="31"/>
        <v>21250</v>
      </c>
      <c r="H476">
        <f t="shared" si="29"/>
        <v>0</v>
      </c>
    </row>
    <row r="477" spans="1:8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28"/>
        <v>7</v>
      </c>
      <c r="F477">
        <f t="shared" si="30"/>
        <v>26250</v>
      </c>
      <c r="G477">
        <f t="shared" si="31"/>
        <v>19250</v>
      </c>
      <c r="H477">
        <f t="shared" si="29"/>
        <v>0</v>
      </c>
    </row>
    <row r="478" spans="1:8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28"/>
        <v>7</v>
      </c>
      <c r="F478">
        <f t="shared" si="30"/>
        <v>19250</v>
      </c>
      <c r="G478">
        <f t="shared" si="31"/>
        <v>14720</v>
      </c>
      <c r="H478">
        <f t="shared" si="29"/>
        <v>0</v>
      </c>
    </row>
    <row r="479" spans="1:8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28"/>
        <v>7</v>
      </c>
      <c r="F479">
        <f t="shared" si="30"/>
        <v>14720</v>
      </c>
      <c r="G479">
        <f t="shared" si="31"/>
        <v>9240</v>
      </c>
      <c r="H479">
        <f t="shared" si="29"/>
        <v>0</v>
      </c>
    </row>
    <row r="480" spans="1:8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28"/>
        <v>1</v>
      </c>
      <c r="F480">
        <f t="shared" si="30"/>
        <v>21240</v>
      </c>
      <c r="G480">
        <f t="shared" si="31"/>
        <v>14840</v>
      </c>
      <c r="H480">
        <f t="shared" si="29"/>
        <v>0</v>
      </c>
    </row>
    <row r="481" spans="1:8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28"/>
        <v>1</v>
      </c>
      <c r="F481">
        <f t="shared" si="30"/>
        <v>14840</v>
      </c>
      <c r="G481">
        <f t="shared" si="31"/>
        <v>6970</v>
      </c>
      <c r="H481">
        <f t="shared" si="29"/>
        <v>0</v>
      </c>
    </row>
    <row r="482" spans="1:8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28"/>
        <v>1</v>
      </c>
      <c r="F482">
        <f t="shared" si="30"/>
        <v>6970</v>
      </c>
      <c r="G482">
        <f t="shared" si="31"/>
        <v>6970</v>
      </c>
      <c r="H482">
        <f t="shared" si="29"/>
        <v>1</v>
      </c>
    </row>
    <row r="483" spans="1:8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28"/>
        <v>2</v>
      </c>
      <c r="F483">
        <f t="shared" si="30"/>
        <v>18970</v>
      </c>
      <c r="G483">
        <f t="shared" si="31"/>
        <v>12070</v>
      </c>
      <c r="H483">
        <f t="shared" si="29"/>
        <v>0</v>
      </c>
    </row>
    <row r="484" spans="1:8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28"/>
        <v>2</v>
      </c>
      <c r="F484">
        <f t="shared" si="30"/>
        <v>12070</v>
      </c>
      <c r="G484">
        <f t="shared" si="31"/>
        <v>6890</v>
      </c>
      <c r="H484">
        <f t="shared" si="29"/>
        <v>0</v>
      </c>
    </row>
    <row r="485" spans="1:8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28"/>
        <v>2</v>
      </c>
      <c r="F485">
        <f t="shared" si="30"/>
        <v>6890</v>
      </c>
      <c r="G485">
        <f t="shared" si="31"/>
        <v>5020</v>
      </c>
      <c r="H485">
        <f t="shared" si="29"/>
        <v>0</v>
      </c>
    </row>
    <row r="486" spans="1:8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28"/>
        <v>3</v>
      </c>
      <c r="F486">
        <f t="shared" si="30"/>
        <v>17020</v>
      </c>
      <c r="G486">
        <f t="shared" si="31"/>
        <v>14500</v>
      </c>
      <c r="H486">
        <f t="shared" si="29"/>
        <v>0</v>
      </c>
    </row>
    <row r="487" spans="1:8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28"/>
        <v>3</v>
      </c>
      <c r="F487">
        <f t="shared" si="30"/>
        <v>14500</v>
      </c>
      <c r="G487">
        <f t="shared" si="31"/>
        <v>8140</v>
      </c>
      <c r="H487">
        <f t="shared" si="29"/>
        <v>0</v>
      </c>
    </row>
    <row r="488" spans="1:8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28"/>
        <v>4</v>
      </c>
      <c r="F488">
        <f t="shared" si="30"/>
        <v>20140</v>
      </c>
      <c r="G488">
        <f t="shared" si="31"/>
        <v>11250</v>
      </c>
      <c r="H488">
        <f t="shared" si="29"/>
        <v>0</v>
      </c>
    </row>
    <row r="489" spans="1:8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28"/>
        <v>5</v>
      </c>
      <c r="F489">
        <f t="shared" si="30"/>
        <v>23250</v>
      </c>
      <c r="G489">
        <f t="shared" si="31"/>
        <v>21780</v>
      </c>
      <c r="H489">
        <f t="shared" si="29"/>
        <v>0</v>
      </c>
    </row>
    <row r="490" spans="1:8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28"/>
        <v>6</v>
      </c>
      <c r="F490">
        <f t="shared" si="30"/>
        <v>26780</v>
      </c>
      <c r="G490">
        <f t="shared" si="31"/>
        <v>23830</v>
      </c>
      <c r="H490">
        <f t="shared" si="29"/>
        <v>0</v>
      </c>
    </row>
    <row r="491" spans="1:8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28"/>
        <v>6</v>
      </c>
      <c r="F491">
        <f t="shared" si="30"/>
        <v>23830</v>
      </c>
      <c r="G491">
        <f t="shared" si="31"/>
        <v>17100</v>
      </c>
      <c r="H491">
        <f t="shared" si="29"/>
        <v>0</v>
      </c>
    </row>
    <row r="492" spans="1:8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28"/>
        <v>7</v>
      </c>
      <c r="F492">
        <f t="shared" si="30"/>
        <v>22100</v>
      </c>
      <c r="G492">
        <f t="shared" si="31"/>
        <v>16570</v>
      </c>
      <c r="H492">
        <f t="shared" si="29"/>
        <v>0</v>
      </c>
    </row>
    <row r="493" spans="1:8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28"/>
        <v>7</v>
      </c>
      <c r="F493">
        <f t="shared" si="30"/>
        <v>16570</v>
      </c>
      <c r="G493">
        <f t="shared" si="31"/>
        <v>9970</v>
      </c>
      <c r="H493">
        <f t="shared" si="29"/>
        <v>0</v>
      </c>
    </row>
    <row r="494" spans="1:8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28"/>
        <v>1</v>
      </c>
      <c r="F494">
        <f t="shared" si="30"/>
        <v>21970</v>
      </c>
      <c r="G494">
        <f t="shared" si="31"/>
        <v>14230</v>
      </c>
      <c r="H494">
        <f t="shared" si="29"/>
        <v>0</v>
      </c>
    </row>
    <row r="495" spans="1:8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28"/>
        <v>1</v>
      </c>
      <c r="F495">
        <f t="shared" si="30"/>
        <v>14230</v>
      </c>
      <c r="G495">
        <f t="shared" si="31"/>
        <v>10430</v>
      </c>
      <c r="H495">
        <f t="shared" si="29"/>
        <v>0</v>
      </c>
    </row>
    <row r="496" spans="1:8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28"/>
        <v>1</v>
      </c>
      <c r="F496">
        <f t="shared" si="30"/>
        <v>10430</v>
      </c>
      <c r="G496">
        <f t="shared" si="31"/>
        <v>3370</v>
      </c>
      <c r="H496">
        <f t="shared" si="29"/>
        <v>0</v>
      </c>
    </row>
    <row r="497" spans="1:8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28"/>
        <v>2</v>
      </c>
      <c r="F497">
        <f t="shared" si="30"/>
        <v>15370</v>
      </c>
      <c r="G497">
        <f t="shared" si="31"/>
        <v>10810</v>
      </c>
      <c r="H497">
        <f t="shared" si="29"/>
        <v>0</v>
      </c>
    </row>
    <row r="498" spans="1:8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28"/>
        <v>3</v>
      </c>
      <c r="F498">
        <f t="shared" si="30"/>
        <v>22810</v>
      </c>
      <c r="G498">
        <f t="shared" si="31"/>
        <v>18190</v>
      </c>
      <c r="H498">
        <f t="shared" si="29"/>
        <v>0</v>
      </c>
    </row>
    <row r="499" spans="1:8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28"/>
        <v>3</v>
      </c>
      <c r="F499">
        <f t="shared" si="30"/>
        <v>18190</v>
      </c>
      <c r="G499">
        <f t="shared" si="31"/>
        <v>16660</v>
      </c>
      <c r="H499">
        <f t="shared" si="29"/>
        <v>0</v>
      </c>
    </row>
    <row r="500" spans="1:8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28"/>
        <v>4</v>
      </c>
      <c r="F500">
        <f t="shared" si="30"/>
        <v>28660</v>
      </c>
      <c r="G500">
        <f t="shared" si="31"/>
        <v>21740</v>
      </c>
      <c r="H500">
        <f t="shared" si="29"/>
        <v>0</v>
      </c>
    </row>
    <row r="501" spans="1:8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28"/>
        <v>4</v>
      </c>
      <c r="F501">
        <f t="shared" si="30"/>
        <v>21740</v>
      </c>
      <c r="G501">
        <f t="shared" si="31"/>
        <v>17640</v>
      </c>
      <c r="H501">
        <f t="shared" si="29"/>
        <v>0</v>
      </c>
    </row>
    <row r="502" spans="1:8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28"/>
        <v>5</v>
      </c>
      <c r="F502">
        <f t="shared" si="30"/>
        <v>29640</v>
      </c>
      <c r="G502">
        <f t="shared" si="31"/>
        <v>26770</v>
      </c>
      <c r="H502">
        <f t="shared" si="29"/>
        <v>0</v>
      </c>
    </row>
    <row r="503" spans="1:8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28"/>
        <v>5</v>
      </c>
      <c r="F503">
        <f t="shared" si="30"/>
        <v>26770</v>
      </c>
      <c r="G503">
        <f t="shared" si="31"/>
        <v>25610</v>
      </c>
      <c r="H503">
        <f t="shared" si="29"/>
        <v>0</v>
      </c>
    </row>
    <row r="504" spans="1:8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28"/>
        <v>5</v>
      </c>
      <c r="F504">
        <f t="shared" si="30"/>
        <v>25610</v>
      </c>
      <c r="G504">
        <f t="shared" si="31"/>
        <v>17150</v>
      </c>
      <c r="H504">
        <f t="shared" si="29"/>
        <v>0</v>
      </c>
    </row>
    <row r="505" spans="1:8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28"/>
        <v>6</v>
      </c>
      <c r="F505">
        <f t="shared" si="30"/>
        <v>22150</v>
      </c>
      <c r="G505">
        <f t="shared" si="31"/>
        <v>15270</v>
      </c>
      <c r="H505">
        <f t="shared" si="29"/>
        <v>0</v>
      </c>
    </row>
    <row r="506" spans="1:8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28"/>
        <v>7</v>
      </c>
      <c r="F506">
        <f t="shared" si="30"/>
        <v>20270</v>
      </c>
      <c r="G506">
        <f t="shared" si="31"/>
        <v>16660</v>
      </c>
      <c r="H506">
        <f t="shared" si="29"/>
        <v>0</v>
      </c>
    </row>
    <row r="507" spans="1:8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28"/>
        <v>1</v>
      </c>
      <c r="F507">
        <f t="shared" si="30"/>
        <v>28660</v>
      </c>
      <c r="G507">
        <f t="shared" si="31"/>
        <v>26260</v>
      </c>
      <c r="H507">
        <f t="shared" si="29"/>
        <v>0</v>
      </c>
    </row>
    <row r="508" spans="1:8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28"/>
        <v>2</v>
      </c>
      <c r="F508">
        <f t="shared" si="30"/>
        <v>38260</v>
      </c>
      <c r="G508">
        <f t="shared" si="31"/>
        <v>35600</v>
      </c>
      <c r="H508">
        <f t="shared" si="29"/>
        <v>0</v>
      </c>
    </row>
    <row r="509" spans="1:8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28"/>
        <v>3</v>
      </c>
      <c r="F509">
        <f t="shared" si="30"/>
        <v>47600</v>
      </c>
      <c r="G509">
        <f t="shared" si="31"/>
        <v>38290</v>
      </c>
      <c r="H509">
        <f t="shared" si="29"/>
        <v>0</v>
      </c>
    </row>
    <row r="510" spans="1:8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28"/>
        <v>3</v>
      </c>
      <c r="F510">
        <f t="shared" si="30"/>
        <v>38290</v>
      </c>
      <c r="G510">
        <f t="shared" si="31"/>
        <v>34310</v>
      </c>
      <c r="H510">
        <f t="shared" si="29"/>
        <v>0</v>
      </c>
    </row>
    <row r="511" spans="1:8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28"/>
        <v>4</v>
      </c>
      <c r="F511">
        <f t="shared" si="30"/>
        <v>46310</v>
      </c>
      <c r="G511">
        <f t="shared" si="31"/>
        <v>39310</v>
      </c>
      <c r="H511">
        <f t="shared" si="29"/>
        <v>0</v>
      </c>
    </row>
    <row r="512" spans="1:8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28"/>
        <v>4</v>
      </c>
      <c r="F512">
        <f t="shared" si="30"/>
        <v>39310</v>
      </c>
      <c r="G512">
        <f t="shared" si="31"/>
        <v>34650</v>
      </c>
      <c r="H512">
        <f t="shared" si="29"/>
        <v>0</v>
      </c>
    </row>
    <row r="513" spans="1:8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28"/>
        <v>4</v>
      </c>
      <c r="F513">
        <f t="shared" si="30"/>
        <v>34650</v>
      </c>
      <c r="G513">
        <f t="shared" si="31"/>
        <v>28030</v>
      </c>
      <c r="H513">
        <f t="shared" si="29"/>
        <v>0</v>
      </c>
    </row>
    <row r="514" spans="1:8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28"/>
        <v>5</v>
      </c>
      <c r="F514">
        <f t="shared" si="30"/>
        <v>40030</v>
      </c>
      <c r="G514">
        <f t="shared" si="31"/>
        <v>38340</v>
      </c>
      <c r="H514">
        <f t="shared" si="29"/>
        <v>0</v>
      </c>
    </row>
    <row r="515" spans="1:8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32">WEEKDAY(B515,2)</f>
        <v>5</v>
      </c>
      <c r="F515">
        <f t="shared" si="30"/>
        <v>38340</v>
      </c>
      <c r="G515">
        <f t="shared" si="31"/>
        <v>32260</v>
      </c>
      <c r="H515">
        <f t="shared" ref="H515:H578" si="33">IF(G515=F515,1,0)</f>
        <v>0</v>
      </c>
    </row>
    <row r="516" spans="1:8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32"/>
        <v>6</v>
      </c>
      <c r="F516">
        <f t="shared" ref="F516:F579" si="34">IF(B516=B515,G515,IF(E516&lt;=5,G515+12000,G515+5000))</f>
        <v>37260</v>
      </c>
      <c r="G516">
        <f t="shared" ref="G516:G579" si="35">IF(D516&gt;F516,F516,F516-D516)</f>
        <v>35290</v>
      </c>
      <c r="H516">
        <f t="shared" si="33"/>
        <v>0</v>
      </c>
    </row>
    <row r="517" spans="1:8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32"/>
        <v>6</v>
      </c>
      <c r="F517">
        <f t="shared" si="34"/>
        <v>35290</v>
      </c>
      <c r="G517">
        <f t="shared" si="35"/>
        <v>30970</v>
      </c>
      <c r="H517">
        <f t="shared" si="33"/>
        <v>0</v>
      </c>
    </row>
    <row r="518" spans="1:8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32"/>
        <v>6</v>
      </c>
      <c r="F518">
        <f t="shared" si="34"/>
        <v>30970</v>
      </c>
      <c r="G518">
        <f t="shared" si="35"/>
        <v>27660</v>
      </c>
      <c r="H518">
        <f t="shared" si="33"/>
        <v>0</v>
      </c>
    </row>
    <row r="519" spans="1:8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32"/>
        <v>7</v>
      </c>
      <c r="F519">
        <f t="shared" si="34"/>
        <v>32660</v>
      </c>
      <c r="G519">
        <f t="shared" si="35"/>
        <v>29110</v>
      </c>
      <c r="H519">
        <f t="shared" si="33"/>
        <v>0</v>
      </c>
    </row>
    <row r="520" spans="1:8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32"/>
        <v>7</v>
      </c>
      <c r="F520">
        <f t="shared" si="34"/>
        <v>29110</v>
      </c>
      <c r="G520">
        <f t="shared" si="35"/>
        <v>23900</v>
      </c>
      <c r="H520">
        <f t="shared" si="33"/>
        <v>0</v>
      </c>
    </row>
    <row r="521" spans="1:8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32"/>
        <v>7</v>
      </c>
      <c r="F521">
        <f t="shared" si="34"/>
        <v>23900</v>
      </c>
      <c r="G521">
        <f t="shared" si="35"/>
        <v>20910</v>
      </c>
      <c r="H521">
        <f t="shared" si="33"/>
        <v>0</v>
      </c>
    </row>
    <row r="522" spans="1:8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32"/>
        <v>1</v>
      </c>
      <c r="F522">
        <f t="shared" si="34"/>
        <v>32910</v>
      </c>
      <c r="G522">
        <f t="shared" si="35"/>
        <v>25020</v>
      </c>
      <c r="H522">
        <f t="shared" si="33"/>
        <v>0</v>
      </c>
    </row>
    <row r="523" spans="1:8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32"/>
        <v>1</v>
      </c>
      <c r="F523">
        <f t="shared" si="34"/>
        <v>25020</v>
      </c>
      <c r="G523">
        <f t="shared" si="35"/>
        <v>21580</v>
      </c>
      <c r="H523">
        <f t="shared" si="33"/>
        <v>0</v>
      </c>
    </row>
    <row r="524" spans="1:8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32"/>
        <v>1</v>
      </c>
      <c r="F524">
        <f t="shared" si="34"/>
        <v>21580</v>
      </c>
      <c r="G524">
        <f t="shared" si="35"/>
        <v>15410</v>
      </c>
      <c r="H524">
        <f t="shared" si="33"/>
        <v>0</v>
      </c>
    </row>
    <row r="525" spans="1:8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32"/>
        <v>2</v>
      </c>
      <c r="F525">
        <f t="shared" si="34"/>
        <v>27410</v>
      </c>
      <c r="G525">
        <f t="shared" si="35"/>
        <v>19180</v>
      </c>
      <c r="H525">
        <f t="shared" si="33"/>
        <v>0</v>
      </c>
    </row>
    <row r="526" spans="1:8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32"/>
        <v>3</v>
      </c>
      <c r="F526">
        <f t="shared" si="34"/>
        <v>31180</v>
      </c>
      <c r="G526">
        <f t="shared" si="35"/>
        <v>26470</v>
      </c>
      <c r="H526">
        <f t="shared" si="33"/>
        <v>0</v>
      </c>
    </row>
    <row r="527" spans="1:8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32"/>
        <v>3</v>
      </c>
      <c r="F527">
        <f t="shared" si="34"/>
        <v>26470</v>
      </c>
      <c r="G527">
        <f t="shared" si="35"/>
        <v>20600</v>
      </c>
      <c r="H527">
        <f t="shared" si="33"/>
        <v>0</v>
      </c>
    </row>
    <row r="528" spans="1:8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32"/>
        <v>3</v>
      </c>
      <c r="F528">
        <f t="shared" si="34"/>
        <v>20600</v>
      </c>
      <c r="G528">
        <f t="shared" si="35"/>
        <v>16200</v>
      </c>
      <c r="H528">
        <f t="shared" si="33"/>
        <v>0</v>
      </c>
    </row>
    <row r="529" spans="1:8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32"/>
        <v>4</v>
      </c>
      <c r="F529">
        <f t="shared" si="34"/>
        <v>28200</v>
      </c>
      <c r="G529">
        <f t="shared" si="35"/>
        <v>18620</v>
      </c>
      <c r="H529">
        <f t="shared" si="33"/>
        <v>0</v>
      </c>
    </row>
    <row r="530" spans="1:8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32"/>
        <v>5</v>
      </c>
      <c r="F530">
        <f t="shared" si="34"/>
        <v>30620</v>
      </c>
      <c r="G530">
        <f t="shared" si="35"/>
        <v>23890</v>
      </c>
      <c r="H530">
        <f t="shared" si="33"/>
        <v>0</v>
      </c>
    </row>
    <row r="531" spans="1:8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32"/>
        <v>5</v>
      </c>
      <c r="F531">
        <f t="shared" si="34"/>
        <v>23890</v>
      </c>
      <c r="G531">
        <f t="shared" si="35"/>
        <v>20570</v>
      </c>
      <c r="H531">
        <f t="shared" si="33"/>
        <v>0</v>
      </c>
    </row>
    <row r="532" spans="1:8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32"/>
        <v>5</v>
      </c>
      <c r="F532">
        <f t="shared" si="34"/>
        <v>20570</v>
      </c>
      <c r="G532">
        <f t="shared" si="35"/>
        <v>12990</v>
      </c>
      <c r="H532">
        <f t="shared" si="33"/>
        <v>0</v>
      </c>
    </row>
    <row r="533" spans="1:8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32"/>
        <v>6</v>
      </c>
      <c r="F533">
        <f t="shared" si="34"/>
        <v>17990</v>
      </c>
      <c r="G533">
        <f t="shared" si="35"/>
        <v>10340</v>
      </c>
      <c r="H533">
        <f t="shared" si="33"/>
        <v>0</v>
      </c>
    </row>
    <row r="534" spans="1:8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32"/>
        <v>6</v>
      </c>
      <c r="F534">
        <f t="shared" si="34"/>
        <v>10340</v>
      </c>
      <c r="G534">
        <f t="shared" si="35"/>
        <v>7700</v>
      </c>
      <c r="H534">
        <f t="shared" si="33"/>
        <v>0</v>
      </c>
    </row>
    <row r="535" spans="1:8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32"/>
        <v>7</v>
      </c>
      <c r="F535">
        <f t="shared" si="34"/>
        <v>12700</v>
      </c>
      <c r="G535">
        <f t="shared" si="35"/>
        <v>2950</v>
      </c>
      <c r="H535">
        <f t="shared" si="33"/>
        <v>0</v>
      </c>
    </row>
    <row r="536" spans="1:8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32"/>
        <v>7</v>
      </c>
      <c r="F536">
        <f t="shared" si="34"/>
        <v>2950</v>
      </c>
      <c r="G536">
        <f t="shared" si="35"/>
        <v>2950</v>
      </c>
      <c r="H536">
        <f t="shared" si="33"/>
        <v>1</v>
      </c>
    </row>
    <row r="537" spans="1:8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32"/>
        <v>7</v>
      </c>
      <c r="F537">
        <f t="shared" si="34"/>
        <v>2950</v>
      </c>
      <c r="G537">
        <f t="shared" si="35"/>
        <v>2950</v>
      </c>
      <c r="H537">
        <f t="shared" si="33"/>
        <v>1</v>
      </c>
    </row>
    <row r="538" spans="1:8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32"/>
        <v>1</v>
      </c>
      <c r="F538">
        <f t="shared" si="34"/>
        <v>14950</v>
      </c>
      <c r="G538">
        <f t="shared" si="35"/>
        <v>8670</v>
      </c>
      <c r="H538">
        <f t="shared" si="33"/>
        <v>0</v>
      </c>
    </row>
    <row r="539" spans="1:8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32"/>
        <v>1</v>
      </c>
      <c r="F539">
        <f t="shared" si="34"/>
        <v>8670</v>
      </c>
      <c r="G539">
        <f t="shared" si="35"/>
        <v>2180</v>
      </c>
      <c r="H539">
        <f t="shared" si="33"/>
        <v>0</v>
      </c>
    </row>
    <row r="540" spans="1:8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32"/>
        <v>2</v>
      </c>
      <c r="F540">
        <f t="shared" si="34"/>
        <v>14180</v>
      </c>
      <c r="G540">
        <f t="shared" si="35"/>
        <v>10070</v>
      </c>
      <c r="H540">
        <f t="shared" si="33"/>
        <v>0</v>
      </c>
    </row>
    <row r="541" spans="1:8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32"/>
        <v>2</v>
      </c>
      <c r="F541">
        <f t="shared" si="34"/>
        <v>10070</v>
      </c>
      <c r="G541">
        <f t="shared" si="35"/>
        <v>6930</v>
      </c>
      <c r="H541">
        <f t="shared" si="33"/>
        <v>0</v>
      </c>
    </row>
    <row r="542" spans="1:8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32"/>
        <v>3</v>
      </c>
      <c r="F542">
        <f t="shared" si="34"/>
        <v>18930</v>
      </c>
      <c r="G542">
        <f t="shared" si="35"/>
        <v>15380</v>
      </c>
      <c r="H542">
        <f t="shared" si="33"/>
        <v>0</v>
      </c>
    </row>
    <row r="543" spans="1:8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32"/>
        <v>3</v>
      </c>
      <c r="F543">
        <f t="shared" si="34"/>
        <v>15380</v>
      </c>
      <c r="G543">
        <f t="shared" si="35"/>
        <v>14100</v>
      </c>
      <c r="H543">
        <f t="shared" si="33"/>
        <v>0</v>
      </c>
    </row>
    <row r="544" spans="1:8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32"/>
        <v>4</v>
      </c>
      <c r="F544">
        <f t="shared" si="34"/>
        <v>26100</v>
      </c>
      <c r="G544">
        <f t="shared" si="35"/>
        <v>17740</v>
      </c>
      <c r="H544">
        <f t="shared" si="33"/>
        <v>0</v>
      </c>
    </row>
    <row r="545" spans="1:8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32"/>
        <v>5</v>
      </c>
      <c r="F545">
        <f t="shared" si="34"/>
        <v>29740</v>
      </c>
      <c r="G545">
        <f t="shared" si="35"/>
        <v>26810</v>
      </c>
      <c r="H545">
        <f t="shared" si="33"/>
        <v>0</v>
      </c>
    </row>
    <row r="546" spans="1:8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32"/>
        <v>5</v>
      </c>
      <c r="F546">
        <f t="shared" si="34"/>
        <v>26810</v>
      </c>
      <c r="G546">
        <f t="shared" si="35"/>
        <v>16890</v>
      </c>
      <c r="H546">
        <f t="shared" si="33"/>
        <v>0</v>
      </c>
    </row>
    <row r="547" spans="1:8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32"/>
        <v>6</v>
      </c>
      <c r="F547">
        <f t="shared" si="34"/>
        <v>21890</v>
      </c>
      <c r="G547">
        <f t="shared" si="35"/>
        <v>18750</v>
      </c>
      <c r="H547">
        <f t="shared" si="33"/>
        <v>0</v>
      </c>
    </row>
    <row r="548" spans="1:8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32"/>
        <v>7</v>
      </c>
      <c r="F548">
        <f t="shared" si="34"/>
        <v>23750</v>
      </c>
      <c r="G548">
        <f t="shared" si="35"/>
        <v>22740</v>
      </c>
      <c r="H548">
        <f t="shared" si="33"/>
        <v>0</v>
      </c>
    </row>
    <row r="549" spans="1:8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32"/>
        <v>1</v>
      </c>
      <c r="F549">
        <f t="shared" si="34"/>
        <v>34740</v>
      </c>
      <c r="G549">
        <f t="shared" si="35"/>
        <v>25530</v>
      </c>
      <c r="H549">
        <f t="shared" si="33"/>
        <v>0</v>
      </c>
    </row>
    <row r="550" spans="1:8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32"/>
        <v>1</v>
      </c>
      <c r="F550">
        <f t="shared" si="34"/>
        <v>25530</v>
      </c>
      <c r="G550">
        <f t="shared" si="35"/>
        <v>23650</v>
      </c>
      <c r="H550">
        <f t="shared" si="33"/>
        <v>0</v>
      </c>
    </row>
    <row r="551" spans="1:8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32"/>
        <v>2</v>
      </c>
      <c r="F551">
        <f t="shared" si="34"/>
        <v>35650</v>
      </c>
      <c r="G551">
        <f t="shared" si="35"/>
        <v>30570</v>
      </c>
      <c r="H551">
        <f t="shared" si="33"/>
        <v>0</v>
      </c>
    </row>
    <row r="552" spans="1:8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32"/>
        <v>2</v>
      </c>
      <c r="F552">
        <f t="shared" si="34"/>
        <v>30570</v>
      </c>
      <c r="G552">
        <f t="shared" si="35"/>
        <v>24030</v>
      </c>
      <c r="H552">
        <f t="shared" si="33"/>
        <v>0</v>
      </c>
    </row>
    <row r="553" spans="1:8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32"/>
        <v>3</v>
      </c>
      <c r="F553">
        <f t="shared" si="34"/>
        <v>36030</v>
      </c>
      <c r="G553">
        <f t="shared" si="35"/>
        <v>32780</v>
      </c>
      <c r="H553">
        <f t="shared" si="33"/>
        <v>0</v>
      </c>
    </row>
    <row r="554" spans="1:8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32"/>
        <v>4</v>
      </c>
      <c r="F554">
        <f t="shared" si="34"/>
        <v>44780</v>
      </c>
      <c r="G554">
        <f t="shared" si="35"/>
        <v>39700</v>
      </c>
      <c r="H554">
        <f t="shared" si="33"/>
        <v>0</v>
      </c>
    </row>
    <row r="555" spans="1:8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32"/>
        <v>4</v>
      </c>
      <c r="F555">
        <f t="shared" si="34"/>
        <v>39700</v>
      </c>
      <c r="G555">
        <f t="shared" si="35"/>
        <v>32040</v>
      </c>
      <c r="H555">
        <f t="shared" si="33"/>
        <v>0</v>
      </c>
    </row>
    <row r="556" spans="1:8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32"/>
        <v>5</v>
      </c>
      <c r="F556">
        <f t="shared" si="34"/>
        <v>44040</v>
      </c>
      <c r="G556">
        <f t="shared" si="35"/>
        <v>36200</v>
      </c>
      <c r="H556">
        <f t="shared" si="33"/>
        <v>0</v>
      </c>
    </row>
    <row r="557" spans="1:8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32"/>
        <v>5</v>
      </c>
      <c r="F557">
        <f t="shared" si="34"/>
        <v>36200</v>
      </c>
      <c r="G557">
        <f t="shared" si="35"/>
        <v>34140</v>
      </c>
      <c r="H557">
        <f t="shared" si="33"/>
        <v>0</v>
      </c>
    </row>
    <row r="558" spans="1:8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32"/>
        <v>6</v>
      </c>
      <c r="F558">
        <f t="shared" si="34"/>
        <v>39140</v>
      </c>
      <c r="G558">
        <f t="shared" si="35"/>
        <v>38130</v>
      </c>
      <c r="H558">
        <f t="shared" si="33"/>
        <v>0</v>
      </c>
    </row>
    <row r="559" spans="1:8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32"/>
        <v>7</v>
      </c>
      <c r="F559">
        <f t="shared" si="34"/>
        <v>43130</v>
      </c>
      <c r="G559">
        <f t="shared" si="35"/>
        <v>35590</v>
      </c>
      <c r="H559">
        <f t="shared" si="33"/>
        <v>0</v>
      </c>
    </row>
    <row r="560" spans="1:8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32"/>
        <v>7</v>
      </c>
      <c r="F560">
        <f t="shared" si="34"/>
        <v>35590</v>
      </c>
      <c r="G560">
        <f t="shared" si="35"/>
        <v>29240</v>
      </c>
      <c r="H560">
        <f t="shared" si="33"/>
        <v>0</v>
      </c>
    </row>
    <row r="561" spans="1:8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32"/>
        <v>7</v>
      </c>
      <c r="F561">
        <f t="shared" si="34"/>
        <v>29240</v>
      </c>
      <c r="G561">
        <f t="shared" si="35"/>
        <v>20080</v>
      </c>
      <c r="H561">
        <f t="shared" si="33"/>
        <v>0</v>
      </c>
    </row>
    <row r="562" spans="1:8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32"/>
        <v>1</v>
      </c>
      <c r="F562">
        <f t="shared" si="34"/>
        <v>32080</v>
      </c>
      <c r="G562">
        <f t="shared" si="35"/>
        <v>22280</v>
      </c>
      <c r="H562">
        <f t="shared" si="33"/>
        <v>0</v>
      </c>
    </row>
    <row r="563" spans="1:8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32"/>
        <v>1</v>
      </c>
      <c r="F563">
        <f t="shared" si="34"/>
        <v>22280</v>
      </c>
      <c r="G563">
        <f t="shared" si="35"/>
        <v>17290</v>
      </c>
      <c r="H563">
        <f t="shared" si="33"/>
        <v>0</v>
      </c>
    </row>
    <row r="564" spans="1:8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32"/>
        <v>2</v>
      </c>
      <c r="F564">
        <f t="shared" si="34"/>
        <v>29290</v>
      </c>
      <c r="G564">
        <f t="shared" si="35"/>
        <v>24070</v>
      </c>
      <c r="H564">
        <f t="shared" si="33"/>
        <v>0</v>
      </c>
    </row>
    <row r="565" spans="1:8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32"/>
        <v>2</v>
      </c>
      <c r="F565">
        <f t="shared" si="34"/>
        <v>24070</v>
      </c>
      <c r="G565">
        <f t="shared" si="35"/>
        <v>20460</v>
      </c>
      <c r="H565">
        <f t="shared" si="33"/>
        <v>0</v>
      </c>
    </row>
    <row r="566" spans="1:8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32"/>
        <v>2</v>
      </c>
      <c r="F566">
        <f t="shared" si="34"/>
        <v>20460</v>
      </c>
      <c r="G566">
        <f t="shared" si="35"/>
        <v>15310</v>
      </c>
      <c r="H566">
        <f t="shared" si="33"/>
        <v>0</v>
      </c>
    </row>
    <row r="567" spans="1:8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32"/>
        <v>3</v>
      </c>
      <c r="F567">
        <f t="shared" si="34"/>
        <v>27310</v>
      </c>
      <c r="G567">
        <f t="shared" si="35"/>
        <v>24810</v>
      </c>
      <c r="H567">
        <f t="shared" si="33"/>
        <v>0</v>
      </c>
    </row>
    <row r="568" spans="1:8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32"/>
        <v>3</v>
      </c>
      <c r="F568">
        <f t="shared" si="34"/>
        <v>24810</v>
      </c>
      <c r="G568">
        <f t="shared" si="35"/>
        <v>15910</v>
      </c>
      <c r="H568">
        <f t="shared" si="33"/>
        <v>0</v>
      </c>
    </row>
    <row r="569" spans="1:8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32"/>
        <v>3</v>
      </c>
      <c r="F569">
        <f t="shared" si="34"/>
        <v>15910</v>
      </c>
      <c r="G569">
        <f t="shared" si="35"/>
        <v>13870</v>
      </c>
      <c r="H569">
        <f t="shared" si="33"/>
        <v>0</v>
      </c>
    </row>
    <row r="570" spans="1:8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32"/>
        <v>4</v>
      </c>
      <c r="F570">
        <f t="shared" si="34"/>
        <v>25870</v>
      </c>
      <c r="G570">
        <f t="shared" si="35"/>
        <v>16940</v>
      </c>
      <c r="H570">
        <f t="shared" si="33"/>
        <v>0</v>
      </c>
    </row>
    <row r="571" spans="1:8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32"/>
        <v>5</v>
      </c>
      <c r="F571">
        <f t="shared" si="34"/>
        <v>28940</v>
      </c>
      <c r="G571">
        <f t="shared" si="35"/>
        <v>23960</v>
      </c>
      <c r="H571">
        <f t="shared" si="33"/>
        <v>0</v>
      </c>
    </row>
    <row r="572" spans="1:8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32"/>
        <v>5</v>
      </c>
      <c r="F572">
        <f t="shared" si="34"/>
        <v>23960</v>
      </c>
      <c r="G572">
        <f t="shared" si="35"/>
        <v>16840</v>
      </c>
      <c r="H572">
        <f t="shared" si="33"/>
        <v>0</v>
      </c>
    </row>
    <row r="573" spans="1:8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32"/>
        <v>5</v>
      </c>
      <c r="F573">
        <f t="shared" si="34"/>
        <v>16840</v>
      </c>
      <c r="G573">
        <f t="shared" si="35"/>
        <v>15060</v>
      </c>
      <c r="H573">
        <f t="shared" si="33"/>
        <v>0</v>
      </c>
    </row>
    <row r="574" spans="1:8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32"/>
        <v>6</v>
      </c>
      <c r="F574">
        <f t="shared" si="34"/>
        <v>20060</v>
      </c>
      <c r="G574">
        <f t="shared" si="35"/>
        <v>11700</v>
      </c>
      <c r="H574">
        <f t="shared" si="33"/>
        <v>0</v>
      </c>
    </row>
    <row r="575" spans="1:8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32"/>
        <v>6</v>
      </c>
      <c r="F575">
        <f t="shared" si="34"/>
        <v>11700</v>
      </c>
      <c r="G575">
        <f t="shared" si="35"/>
        <v>6460</v>
      </c>
      <c r="H575">
        <f t="shared" si="33"/>
        <v>0</v>
      </c>
    </row>
    <row r="576" spans="1:8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32"/>
        <v>6</v>
      </c>
      <c r="F576">
        <f t="shared" si="34"/>
        <v>6460</v>
      </c>
      <c r="G576">
        <f t="shared" si="35"/>
        <v>1040</v>
      </c>
      <c r="H576">
        <f t="shared" si="33"/>
        <v>0</v>
      </c>
    </row>
    <row r="577" spans="1:8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32"/>
        <v>7</v>
      </c>
      <c r="F577">
        <f t="shared" si="34"/>
        <v>6040</v>
      </c>
      <c r="G577">
        <f t="shared" si="35"/>
        <v>6040</v>
      </c>
      <c r="H577">
        <f t="shared" si="33"/>
        <v>1</v>
      </c>
    </row>
    <row r="578" spans="1:8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32"/>
        <v>7</v>
      </c>
      <c r="F578">
        <f t="shared" si="34"/>
        <v>6040</v>
      </c>
      <c r="G578">
        <f t="shared" si="35"/>
        <v>3530</v>
      </c>
      <c r="H578">
        <f t="shared" si="33"/>
        <v>0</v>
      </c>
    </row>
    <row r="579" spans="1:8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36">WEEKDAY(B579,2)</f>
        <v>1</v>
      </c>
      <c r="F579">
        <f t="shared" si="34"/>
        <v>15530</v>
      </c>
      <c r="G579">
        <f t="shared" si="35"/>
        <v>7550</v>
      </c>
      <c r="H579">
        <f t="shared" ref="H579:H642" si="37">IF(G579=F579,1,0)</f>
        <v>0</v>
      </c>
    </row>
    <row r="580" spans="1:8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36"/>
        <v>1</v>
      </c>
      <c r="F580">
        <f t="shared" ref="F580:F643" si="38">IF(B580=B579,G579,IF(E580&lt;=5,G579+12000,G579+5000))</f>
        <v>7550</v>
      </c>
      <c r="G580">
        <f t="shared" ref="G580:G643" si="39">IF(D580&gt;F580,F580,F580-D580)</f>
        <v>3830</v>
      </c>
      <c r="H580">
        <f t="shared" si="37"/>
        <v>0</v>
      </c>
    </row>
    <row r="581" spans="1:8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36"/>
        <v>2</v>
      </c>
      <c r="F581">
        <f t="shared" si="38"/>
        <v>15830</v>
      </c>
      <c r="G581">
        <f t="shared" si="39"/>
        <v>12620</v>
      </c>
      <c r="H581">
        <f t="shared" si="37"/>
        <v>0</v>
      </c>
    </row>
    <row r="582" spans="1:8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36"/>
        <v>3</v>
      </c>
      <c r="F582">
        <f t="shared" si="38"/>
        <v>24620</v>
      </c>
      <c r="G582">
        <f t="shared" si="39"/>
        <v>16980</v>
      </c>
      <c r="H582">
        <f t="shared" si="37"/>
        <v>0</v>
      </c>
    </row>
    <row r="583" spans="1:8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36"/>
        <v>3</v>
      </c>
      <c r="F583">
        <f t="shared" si="38"/>
        <v>16980</v>
      </c>
      <c r="G583">
        <f t="shared" si="39"/>
        <v>10880</v>
      </c>
      <c r="H583">
        <f t="shared" si="37"/>
        <v>0</v>
      </c>
    </row>
    <row r="584" spans="1:8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36"/>
        <v>4</v>
      </c>
      <c r="F584">
        <f t="shared" si="38"/>
        <v>22880</v>
      </c>
      <c r="G584">
        <f t="shared" si="39"/>
        <v>16030</v>
      </c>
      <c r="H584">
        <f t="shared" si="37"/>
        <v>0</v>
      </c>
    </row>
    <row r="585" spans="1:8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36"/>
        <v>4</v>
      </c>
      <c r="F585">
        <f t="shared" si="38"/>
        <v>16030</v>
      </c>
      <c r="G585">
        <f t="shared" si="39"/>
        <v>13860</v>
      </c>
      <c r="H585">
        <f t="shared" si="37"/>
        <v>0</v>
      </c>
    </row>
    <row r="586" spans="1:8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36"/>
        <v>5</v>
      </c>
      <c r="F586">
        <f t="shared" si="38"/>
        <v>25860</v>
      </c>
      <c r="G586">
        <f t="shared" si="39"/>
        <v>19630</v>
      </c>
      <c r="H586">
        <f t="shared" si="37"/>
        <v>0</v>
      </c>
    </row>
    <row r="587" spans="1:8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36"/>
        <v>5</v>
      </c>
      <c r="F587">
        <f t="shared" si="38"/>
        <v>19630</v>
      </c>
      <c r="G587">
        <f t="shared" si="39"/>
        <v>17320</v>
      </c>
      <c r="H587">
        <f t="shared" si="37"/>
        <v>0</v>
      </c>
    </row>
    <row r="588" spans="1:8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36"/>
        <v>6</v>
      </c>
      <c r="F588">
        <f t="shared" si="38"/>
        <v>22320</v>
      </c>
      <c r="G588">
        <f t="shared" si="39"/>
        <v>16670</v>
      </c>
      <c r="H588">
        <f t="shared" si="37"/>
        <v>0</v>
      </c>
    </row>
    <row r="589" spans="1:8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36"/>
        <v>6</v>
      </c>
      <c r="F589">
        <f t="shared" si="38"/>
        <v>16670</v>
      </c>
      <c r="G589">
        <f t="shared" si="39"/>
        <v>9420</v>
      </c>
      <c r="H589">
        <f t="shared" si="37"/>
        <v>0</v>
      </c>
    </row>
    <row r="590" spans="1:8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36"/>
        <v>7</v>
      </c>
      <c r="F590">
        <f t="shared" si="38"/>
        <v>14420</v>
      </c>
      <c r="G590">
        <f t="shared" si="39"/>
        <v>10770</v>
      </c>
      <c r="H590">
        <f t="shared" si="37"/>
        <v>0</v>
      </c>
    </row>
    <row r="591" spans="1:8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36"/>
        <v>7</v>
      </c>
      <c r="F591">
        <f t="shared" si="38"/>
        <v>10770</v>
      </c>
      <c r="G591">
        <f t="shared" si="39"/>
        <v>6580</v>
      </c>
      <c r="H591">
        <f t="shared" si="37"/>
        <v>0</v>
      </c>
    </row>
    <row r="592" spans="1:8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36"/>
        <v>7</v>
      </c>
      <c r="F592">
        <f t="shared" si="38"/>
        <v>6580</v>
      </c>
      <c r="G592">
        <f t="shared" si="39"/>
        <v>6580</v>
      </c>
      <c r="H592">
        <f t="shared" si="37"/>
        <v>1</v>
      </c>
    </row>
    <row r="593" spans="1:8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36"/>
        <v>1</v>
      </c>
      <c r="F593">
        <f t="shared" si="38"/>
        <v>18580</v>
      </c>
      <c r="G593">
        <f t="shared" si="39"/>
        <v>12660</v>
      </c>
      <c r="H593">
        <f t="shared" si="37"/>
        <v>0</v>
      </c>
    </row>
    <row r="594" spans="1:8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36"/>
        <v>1</v>
      </c>
      <c r="F594">
        <f t="shared" si="38"/>
        <v>12660</v>
      </c>
      <c r="G594">
        <f t="shared" si="39"/>
        <v>7390</v>
      </c>
      <c r="H594">
        <f t="shared" si="37"/>
        <v>0</v>
      </c>
    </row>
    <row r="595" spans="1:8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36"/>
        <v>2</v>
      </c>
      <c r="F595">
        <f t="shared" si="38"/>
        <v>19390</v>
      </c>
      <c r="G595">
        <f t="shared" si="39"/>
        <v>11400</v>
      </c>
      <c r="H595">
        <f t="shared" si="37"/>
        <v>0</v>
      </c>
    </row>
    <row r="596" spans="1:8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36"/>
        <v>2</v>
      </c>
      <c r="F596">
        <f t="shared" si="38"/>
        <v>11400</v>
      </c>
      <c r="G596">
        <f t="shared" si="39"/>
        <v>5950</v>
      </c>
      <c r="H596">
        <f t="shared" si="37"/>
        <v>0</v>
      </c>
    </row>
    <row r="597" spans="1:8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36"/>
        <v>3</v>
      </c>
      <c r="F597">
        <f t="shared" si="38"/>
        <v>17950</v>
      </c>
      <c r="G597">
        <f t="shared" si="39"/>
        <v>15370</v>
      </c>
      <c r="H597">
        <f t="shared" si="37"/>
        <v>0</v>
      </c>
    </row>
    <row r="598" spans="1:8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36"/>
        <v>4</v>
      </c>
      <c r="F598">
        <f t="shared" si="38"/>
        <v>27370</v>
      </c>
      <c r="G598">
        <f t="shared" si="39"/>
        <v>19330</v>
      </c>
      <c r="H598">
        <f t="shared" si="37"/>
        <v>0</v>
      </c>
    </row>
    <row r="599" spans="1:8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36"/>
        <v>4</v>
      </c>
      <c r="F599">
        <f t="shared" si="38"/>
        <v>19330</v>
      </c>
      <c r="G599">
        <f t="shared" si="39"/>
        <v>17410</v>
      </c>
      <c r="H599">
        <f t="shared" si="37"/>
        <v>0</v>
      </c>
    </row>
    <row r="600" spans="1:8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36"/>
        <v>5</v>
      </c>
      <c r="F600">
        <f t="shared" si="38"/>
        <v>29410</v>
      </c>
      <c r="G600">
        <f t="shared" si="39"/>
        <v>22480</v>
      </c>
      <c r="H600">
        <f t="shared" si="37"/>
        <v>0</v>
      </c>
    </row>
    <row r="601" spans="1:8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36"/>
        <v>5</v>
      </c>
      <c r="F601">
        <f t="shared" si="38"/>
        <v>22480</v>
      </c>
      <c r="G601">
        <f t="shared" si="39"/>
        <v>13000</v>
      </c>
      <c r="H601">
        <f t="shared" si="37"/>
        <v>0</v>
      </c>
    </row>
    <row r="602" spans="1:8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36"/>
        <v>5</v>
      </c>
      <c r="F602">
        <f t="shared" si="38"/>
        <v>13000</v>
      </c>
      <c r="G602">
        <f t="shared" si="39"/>
        <v>8190</v>
      </c>
      <c r="H602">
        <f t="shared" si="37"/>
        <v>0</v>
      </c>
    </row>
    <row r="603" spans="1:8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36"/>
        <v>6</v>
      </c>
      <c r="F603">
        <f t="shared" si="38"/>
        <v>13190</v>
      </c>
      <c r="G603">
        <f t="shared" si="39"/>
        <v>7420</v>
      </c>
      <c r="H603">
        <f t="shared" si="37"/>
        <v>0</v>
      </c>
    </row>
    <row r="604" spans="1:8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36"/>
        <v>6</v>
      </c>
      <c r="F604">
        <f t="shared" si="38"/>
        <v>7420</v>
      </c>
      <c r="G604">
        <f t="shared" si="39"/>
        <v>4810</v>
      </c>
      <c r="H604">
        <f t="shared" si="37"/>
        <v>0</v>
      </c>
    </row>
    <row r="605" spans="1:8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36"/>
        <v>7</v>
      </c>
      <c r="F605">
        <f t="shared" si="38"/>
        <v>9810</v>
      </c>
      <c r="G605">
        <f t="shared" si="39"/>
        <v>7140</v>
      </c>
      <c r="H605">
        <f t="shared" si="37"/>
        <v>0</v>
      </c>
    </row>
    <row r="606" spans="1:8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36"/>
        <v>7</v>
      </c>
      <c r="F606">
        <f t="shared" si="38"/>
        <v>7140</v>
      </c>
      <c r="G606">
        <f t="shared" si="39"/>
        <v>5810</v>
      </c>
      <c r="H606">
        <f t="shared" si="37"/>
        <v>0</v>
      </c>
    </row>
    <row r="607" spans="1:8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36"/>
        <v>1</v>
      </c>
      <c r="F607">
        <f t="shared" si="38"/>
        <v>17810</v>
      </c>
      <c r="G607">
        <f t="shared" si="39"/>
        <v>16110</v>
      </c>
      <c r="H607">
        <f t="shared" si="37"/>
        <v>0</v>
      </c>
    </row>
    <row r="608" spans="1:8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36"/>
        <v>1</v>
      </c>
      <c r="F608">
        <f t="shared" si="38"/>
        <v>16110</v>
      </c>
      <c r="G608">
        <f t="shared" si="39"/>
        <v>15060</v>
      </c>
      <c r="H608">
        <f t="shared" si="37"/>
        <v>0</v>
      </c>
    </row>
    <row r="609" spans="1:8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36"/>
        <v>1</v>
      </c>
      <c r="F609">
        <f t="shared" si="38"/>
        <v>15060</v>
      </c>
      <c r="G609">
        <f t="shared" si="39"/>
        <v>13310</v>
      </c>
      <c r="H609">
        <f t="shared" si="37"/>
        <v>0</v>
      </c>
    </row>
    <row r="610" spans="1:8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36"/>
        <v>1</v>
      </c>
      <c r="F610">
        <f t="shared" si="38"/>
        <v>13310</v>
      </c>
      <c r="G610">
        <f t="shared" si="39"/>
        <v>6780</v>
      </c>
      <c r="H610">
        <f t="shared" si="37"/>
        <v>0</v>
      </c>
    </row>
    <row r="611" spans="1:8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36"/>
        <v>2</v>
      </c>
      <c r="F611">
        <f t="shared" si="38"/>
        <v>18780</v>
      </c>
      <c r="G611">
        <f t="shared" si="39"/>
        <v>11800</v>
      </c>
      <c r="H611">
        <f t="shared" si="37"/>
        <v>0</v>
      </c>
    </row>
    <row r="612" spans="1:8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36"/>
        <v>2</v>
      </c>
      <c r="F612">
        <f t="shared" si="38"/>
        <v>11800</v>
      </c>
      <c r="G612">
        <f t="shared" si="39"/>
        <v>5210</v>
      </c>
      <c r="H612">
        <f t="shared" si="37"/>
        <v>0</v>
      </c>
    </row>
    <row r="613" spans="1:8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36"/>
        <v>2</v>
      </c>
      <c r="F613">
        <f t="shared" si="38"/>
        <v>5210</v>
      </c>
      <c r="G613">
        <f t="shared" si="39"/>
        <v>3120</v>
      </c>
      <c r="H613">
        <f t="shared" si="37"/>
        <v>0</v>
      </c>
    </row>
    <row r="614" spans="1:8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36"/>
        <v>3</v>
      </c>
      <c r="F614">
        <f t="shared" si="38"/>
        <v>15120</v>
      </c>
      <c r="G614">
        <f t="shared" si="39"/>
        <v>11160</v>
      </c>
      <c r="H614">
        <f t="shared" si="37"/>
        <v>0</v>
      </c>
    </row>
    <row r="615" spans="1:8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36"/>
        <v>3</v>
      </c>
      <c r="F615">
        <f t="shared" si="38"/>
        <v>11160</v>
      </c>
      <c r="G615">
        <f t="shared" si="39"/>
        <v>4730</v>
      </c>
      <c r="H615">
        <f t="shared" si="37"/>
        <v>0</v>
      </c>
    </row>
    <row r="616" spans="1:8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36"/>
        <v>3</v>
      </c>
      <c r="F616">
        <f t="shared" si="38"/>
        <v>4730</v>
      </c>
      <c r="G616">
        <f t="shared" si="39"/>
        <v>4730</v>
      </c>
      <c r="H616">
        <f t="shared" si="37"/>
        <v>1</v>
      </c>
    </row>
    <row r="617" spans="1:8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36"/>
        <v>3</v>
      </c>
      <c r="F617">
        <f t="shared" si="38"/>
        <v>4730</v>
      </c>
      <c r="G617">
        <f t="shared" si="39"/>
        <v>510</v>
      </c>
      <c r="H617">
        <f t="shared" si="37"/>
        <v>0</v>
      </c>
    </row>
    <row r="618" spans="1:8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36"/>
        <v>4</v>
      </c>
      <c r="F618">
        <f t="shared" si="38"/>
        <v>12510</v>
      </c>
      <c r="G618">
        <f t="shared" si="39"/>
        <v>9880</v>
      </c>
      <c r="H618">
        <f t="shared" si="37"/>
        <v>0</v>
      </c>
    </row>
    <row r="619" spans="1:8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36"/>
        <v>4</v>
      </c>
      <c r="F619">
        <f t="shared" si="38"/>
        <v>9880</v>
      </c>
      <c r="G619">
        <f t="shared" si="39"/>
        <v>6340</v>
      </c>
      <c r="H619">
        <f t="shared" si="37"/>
        <v>0</v>
      </c>
    </row>
    <row r="620" spans="1:8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36"/>
        <v>5</v>
      </c>
      <c r="F620">
        <f t="shared" si="38"/>
        <v>18340</v>
      </c>
      <c r="G620">
        <f t="shared" si="39"/>
        <v>15710</v>
      </c>
      <c r="H620">
        <f t="shared" si="37"/>
        <v>0</v>
      </c>
    </row>
    <row r="621" spans="1:8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36"/>
        <v>6</v>
      </c>
      <c r="F621">
        <f t="shared" si="38"/>
        <v>20710</v>
      </c>
      <c r="G621">
        <f t="shared" si="39"/>
        <v>16480</v>
      </c>
      <c r="H621">
        <f t="shared" si="37"/>
        <v>0</v>
      </c>
    </row>
    <row r="622" spans="1:8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36"/>
        <v>6</v>
      </c>
      <c r="F622">
        <f t="shared" si="38"/>
        <v>16480</v>
      </c>
      <c r="G622">
        <f t="shared" si="39"/>
        <v>11850</v>
      </c>
      <c r="H622">
        <f t="shared" si="37"/>
        <v>0</v>
      </c>
    </row>
    <row r="623" spans="1:8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36"/>
        <v>7</v>
      </c>
      <c r="F623">
        <f t="shared" si="38"/>
        <v>16850</v>
      </c>
      <c r="G623">
        <f t="shared" si="39"/>
        <v>14750</v>
      </c>
      <c r="H623">
        <f t="shared" si="37"/>
        <v>0</v>
      </c>
    </row>
    <row r="624" spans="1:8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36"/>
        <v>1</v>
      </c>
      <c r="F624">
        <f t="shared" si="38"/>
        <v>26750</v>
      </c>
      <c r="G624">
        <f t="shared" si="39"/>
        <v>22460</v>
      </c>
      <c r="H624">
        <f t="shared" si="37"/>
        <v>0</v>
      </c>
    </row>
    <row r="625" spans="1:8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36"/>
        <v>1</v>
      </c>
      <c r="F625">
        <f t="shared" si="38"/>
        <v>22460</v>
      </c>
      <c r="G625">
        <f t="shared" si="39"/>
        <v>19590</v>
      </c>
      <c r="H625">
        <f t="shared" si="37"/>
        <v>0</v>
      </c>
    </row>
    <row r="626" spans="1:8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36"/>
        <v>1</v>
      </c>
      <c r="F626">
        <f t="shared" si="38"/>
        <v>19590</v>
      </c>
      <c r="G626">
        <f t="shared" si="39"/>
        <v>16040</v>
      </c>
      <c r="H626">
        <f t="shared" si="37"/>
        <v>0</v>
      </c>
    </row>
    <row r="627" spans="1:8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36"/>
        <v>2</v>
      </c>
      <c r="F627">
        <f t="shared" si="38"/>
        <v>28040</v>
      </c>
      <c r="G627">
        <f t="shared" si="39"/>
        <v>19560</v>
      </c>
      <c r="H627">
        <f t="shared" si="37"/>
        <v>0</v>
      </c>
    </row>
    <row r="628" spans="1:8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36"/>
        <v>3</v>
      </c>
      <c r="F628">
        <f t="shared" si="38"/>
        <v>31560</v>
      </c>
      <c r="G628">
        <f t="shared" si="39"/>
        <v>26700</v>
      </c>
      <c r="H628">
        <f t="shared" si="37"/>
        <v>0</v>
      </c>
    </row>
    <row r="629" spans="1:8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36"/>
        <v>3</v>
      </c>
      <c r="F629">
        <f t="shared" si="38"/>
        <v>26700</v>
      </c>
      <c r="G629">
        <f t="shared" si="39"/>
        <v>18430</v>
      </c>
      <c r="H629">
        <f t="shared" si="37"/>
        <v>0</v>
      </c>
    </row>
    <row r="630" spans="1:8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36"/>
        <v>4</v>
      </c>
      <c r="F630">
        <f t="shared" si="38"/>
        <v>30430</v>
      </c>
      <c r="G630">
        <f t="shared" si="39"/>
        <v>21640</v>
      </c>
      <c r="H630">
        <f t="shared" si="37"/>
        <v>0</v>
      </c>
    </row>
    <row r="631" spans="1:8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36"/>
        <v>4</v>
      </c>
      <c r="F631">
        <f t="shared" si="38"/>
        <v>21640</v>
      </c>
      <c r="G631">
        <f t="shared" si="39"/>
        <v>18530</v>
      </c>
      <c r="H631">
        <f t="shared" si="37"/>
        <v>0</v>
      </c>
    </row>
    <row r="632" spans="1:8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36"/>
        <v>4</v>
      </c>
      <c r="F632">
        <f t="shared" si="38"/>
        <v>18530</v>
      </c>
      <c r="G632">
        <f t="shared" si="39"/>
        <v>17090</v>
      </c>
      <c r="H632">
        <f t="shared" si="37"/>
        <v>0</v>
      </c>
    </row>
    <row r="633" spans="1:8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36"/>
        <v>5</v>
      </c>
      <c r="F633">
        <f t="shared" si="38"/>
        <v>29090</v>
      </c>
      <c r="G633">
        <f t="shared" si="39"/>
        <v>24540</v>
      </c>
      <c r="H633">
        <f t="shared" si="37"/>
        <v>0</v>
      </c>
    </row>
    <row r="634" spans="1:8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36"/>
        <v>5</v>
      </c>
      <c r="F634">
        <f t="shared" si="38"/>
        <v>24540</v>
      </c>
      <c r="G634">
        <f t="shared" si="39"/>
        <v>17560</v>
      </c>
      <c r="H634">
        <f t="shared" si="37"/>
        <v>0</v>
      </c>
    </row>
    <row r="635" spans="1:8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36"/>
        <v>6</v>
      </c>
      <c r="F635">
        <f t="shared" si="38"/>
        <v>22560</v>
      </c>
      <c r="G635">
        <f t="shared" si="39"/>
        <v>18640</v>
      </c>
      <c r="H635">
        <f t="shared" si="37"/>
        <v>0</v>
      </c>
    </row>
    <row r="636" spans="1:8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36"/>
        <v>7</v>
      </c>
      <c r="F636">
        <f t="shared" si="38"/>
        <v>23640</v>
      </c>
      <c r="G636">
        <f t="shared" si="39"/>
        <v>16600</v>
      </c>
      <c r="H636">
        <f t="shared" si="37"/>
        <v>0</v>
      </c>
    </row>
    <row r="637" spans="1:8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36"/>
        <v>7</v>
      </c>
      <c r="F637">
        <f t="shared" si="38"/>
        <v>16600</v>
      </c>
      <c r="G637">
        <f t="shared" si="39"/>
        <v>9600</v>
      </c>
      <c r="H637">
        <f t="shared" si="37"/>
        <v>0</v>
      </c>
    </row>
    <row r="638" spans="1:8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36"/>
        <v>1</v>
      </c>
      <c r="F638">
        <f t="shared" si="38"/>
        <v>21600</v>
      </c>
      <c r="G638">
        <f t="shared" si="39"/>
        <v>19620</v>
      </c>
      <c r="H638">
        <f t="shared" si="37"/>
        <v>0</v>
      </c>
    </row>
    <row r="639" spans="1:8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36"/>
        <v>1</v>
      </c>
      <c r="F639">
        <f t="shared" si="38"/>
        <v>19620</v>
      </c>
      <c r="G639">
        <f t="shared" si="39"/>
        <v>12070</v>
      </c>
      <c r="H639">
        <f t="shared" si="37"/>
        <v>0</v>
      </c>
    </row>
    <row r="640" spans="1:8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36"/>
        <v>2</v>
      </c>
      <c r="F640">
        <f t="shared" si="38"/>
        <v>24070</v>
      </c>
      <c r="G640">
        <f t="shared" si="39"/>
        <v>21770</v>
      </c>
      <c r="H640">
        <f t="shared" si="37"/>
        <v>0</v>
      </c>
    </row>
    <row r="641" spans="1:8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36"/>
        <v>2</v>
      </c>
      <c r="F641">
        <f t="shared" si="38"/>
        <v>21770</v>
      </c>
      <c r="G641">
        <f t="shared" si="39"/>
        <v>15820</v>
      </c>
      <c r="H641">
        <f t="shared" si="37"/>
        <v>0</v>
      </c>
    </row>
    <row r="642" spans="1:8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36"/>
        <v>2</v>
      </c>
      <c r="F642">
        <f t="shared" si="38"/>
        <v>15820</v>
      </c>
      <c r="G642">
        <f t="shared" si="39"/>
        <v>10960</v>
      </c>
      <c r="H642">
        <f t="shared" si="37"/>
        <v>0</v>
      </c>
    </row>
    <row r="643" spans="1:8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40">WEEKDAY(B643,2)</f>
        <v>3</v>
      </c>
      <c r="F643">
        <f t="shared" si="38"/>
        <v>22960</v>
      </c>
      <c r="G643">
        <f t="shared" si="39"/>
        <v>15750</v>
      </c>
      <c r="H643">
        <f t="shared" ref="H643:H706" si="41">IF(G643=F643,1,0)</f>
        <v>0</v>
      </c>
    </row>
    <row r="644" spans="1:8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40"/>
        <v>3</v>
      </c>
      <c r="F644">
        <f t="shared" ref="F644:F707" si="42">IF(B644=B643,G643,IF(E644&lt;=5,G643+12000,G643+5000))</f>
        <v>15750</v>
      </c>
      <c r="G644">
        <f t="shared" ref="G644:G707" si="43">IF(D644&gt;F644,F644,F644-D644)</f>
        <v>9430</v>
      </c>
      <c r="H644">
        <f t="shared" si="41"/>
        <v>0</v>
      </c>
    </row>
    <row r="645" spans="1:8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40"/>
        <v>3</v>
      </c>
      <c r="F645">
        <f t="shared" si="42"/>
        <v>9430</v>
      </c>
      <c r="G645">
        <f t="shared" si="43"/>
        <v>2630</v>
      </c>
      <c r="H645">
        <f t="shared" si="41"/>
        <v>0</v>
      </c>
    </row>
    <row r="646" spans="1:8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40"/>
        <v>4</v>
      </c>
      <c r="F646">
        <f t="shared" si="42"/>
        <v>14630</v>
      </c>
      <c r="G646">
        <f t="shared" si="43"/>
        <v>6590</v>
      </c>
      <c r="H646">
        <f t="shared" si="41"/>
        <v>0</v>
      </c>
    </row>
    <row r="647" spans="1:8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40"/>
        <v>4</v>
      </c>
      <c r="F647">
        <f t="shared" si="42"/>
        <v>6590</v>
      </c>
      <c r="G647">
        <f t="shared" si="43"/>
        <v>3630</v>
      </c>
      <c r="H647">
        <f t="shared" si="41"/>
        <v>0</v>
      </c>
    </row>
    <row r="648" spans="1:8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40"/>
        <v>5</v>
      </c>
      <c r="F648">
        <f t="shared" si="42"/>
        <v>15630</v>
      </c>
      <c r="G648">
        <f t="shared" si="43"/>
        <v>13670</v>
      </c>
      <c r="H648">
        <f t="shared" si="41"/>
        <v>0</v>
      </c>
    </row>
    <row r="649" spans="1:8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40"/>
        <v>6</v>
      </c>
      <c r="F649">
        <f t="shared" si="42"/>
        <v>18670</v>
      </c>
      <c r="G649">
        <f t="shared" si="43"/>
        <v>12930</v>
      </c>
      <c r="H649">
        <f t="shared" si="41"/>
        <v>0</v>
      </c>
    </row>
    <row r="650" spans="1:8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40"/>
        <v>7</v>
      </c>
      <c r="F650">
        <f t="shared" si="42"/>
        <v>17930</v>
      </c>
      <c r="G650">
        <f t="shared" si="43"/>
        <v>15320</v>
      </c>
      <c r="H650">
        <f t="shared" si="41"/>
        <v>0</v>
      </c>
    </row>
    <row r="651" spans="1:8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40"/>
        <v>7</v>
      </c>
      <c r="F651">
        <f t="shared" si="42"/>
        <v>15320</v>
      </c>
      <c r="G651">
        <f t="shared" si="43"/>
        <v>9410</v>
      </c>
      <c r="H651">
        <f t="shared" si="41"/>
        <v>0</v>
      </c>
    </row>
    <row r="652" spans="1:8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40"/>
        <v>1</v>
      </c>
      <c r="F652">
        <f t="shared" si="42"/>
        <v>21410</v>
      </c>
      <c r="G652">
        <f t="shared" si="43"/>
        <v>17000</v>
      </c>
      <c r="H652">
        <f t="shared" si="41"/>
        <v>0</v>
      </c>
    </row>
    <row r="653" spans="1:8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40"/>
        <v>1</v>
      </c>
      <c r="F653">
        <f t="shared" si="42"/>
        <v>17000</v>
      </c>
      <c r="G653">
        <f t="shared" si="43"/>
        <v>14180</v>
      </c>
      <c r="H653">
        <f t="shared" si="41"/>
        <v>0</v>
      </c>
    </row>
    <row r="654" spans="1:8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40"/>
        <v>1</v>
      </c>
      <c r="F654">
        <f t="shared" si="42"/>
        <v>14180</v>
      </c>
      <c r="G654">
        <f t="shared" si="43"/>
        <v>5860</v>
      </c>
      <c r="H654">
        <f t="shared" si="41"/>
        <v>0</v>
      </c>
    </row>
    <row r="655" spans="1:8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40"/>
        <v>1</v>
      </c>
      <c r="F655">
        <f t="shared" si="42"/>
        <v>5860</v>
      </c>
      <c r="G655">
        <f t="shared" si="43"/>
        <v>4280</v>
      </c>
      <c r="H655">
        <f t="shared" si="41"/>
        <v>0</v>
      </c>
    </row>
    <row r="656" spans="1:8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40"/>
        <v>2</v>
      </c>
      <c r="F656">
        <f t="shared" si="42"/>
        <v>16280</v>
      </c>
      <c r="G656">
        <f t="shared" si="43"/>
        <v>12810</v>
      </c>
      <c r="H656">
        <f t="shared" si="41"/>
        <v>0</v>
      </c>
    </row>
    <row r="657" spans="1:8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40"/>
        <v>2</v>
      </c>
      <c r="F657">
        <f t="shared" si="42"/>
        <v>12810</v>
      </c>
      <c r="G657">
        <f t="shared" si="43"/>
        <v>8390</v>
      </c>
      <c r="H657">
        <f t="shared" si="41"/>
        <v>0</v>
      </c>
    </row>
    <row r="658" spans="1:8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40"/>
        <v>3</v>
      </c>
      <c r="F658">
        <f t="shared" si="42"/>
        <v>20390</v>
      </c>
      <c r="G658">
        <f t="shared" si="43"/>
        <v>17260</v>
      </c>
      <c r="H658">
        <f t="shared" si="41"/>
        <v>0</v>
      </c>
    </row>
    <row r="659" spans="1:8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40"/>
        <v>3</v>
      </c>
      <c r="F659">
        <f t="shared" si="42"/>
        <v>17260</v>
      </c>
      <c r="G659">
        <f t="shared" si="43"/>
        <v>15940</v>
      </c>
      <c r="H659">
        <f t="shared" si="41"/>
        <v>0</v>
      </c>
    </row>
    <row r="660" spans="1:8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40"/>
        <v>3</v>
      </c>
      <c r="F660">
        <f t="shared" si="42"/>
        <v>15940</v>
      </c>
      <c r="G660">
        <f t="shared" si="43"/>
        <v>7470</v>
      </c>
      <c r="H660">
        <f t="shared" si="41"/>
        <v>0</v>
      </c>
    </row>
    <row r="661" spans="1:8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40"/>
        <v>4</v>
      </c>
      <c r="F661">
        <f t="shared" si="42"/>
        <v>19470</v>
      </c>
      <c r="G661">
        <f t="shared" si="43"/>
        <v>18440</v>
      </c>
      <c r="H661">
        <f t="shared" si="41"/>
        <v>0</v>
      </c>
    </row>
    <row r="662" spans="1:8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40"/>
        <v>5</v>
      </c>
      <c r="F662">
        <f t="shared" si="42"/>
        <v>30440</v>
      </c>
      <c r="G662">
        <f t="shared" si="43"/>
        <v>24390</v>
      </c>
      <c r="H662">
        <f t="shared" si="41"/>
        <v>0</v>
      </c>
    </row>
    <row r="663" spans="1:8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40"/>
        <v>5</v>
      </c>
      <c r="F663">
        <f t="shared" si="42"/>
        <v>24390</v>
      </c>
      <c r="G663">
        <f t="shared" si="43"/>
        <v>19650</v>
      </c>
      <c r="H663">
        <f t="shared" si="41"/>
        <v>0</v>
      </c>
    </row>
    <row r="664" spans="1:8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40"/>
        <v>6</v>
      </c>
      <c r="F664">
        <f t="shared" si="42"/>
        <v>24650</v>
      </c>
      <c r="G664">
        <f t="shared" si="43"/>
        <v>19380</v>
      </c>
      <c r="H664">
        <f t="shared" si="41"/>
        <v>0</v>
      </c>
    </row>
    <row r="665" spans="1:8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40"/>
        <v>6</v>
      </c>
      <c r="F665">
        <f t="shared" si="42"/>
        <v>19380</v>
      </c>
      <c r="G665">
        <f t="shared" si="43"/>
        <v>10230</v>
      </c>
      <c r="H665">
        <f t="shared" si="41"/>
        <v>0</v>
      </c>
    </row>
    <row r="666" spans="1:8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40"/>
        <v>6</v>
      </c>
      <c r="F666">
        <f t="shared" si="42"/>
        <v>10230</v>
      </c>
      <c r="G666">
        <f t="shared" si="43"/>
        <v>1440</v>
      </c>
      <c r="H666">
        <f t="shared" si="41"/>
        <v>0</v>
      </c>
    </row>
    <row r="667" spans="1:8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40"/>
        <v>6</v>
      </c>
      <c r="F667">
        <f t="shared" si="42"/>
        <v>1440</v>
      </c>
      <c r="G667">
        <f t="shared" si="43"/>
        <v>1440</v>
      </c>
      <c r="H667">
        <f t="shared" si="41"/>
        <v>1</v>
      </c>
    </row>
    <row r="668" spans="1:8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40"/>
        <v>7</v>
      </c>
      <c r="F668">
        <f t="shared" si="42"/>
        <v>6440</v>
      </c>
      <c r="G668">
        <f t="shared" si="43"/>
        <v>5060</v>
      </c>
      <c r="H668">
        <f t="shared" si="41"/>
        <v>0</v>
      </c>
    </row>
    <row r="669" spans="1:8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40"/>
        <v>1</v>
      </c>
      <c r="F669">
        <f t="shared" si="42"/>
        <v>17060</v>
      </c>
      <c r="G669">
        <f t="shared" si="43"/>
        <v>8000</v>
      </c>
      <c r="H669">
        <f t="shared" si="41"/>
        <v>0</v>
      </c>
    </row>
    <row r="670" spans="1:8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40"/>
        <v>1</v>
      </c>
      <c r="F670">
        <f t="shared" si="42"/>
        <v>8000</v>
      </c>
      <c r="G670">
        <f t="shared" si="43"/>
        <v>4810</v>
      </c>
      <c r="H670">
        <f t="shared" si="41"/>
        <v>0</v>
      </c>
    </row>
    <row r="671" spans="1:8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40"/>
        <v>1</v>
      </c>
      <c r="F671">
        <f t="shared" si="42"/>
        <v>4810</v>
      </c>
      <c r="G671">
        <f t="shared" si="43"/>
        <v>430</v>
      </c>
      <c r="H671">
        <f t="shared" si="41"/>
        <v>0</v>
      </c>
    </row>
    <row r="672" spans="1:8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40"/>
        <v>1</v>
      </c>
      <c r="F672">
        <f t="shared" si="42"/>
        <v>430</v>
      </c>
      <c r="G672">
        <f t="shared" si="43"/>
        <v>430</v>
      </c>
      <c r="H672">
        <f t="shared" si="41"/>
        <v>1</v>
      </c>
    </row>
    <row r="673" spans="1:8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40"/>
        <v>2</v>
      </c>
      <c r="F673">
        <f t="shared" si="42"/>
        <v>12430</v>
      </c>
      <c r="G673">
        <f t="shared" si="43"/>
        <v>8450</v>
      </c>
      <c r="H673">
        <f t="shared" si="41"/>
        <v>0</v>
      </c>
    </row>
    <row r="674" spans="1:8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40"/>
        <v>2</v>
      </c>
      <c r="F674">
        <f t="shared" si="42"/>
        <v>8450</v>
      </c>
      <c r="G674">
        <f t="shared" si="43"/>
        <v>8450</v>
      </c>
      <c r="H674">
        <f t="shared" si="41"/>
        <v>1</v>
      </c>
    </row>
    <row r="675" spans="1:8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40"/>
        <v>2</v>
      </c>
      <c r="F675">
        <f t="shared" si="42"/>
        <v>8450</v>
      </c>
      <c r="G675">
        <f t="shared" si="43"/>
        <v>1110</v>
      </c>
      <c r="H675">
        <f t="shared" si="41"/>
        <v>0</v>
      </c>
    </row>
    <row r="676" spans="1:8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40"/>
        <v>2</v>
      </c>
      <c r="F676">
        <f t="shared" si="42"/>
        <v>1110</v>
      </c>
      <c r="G676">
        <f t="shared" si="43"/>
        <v>1110</v>
      </c>
      <c r="H676">
        <f t="shared" si="41"/>
        <v>1</v>
      </c>
    </row>
    <row r="677" spans="1:8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40"/>
        <v>3</v>
      </c>
      <c r="F677">
        <f t="shared" si="42"/>
        <v>13110</v>
      </c>
      <c r="G677">
        <f t="shared" si="43"/>
        <v>7620</v>
      </c>
      <c r="H677">
        <f t="shared" si="41"/>
        <v>0</v>
      </c>
    </row>
    <row r="678" spans="1:8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40"/>
        <v>3</v>
      </c>
      <c r="F678">
        <f t="shared" si="42"/>
        <v>7620</v>
      </c>
      <c r="G678">
        <f t="shared" si="43"/>
        <v>6440</v>
      </c>
      <c r="H678">
        <f t="shared" si="41"/>
        <v>0</v>
      </c>
    </row>
    <row r="679" spans="1:8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40"/>
        <v>4</v>
      </c>
      <c r="F679">
        <f t="shared" si="42"/>
        <v>18440</v>
      </c>
      <c r="G679">
        <f t="shared" si="43"/>
        <v>10880</v>
      </c>
      <c r="H679">
        <f t="shared" si="41"/>
        <v>0</v>
      </c>
    </row>
    <row r="680" spans="1:8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40"/>
        <v>5</v>
      </c>
      <c r="F680">
        <f t="shared" si="42"/>
        <v>22880</v>
      </c>
      <c r="G680">
        <f t="shared" si="43"/>
        <v>14910</v>
      </c>
      <c r="H680">
        <f t="shared" si="41"/>
        <v>0</v>
      </c>
    </row>
    <row r="681" spans="1:8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40"/>
        <v>5</v>
      </c>
      <c r="F681">
        <f t="shared" si="42"/>
        <v>14910</v>
      </c>
      <c r="G681">
        <f t="shared" si="43"/>
        <v>12510</v>
      </c>
      <c r="H681">
        <f t="shared" si="41"/>
        <v>0</v>
      </c>
    </row>
    <row r="682" spans="1:8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40"/>
        <v>5</v>
      </c>
      <c r="F682">
        <f t="shared" si="42"/>
        <v>12510</v>
      </c>
      <c r="G682">
        <f t="shared" si="43"/>
        <v>5390</v>
      </c>
      <c r="H682">
        <f t="shared" si="41"/>
        <v>0</v>
      </c>
    </row>
    <row r="683" spans="1:8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40"/>
        <v>6</v>
      </c>
      <c r="F683">
        <f t="shared" si="42"/>
        <v>10390</v>
      </c>
      <c r="G683">
        <f t="shared" si="43"/>
        <v>6890</v>
      </c>
      <c r="H683">
        <f t="shared" si="41"/>
        <v>0</v>
      </c>
    </row>
    <row r="684" spans="1:8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40"/>
        <v>6</v>
      </c>
      <c r="F684">
        <f t="shared" si="42"/>
        <v>6890</v>
      </c>
      <c r="G684">
        <f t="shared" si="43"/>
        <v>6890</v>
      </c>
      <c r="H684">
        <f t="shared" si="41"/>
        <v>1</v>
      </c>
    </row>
    <row r="685" spans="1:8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40"/>
        <v>7</v>
      </c>
      <c r="F685">
        <f t="shared" si="42"/>
        <v>11890</v>
      </c>
      <c r="G685">
        <f t="shared" si="43"/>
        <v>9380</v>
      </c>
      <c r="H685">
        <f t="shared" si="41"/>
        <v>0</v>
      </c>
    </row>
    <row r="686" spans="1:8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40"/>
        <v>7</v>
      </c>
      <c r="F686">
        <f t="shared" si="42"/>
        <v>9380</v>
      </c>
      <c r="G686">
        <f t="shared" si="43"/>
        <v>7200</v>
      </c>
      <c r="H686">
        <f t="shared" si="41"/>
        <v>0</v>
      </c>
    </row>
    <row r="687" spans="1:8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40"/>
        <v>7</v>
      </c>
      <c r="F687">
        <f t="shared" si="42"/>
        <v>7200</v>
      </c>
      <c r="G687">
        <f t="shared" si="43"/>
        <v>2490</v>
      </c>
      <c r="H687">
        <f t="shared" si="41"/>
        <v>0</v>
      </c>
    </row>
    <row r="688" spans="1:8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40"/>
        <v>1</v>
      </c>
      <c r="F688">
        <f t="shared" si="42"/>
        <v>14490</v>
      </c>
      <c r="G688">
        <f t="shared" si="43"/>
        <v>10660</v>
      </c>
      <c r="H688">
        <f t="shared" si="41"/>
        <v>0</v>
      </c>
    </row>
    <row r="689" spans="1:8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40"/>
        <v>1</v>
      </c>
      <c r="F689">
        <f t="shared" si="42"/>
        <v>10660</v>
      </c>
      <c r="G689">
        <f t="shared" si="43"/>
        <v>7550</v>
      </c>
      <c r="H689">
        <f t="shared" si="41"/>
        <v>0</v>
      </c>
    </row>
    <row r="690" spans="1:8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40"/>
        <v>1</v>
      </c>
      <c r="F690">
        <f t="shared" si="42"/>
        <v>7550</v>
      </c>
      <c r="G690">
        <f t="shared" si="43"/>
        <v>7550</v>
      </c>
      <c r="H690">
        <f t="shared" si="41"/>
        <v>1</v>
      </c>
    </row>
    <row r="691" spans="1:8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40"/>
        <v>2</v>
      </c>
      <c r="F691">
        <f t="shared" si="42"/>
        <v>19550</v>
      </c>
      <c r="G691">
        <f t="shared" si="43"/>
        <v>15670</v>
      </c>
      <c r="H691">
        <f t="shared" si="41"/>
        <v>0</v>
      </c>
    </row>
    <row r="692" spans="1:8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40"/>
        <v>2</v>
      </c>
      <c r="F692">
        <f t="shared" si="42"/>
        <v>15670</v>
      </c>
      <c r="G692">
        <f t="shared" si="43"/>
        <v>6000</v>
      </c>
      <c r="H692">
        <f t="shared" si="41"/>
        <v>0</v>
      </c>
    </row>
    <row r="693" spans="1:8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40"/>
        <v>3</v>
      </c>
      <c r="F693">
        <f t="shared" si="42"/>
        <v>18000</v>
      </c>
      <c r="G693">
        <f t="shared" si="43"/>
        <v>14490</v>
      </c>
      <c r="H693">
        <f t="shared" si="41"/>
        <v>0</v>
      </c>
    </row>
    <row r="694" spans="1:8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40"/>
        <v>4</v>
      </c>
      <c r="F694">
        <f t="shared" si="42"/>
        <v>26490</v>
      </c>
      <c r="G694">
        <f t="shared" si="43"/>
        <v>20670</v>
      </c>
      <c r="H694">
        <f t="shared" si="41"/>
        <v>0</v>
      </c>
    </row>
    <row r="695" spans="1:8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40"/>
        <v>4</v>
      </c>
      <c r="F695">
        <f t="shared" si="42"/>
        <v>20670</v>
      </c>
      <c r="G695">
        <f t="shared" si="43"/>
        <v>18720</v>
      </c>
      <c r="H695">
        <f t="shared" si="41"/>
        <v>0</v>
      </c>
    </row>
    <row r="696" spans="1:8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40"/>
        <v>5</v>
      </c>
      <c r="F696">
        <f t="shared" si="42"/>
        <v>30720</v>
      </c>
      <c r="G696">
        <f t="shared" si="43"/>
        <v>29410</v>
      </c>
      <c r="H696">
        <f t="shared" si="41"/>
        <v>0</v>
      </c>
    </row>
    <row r="697" spans="1:8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40"/>
        <v>5</v>
      </c>
      <c r="F697">
        <f t="shared" si="42"/>
        <v>29410</v>
      </c>
      <c r="G697">
        <f t="shared" si="43"/>
        <v>25560</v>
      </c>
      <c r="H697">
        <f t="shared" si="41"/>
        <v>0</v>
      </c>
    </row>
    <row r="698" spans="1:8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40"/>
        <v>5</v>
      </c>
      <c r="F698">
        <f t="shared" si="42"/>
        <v>25560</v>
      </c>
      <c r="G698">
        <f t="shared" si="43"/>
        <v>21400</v>
      </c>
      <c r="H698">
        <f t="shared" si="41"/>
        <v>0</v>
      </c>
    </row>
    <row r="699" spans="1:8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40"/>
        <v>6</v>
      </c>
      <c r="F699">
        <f t="shared" si="42"/>
        <v>26400</v>
      </c>
      <c r="G699">
        <f t="shared" si="43"/>
        <v>22850</v>
      </c>
      <c r="H699">
        <f t="shared" si="41"/>
        <v>0</v>
      </c>
    </row>
    <row r="700" spans="1:8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40"/>
        <v>6</v>
      </c>
      <c r="F700">
        <f t="shared" si="42"/>
        <v>22850</v>
      </c>
      <c r="G700">
        <f t="shared" si="43"/>
        <v>20150</v>
      </c>
      <c r="H700">
        <f t="shared" si="41"/>
        <v>0</v>
      </c>
    </row>
    <row r="701" spans="1:8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40"/>
        <v>7</v>
      </c>
      <c r="F701">
        <f t="shared" si="42"/>
        <v>25150</v>
      </c>
      <c r="G701">
        <f t="shared" si="43"/>
        <v>20530</v>
      </c>
      <c r="H701">
        <f t="shared" si="41"/>
        <v>0</v>
      </c>
    </row>
    <row r="702" spans="1:8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40"/>
        <v>7</v>
      </c>
      <c r="F702">
        <f t="shared" si="42"/>
        <v>20530</v>
      </c>
      <c r="G702">
        <f t="shared" si="43"/>
        <v>15470</v>
      </c>
      <c r="H702">
        <f t="shared" si="41"/>
        <v>0</v>
      </c>
    </row>
    <row r="703" spans="1:8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40"/>
        <v>1</v>
      </c>
      <c r="F703">
        <f t="shared" si="42"/>
        <v>27470</v>
      </c>
      <c r="G703">
        <f t="shared" si="43"/>
        <v>24920</v>
      </c>
      <c r="H703">
        <f t="shared" si="41"/>
        <v>0</v>
      </c>
    </row>
    <row r="704" spans="1:8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40"/>
        <v>1</v>
      </c>
      <c r="F704">
        <f t="shared" si="42"/>
        <v>24920</v>
      </c>
      <c r="G704">
        <f t="shared" si="43"/>
        <v>20610</v>
      </c>
      <c r="H704">
        <f t="shared" si="41"/>
        <v>0</v>
      </c>
    </row>
    <row r="705" spans="1:8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40"/>
        <v>1</v>
      </c>
      <c r="F705">
        <f t="shared" si="42"/>
        <v>20610</v>
      </c>
      <c r="G705">
        <f t="shared" si="43"/>
        <v>13400</v>
      </c>
      <c r="H705">
        <f t="shared" si="41"/>
        <v>0</v>
      </c>
    </row>
    <row r="706" spans="1:8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40"/>
        <v>2</v>
      </c>
      <c r="F706">
        <f t="shared" si="42"/>
        <v>25400</v>
      </c>
      <c r="G706">
        <f t="shared" si="43"/>
        <v>21840</v>
      </c>
      <c r="H706">
        <f t="shared" si="41"/>
        <v>0</v>
      </c>
    </row>
    <row r="707" spans="1:8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44">WEEKDAY(B707,2)</f>
        <v>3</v>
      </c>
      <c r="F707">
        <f t="shared" si="42"/>
        <v>33840</v>
      </c>
      <c r="G707">
        <f t="shared" si="43"/>
        <v>33320</v>
      </c>
      <c r="H707">
        <f t="shared" ref="H707:H756" si="45">IF(G707=F707,1,0)</f>
        <v>0</v>
      </c>
    </row>
    <row r="708" spans="1:8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44"/>
        <v>4</v>
      </c>
      <c r="F708">
        <f t="shared" ref="F708:F756" si="46">IF(B708=B707,G707,IF(E708&lt;=5,G707+12000,G707+5000))</f>
        <v>45320</v>
      </c>
      <c r="G708">
        <f t="shared" ref="G708:G756" si="47">IF(D708&gt;F708,F708,F708-D708)</f>
        <v>39230</v>
      </c>
      <c r="H708">
        <f t="shared" si="45"/>
        <v>0</v>
      </c>
    </row>
    <row r="709" spans="1:8" x14ac:dyDescent="0.25">
      <c r="A709">
        <v>708</v>
      </c>
      <c r="B709" s="1">
        <v>44540</v>
      </c>
      <c r="C709" t="s">
        <v>4</v>
      </c>
      <c r="D709">
        <v>570</v>
      </c>
      <c r="E709">
        <f t="shared" si="44"/>
        <v>5</v>
      </c>
      <c r="F709">
        <f t="shared" si="46"/>
        <v>51230</v>
      </c>
      <c r="G709">
        <f t="shared" si="47"/>
        <v>50660</v>
      </c>
      <c r="H709">
        <f t="shared" si="45"/>
        <v>0</v>
      </c>
    </row>
    <row r="710" spans="1:8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44"/>
        <v>6</v>
      </c>
      <c r="F710">
        <f t="shared" si="46"/>
        <v>55660</v>
      </c>
      <c r="G710">
        <f t="shared" si="47"/>
        <v>46150</v>
      </c>
      <c r="H710">
        <f t="shared" si="45"/>
        <v>0</v>
      </c>
    </row>
    <row r="711" spans="1:8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44"/>
        <v>6</v>
      </c>
      <c r="F711">
        <f t="shared" si="46"/>
        <v>46150</v>
      </c>
      <c r="G711">
        <f t="shared" si="47"/>
        <v>43670</v>
      </c>
      <c r="H711">
        <f t="shared" si="45"/>
        <v>0</v>
      </c>
    </row>
    <row r="712" spans="1:8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44"/>
        <v>6</v>
      </c>
      <c r="F712">
        <f t="shared" si="46"/>
        <v>43670</v>
      </c>
      <c r="G712">
        <f t="shared" si="47"/>
        <v>35670</v>
      </c>
      <c r="H712">
        <f t="shared" si="45"/>
        <v>0</v>
      </c>
    </row>
    <row r="713" spans="1:8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44"/>
        <v>7</v>
      </c>
      <c r="F713">
        <f t="shared" si="46"/>
        <v>40670</v>
      </c>
      <c r="G713">
        <f t="shared" si="47"/>
        <v>30680</v>
      </c>
      <c r="H713">
        <f t="shared" si="45"/>
        <v>0</v>
      </c>
    </row>
    <row r="714" spans="1:8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44"/>
        <v>7</v>
      </c>
      <c r="F714">
        <f t="shared" si="46"/>
        <v>30680</v>
      </c>
      <c r="G714">
        <f t="shared" si="47"/>
        <v>27930</v>
      </c>
      <c r="H714">
        <f t="shared" si="45"/>
        <v>0</v>
      </c>
    </row>
    <row r="715" spans="1:8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44"/>
        <v>7</v>
      </c>
      <c r="F715">
        <f t="shared" si="46"/>
        <v>27930</v>
      </c>
      <c r="G715">
        <f t="shared" si="47"/>
        <v>23670</v>
      </c>
      <c r="H715">
        <f t="shared" si="45"/>
        <v>0</v>
      </c>
    </row>
    <row r="716" spans="1:8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44"/>
        <v>1</v>
      </c>
      <c r="F716">
        <f t="shared" si="46"/>
        <v>35670</v>
      </c>
      <c r="G716">
        <f t="shared" si="47"/>
        <v>32970</v>
      </c>
      <c r="H716">
        <f t="shared" si="45"/>
        <v>0</v>
      </c>
    </row>
    <row r="717" spans="1:8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44"/>
        <v>1</v>
      </c>
      <c r="F717">
        <f t="shared" si="46"/>
        <v>32970</v>
      </c>
      <c r="G717">
        <f t="shared" si="47"/>
        <v>30790</v>
      </c>
      <c r="H717">
        <f t="shared" si="45"/>
        <v>0</v>
      </c>
    </row>
    <row r="718" spans="1:8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44"/>
        <v>2</v>
      </c>
      <c r="F718">
        <f t="shared" si="46"/>
        <v>42790</v>
      </c>
      <c r="G718">
        <f t="shared" si="47"/>
        <v>34590</v>
      </c>
      <c r="H718">
        <f t="shared" si="45"/>
        <v>0</v>
      </c>
    </row>
    <row r="719" spans="1:8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44"/>
        <v>2</v>
      </c>
      <c r="F719">
        <f t="shared" si="46"/>
        <v>34590</v>
      </c>
      <c r="G719">
        <f t="shared" si="47"/>
        <v>29510</v>
      </c>
      <c r="H719">
        <f t="shared" si="45"/>
        <v>0</v>
      </c>
    </row>
    <row r="720" spans="1:8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44"/>
        <v>2</v>
      </c>
      <c r="F720">
        <f t="shared" si="46"/>
        <v>29510</v>
      </c>
      <c r="G720">
        <f t="shared" si="47"/>
        <v>21850</v>
      </c>
      <c r="H720">
        <f t="shared" si="45"/>
        <v>0</v>
      </c>
    </row>
    <row r="721" spans="1:8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44"/>
        <v>2</v>
      </c>
      <c r="F721">
        <f t="shared" si="46"/>
        <v>21850</v>
      </c>
      <c r="G721">
        <f t="shared" si="47"/>
        <v>13150</v>
      </c>
      <c r="H721">
        <f t="shared" si="45"/>
        <v>0</v>
      </c>
    </row>
    <row r="722" spans="1:8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44"/>
        <v>3</v>
      </c>
      <c r="F722">
        <f t="shared" si="46"/>
        <v>25150</v>
      </c>
      <c r="G722">
        <f t="shared" si="47"/>
        <v>17210</v>
      </c>
      <c r="H722">
        <f t="shared" si="45"/>
        <v>0</v>
      </c>
    </row>
    <row r="723" spans="1:8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44"/>
        <v>3</v>
      </c>
      <c r="F723">
        <f t="shared" si="46"/>
        <v>17210</v>
      </c>
      <c r="G723">
        <f t="shared" si="47"/>
        <v>11840</v>
      </c>
      <c r="H723">
        <f t="shared" si="45"/>
        <v>0</v>
      </c>
    </row>
    <row r="724" spans="1:8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44"/>
        <v>4</v>
      </c>
      <c r="F724">
        <f t="shared" si="46"/>
        <v>23840</v>
      </c>
      <c r="G724">
        <f t="shared" si="47"/>
        <v>19900</v>
      </c>
      <c r="H724">
        <f t="shared" si="45"/>
        <v>0</v>
      </c>
    </row>
    <row r="725" spans="1:8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44"/>
        <v>5</v>
      </c>
      <c r="F725">
        <f t="shared" si="46"/>
        <v>31900</v>
      </c>
      <c r="G725">
        <f t="shared" si="47"/>
        <v>27500</v>
      </c>
      <c r="H725">
        <f t="shared" si="45"/>
        <v>0</v>
      </c>
    </row>
    <row r="726" spans="1:8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44"/>
        <v>6</v>
      </c>
      <c r="F726">
        <f t="shared" si="46"/>
        <v>32500</v>
      </c>
      <c r="G726">
        <f t="shared" si="47"/>
        <v>25700</v>
      </c>
      <c r="H726">
        <f t="shared" si="45"/>
        <v>0</v>
      </c>
    </row>
    <row r="727" spans="1:8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44"/>
        <v>6</v>
      </c>
      <c r="F727">
        <f t="shared" si="46"/>
        <v>25700</v>
      </c>
      <c r="G727">
        <f t="shared" si="47"/>
        <v>21060</v>
      </c>
      <c r="H727">
        <f t="shared" si="45"/>
        <v>0</v>
      </c>
    </row>
    <row r="728" spans="1:8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44"/>
        <v>6</v>
      </c>
      <c r="F728">
        <f t="shared" si="46"/>
        <v>21060</v>
      </c>
      <c r="G728">
        <f t="shared" si="47"/>
        <v>13530</v>
      </c>
      <c r="H728">
        <f t="shared" si="45"/>
        <v>0</v>
      </c>
    </row>
    <row r="729" spans="1:8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44"/>
        <v>7</v>
      </c>
      <c r="F729">
        <f t="shared" si="46"/>
        <v>18530</v>
      </c>
      <c r="G729">
        <f t="shared" si="47"/>
        <v>11580</v>
      </c>
      <c r="H729">
        <f t="shared" si="45"/>
        <v>0</v>
      </c>
    </row>
    <row r="730" spans="1:8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44"/>
        <v>7</v>
      </c>
      <c r="F730">
        <f t="shared" si="46"/>
        <v>11580</v>
      </c>
      <c r="G730">
        <f t="shared" si="47"/>
        <v>9060</v>
      </c>
      <c r="H730">
        <f t="shared" si="45"/>
        <v>0</v>
      </c>
    </row>
    <row r="731" spans="1:8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44"/>
        <v>7</v>
      </c>
      <c r="F731">
        <f t="shared" si="46"/>
        <v>9060</v>
      </c>
      <c r="G731">
        <f t="shared" si="47"/>
        <v>4490</v>
      </c>
      <c r="H731">
        <f t="shared" si="45"/>
        <v>0</v>
      </c>
    </row>
    <row r="732" spans="1:8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44"/>
        <v>1</v>
      </c>
      <c r="F732">
        <f t="shared" si="46"/>
        <v>16490</v>
      </c>
      <c r="G732">
        <f t="shared" si="47"/>
        <v>9240</v>
      </c>
      <c r="H732">
        <f t="shared" si="45"/>
        <v>0</v>
      </c>
    </row>
    <row r="733" spans="1:8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44"/>
        <v>1</v>
      </c>
      <c r="F733">
        <f t="shared" si="46"/>
        <v>9240</v>
      </c>
      <c r="G733">
        <f t="shared" si="47"/>
        <v>7900</v>
      </c>
      <c r="H733">
        <f t="shared" si="45"/>
        <v>0</v>
      </c>
    </row>
    <row r="734" spans="1:8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44"/>
        <v>2</v>
      </c>
      <c r="F734">
        <f t="shared" si="46"/>
        <v>19900</v>
      </c>
      <c r="G734">
        <f t="shared" si="47"/>
        <v>18020</v>
      </c>
      <c r="H734">
        <f t="shared" si="45"/>
        <v>0</v>
      </c>
    </row>
    <row r="735" spans="1:8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44"/>
        <v>3</v>
      </c>
      <c r="F735">
        <f t="shared" si="46"/>
        <v>30020</v>
      </c>
      <c r="G735">
        <f t="shared" si="47"/>
        <v>24290</v>
      </c>
      <c r="H735">
        <f t="shared" si="45"/>
        <v>0</v>
      </c>
    </row>
    <row r="736" spans="1:8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44"/>
        <v>3</v>
      </c>
      <c r="F736">
        <f t="shared" si="46"/>
        <v>24290</v>
      </c>
      <c r="G736">
        <f t="shared" si="47"/>
        <v>23030</v>
      </c>
      <c r="H736">
        <f t="shared" si="45"/>
        <v>0</v>
      </c>
    </row>
    <row r="737" spans="1:8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44"/>
        <v>4</v>
      </c>
      <c r="F737">
        <f t="shared" si="46"/>
        <v>35030</v>
      </c>
      <c r="G737">
        <f t="shared" si="47"/>
        <v>25410</v>
      </c>
      <c r="H737">
        <f t="shared" si="45"/>
        <v>0</v>
      </c>
    </row>
    <row r="738" spans="1:8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44"/>
        <v>4</v>
      </c>
      <c r="F738">
        <f t="shared" si="46"/>
        <v>25410</v>
      </c>
      <c r="G738">
        <f t="shared" si="47"/>
        <v>24130</v>
      </c>
      <c r="H738">
        <f t="shared" si="45"/>
        <v>0</v>
      </c>
    </row>
    <row r="739" spans="1:8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44"/>
        <v>4</v>
      </c>
      <c r="F739">
        <f t="shared" si="46"/>
        <v>24130</v>
      </c>
      <c r="G739">
        <f t="shared" si="47"/>
        <v>20090</v>
      </c>
      <c r="H739">
        <f t="shared" si="45"/>
        <v>0</v>
      </c>
    </row>
    <row r="740" spans="1:8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44"/>
        <v>5</v>
      </c>
      <c r="F740">
        <f t="shared" si="46"/>
        <v>32090</v>
      </c>
      <c r="G740">
        <f t="shared" si="47"/>
        <v>27820</v>
      </c>
      <c r="H740">
        <f t="shared" si="45"/>
        <v>0</v>
      </c>
    </row>
    <row r="741" spans="1:8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44"/>
        <v>6</v>
      </c>
      <c r="F741">
        <f t="shared" si="46"/>
        <v>32820</v>
      </c>
      <c r="G741">
        <f t="shared" si="47"/>
        <v>31230</v>
      </c>
      <c r="H741">
        <f t="shared" si="45"/>
        <v>0</v>
      </c>
    </row>
    <row r="742" spans="1:8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44"/>
        <v>7</v>
      </c>
      <c r="F742">
        <f t="shared" si="46"/>
        <v>36230</v>
      </c>
      <c r="G742">
        <f t="shared" si="47"/>
        <v>28530</v>
      </c>
      <c r="H742">
        <f t="shared" si="45"/>
        <v>0</v>
      </c>
    </row>
    <row r="743" spans="1:8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44"/>
        <v>7</v>
      </c>
      <c r="F743">
        <f t="shared" si="46"/>
        <v>28530</v>
      </c>
      <c r="G743">
        <f t="shared" si="47"/>
        <v>21210</v>
      </c>
      <c r="H743">
        <f t="shared" si="45"/>
        <v>0</v>
      </c>
    </row>
    <row r="744" spans="1:8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44"/>
        <v>1</v>
      </c>
      <c r="F744">
        <f t="shared" si="46"/>
        <v>33210</v>
      </c>
      <c r="G744">
        <f t="shared" si="47"/>
        <v>29280</v>
      </c>
      <c r="H744">
        <f t="shared" si="45"/>
        <v>0</v>
      </c>
    </row>
    <row r="745" spans="1:8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44"/>
        <v>1</v>
      </c>
      <c r="F745">
        <f t="shared" si="46"/>
        <v>29280</v>
      </c>
      <c r="G745">
        <f t="shared" si="47"/>
        <v>23410</v>
      </c>
      <c r="H745">
        <f t="shared" si="45"/>
        <v>0</v>
      </c>
    </row>
    <row r="746" spans="1:8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44"/>
        <v>1</v>
      </c>
      <c r="F746">
        <f t="shared" si="46"/>
        <v>23410</v>
      </c>
      <c r="G746">
        <f t="shared" si="47"/>
        <v>15370</v>
      </c>
      <c r="H746">
        <f t="shared" si="45"/>
        <v>0</v>
      </c>
    </row>
    <row r="747" spans="1:8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44"/>
        <v>1</v>
      </c>
      <c r="F747">
        <f t="shared" si="46"/>
        <v>15370</v>
      </c>
      <c r="G747">
        <f t="shared" si="47"/>
        <v>7340</v>
      </c>
      <c r="H747">
        <f t="shared" si="45"/>
        <v>0</v>
      </c>
    </row>
    <row r="748" spans="1:8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44"/>
        <v>2</v>
      </c>
      <c r="F748">
        <f t="shared" si="46"/>
        <v>19340</v>
      </c>
      <c r="G748">
        <f t="shared" si="47"/>
        <v>15200</v>
      </c>
      <c r="H748">
        <f t="shared" si="45"/>
        <v>0</v>
      </c>
    </row>
    <row r="749" spans="1:8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44"/>
        <v>2</v>
      </c>
      <c r="F749">
        <f t="shared" si="46"/>
        <v>15200</v>
      </c>
      <c r="G749">
        <f t="shared" si="47"/>
        <v>13790</v>
      </c>
      <c r="H749">
        <f t="shared" si="45"/>
        <v>0</v>
      </c>
    </row>
    <row r="750" spans="1:8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44"/>
        <v>2</v>
      </c>
      <c r="F750">
        <f t="shared" si="46"/>
        <v>13790</v>
      </c>
      <c r="G750">
        <f t="shared" si="47"/>
        <v>9290</v>
      </c>
      <c r="H750">
        <f t="shared" si="45"/>
        <v>0</v>
      </c>
    </row>
    <row r="751" spans="1:8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44"/>
        <v>3</v>
      </c>
      <c r="F751">
        <f t="shared" si="46"/>
        <v>21290</v>
      </c>
      <c r="G751">
        <f t="shared" si="47"/>
        <v>17240</v>
      </c>
      <c r="H751">
        <f t="shared" si="45"/>
        <v>0</v>
      </c>
    </row>
    <row r="752" spans="1:8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44"/>
        <v>3</v>
      </c>
      <c r="F752">
        <f t="shared" si="46"/>
        <v>17240</v>
      </c>
      <c r="G752">
        <f t="shared" si="47"/>
        <v>9850</v>
      </c>
      <c r="H752">
        <f t="shared" si="45"/>
        <v>0</v>
      </c>
    </row>
    <row r="753" spans="1:8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44"/>
        <v>4</v>
      </c>
      <c r="F753">
        <f t="shared" si="46"/>
        <v>21850</v>
      </c>
      <c r="G753">
        <f t="shared" si="47"/>
        <v>17250</v>
      </c>
      <c r="H753">
        <f t="shared" si="45"/>
        <v>0</v>
      </c>
    </row>
    <row r="754" spans="1:8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44"/>
        <v>4</v>
      </c>
      <c r="F754">
        <f t="shared" si="46"/>
        <v>17250</v>
      </c>
      <c r="G754">
        <f t="shared" si="47"/>
        <v>10210</v>
      </c>
      <c r="H754">
        <f t="shared" si="45"/>
        <v>0</v>
      </c>
    </row>
    <row r="755" spans="1:8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44"/>
        <v>4</v>
      </c>
      <c r="F755">
        <f t="shared" si="46"/>
        <v>10210</v>
      </c>
      <c r="G755">
        <f t="shared" si="47"/>
        <v>7800</v>
      </c>
      <c r="H755">
        <f t="shared" si="45"/>
        <v>0</v>
      </c>
    </row>
    <row r="756" spans="1:8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44"/>
        <v>5</v>
      </c>
      <c r="F756">
        <f t="shared" si="46"/>
        <v>19800</v>
      </c>
      <c r="G756">
        <f t="shared" si="47"/>
        <v>13510</v>
      </c>
      <c r="H756">
        <f t="shared" si="4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8131-1AB8-476E-97E3-0B236136F899}">
  <dimension ref="A1:J756"/>
  <sheetViews>
    <sheetView workbookViewId="0">
      <selection activeCell="I3" sqref="I3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9" max="9" width="17.7109375" bestFit="1" customWidth="1"/>
    <col min="10" max="10" width="2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s="1">
        <v>44198</v>
      </c>
      <c r="C2" t="s">
        <v>4</v>
      </c>
      <c r="D2">
        <v>1290</v>
      </c>
    </row>
    <row r="3" spans="1:10" x14ac:dyDescent="0.25">
      <c r="A3">
        <v>2</v>
      </c>
      <c r="B3" s="1">
        <v>44198</v>
      </c>
      <c r="C3" t="s">
        <v>5</v>
      </c>
      <c r="D3">
        <v>4420</v>
      </c>
      <c r="I3" s="2" t="s">
        <v>8</v>
      </c>
      <c r="J3" t="s">
        <v>235</v>
      </c>
    </row>
    <row r="4" spans="1:10" x14ac:dyDescent="0.25">
      <c r="A4">
        <v>3</v>
      </c>
      <c r="B4" s="1">
        <v>44198</v>
      </c>
      <c r="C4" t="s">
        <v>6</v>
      </c>
      <c r="D4">
        <v>5190</v>
      </c>
      <c r="I4" s="3" t="s">
        <v>6</v>
      </c>
      <c r="J4">
        <v>819000</v>
      </c>
    </row>
    <row r="5" spans="1:10" x14ac:dyDescent="0.25">
      <c r="A5">
        <v>4</v>
      </c>
      <c r="B5" s="1">
        <v>44199</v>
      </c>
      <c r="C5" t="s">
        <v>7</v>
      </c>
      <c r="D5">
        <v>950</v>
      </c>
      <c r="I5" s="3" t="s">
        <v>7</v>
      </c>
      <c r="J5">
        <v>944240</v>
      </c>
    </row>
    <row r="6" spans="1:10" x14ac:dyDescent="0.25">
      <c r="A6">
        <v>5</v>
      </c>
      <c r="B6" s="1">
        <v>44199</v>
      </c>
      <c r="C6" t="s">
        <v>6</v>
      </c>
      <c r="D6">
        <v>6000</v>
      </c>
      <c r="I6" s="3" t="s">
        <v>4</v>
      </c>
      <c r="J6">
        <v>1115560</v>
      </c>
    </row>
    <row r="7" spans="1:10" x14ac:dyDescent="0.25">
      <c r="A7">
        <v>6</v>
      </c>
      <c r="B7" s="1">
        <v>44199</v>
      </c>
      <c r="C7" t="s">
        <v>5</v>
      </c>
      <c r="D7">
        <v>8530</v>
      </c>
      <c r="I7" s="3" t="s">
        <v>5</v>
      </c>
      <c r="J7">
        <v>1062920</v>
      </c>
    </row>
    <row r="8" spans="1:10" x14ac:dyDescent="0.25">
      <c r="A8">
        <v>7</v>
      </c>
      <c r="B8" s="1">
        <v>44200</v>
      </c>
      <c r="C8" t="s">
        <v>7</v>
      </c>
      <c r="D8">
        <v>1140</v>
      </c>
      <c r="I8" s="3" t="s">
        <v>9</v>
      </c>
      <c r="J8">
        <v>3941720</v>
      </c>
    </row>
    <row r="9" spans="1:10" x14ac:dyDescent="0.25">
      <c r="A9">
        <v>8</v>
      </c>
      <c r="B9" s="1">
        <v>44200</v>
      </c>
      <c r="C9" t="s">
        <v>5</v>
      </c>
      <c r="D9">
        <v>2460</v>
      </c>
    </row>
    <row r="10" spans="1:10" x14ac:dyDescent="0.25">
      <c r="A10">
        <v>9</v>
      </c>
      <c r="B10" s="1">
        <v>44201</v>
      </c>
      <c r="C10" t="s">
        <v>6</v>
      </c>
      <c r="D10">
        <v>7520</v>
      </c>
    </row>
    <row r="11" spans="1:10" x14ac:dyDescent="0.25">
      <c r="A11">
        <v>10</v>
      </c>
      <c r="B11" s="1">
        <v>44201</v>
      </c>
      <c r="C11" t="s">
        <v>5</v>
      </c>
      <c r="D11">
        <v>7920</v>
      </c>
    </row>
    <row r="12" spans="1:10" x14ac:dyDescent="0.25">
      <c r="A12">
        <v>11</v>
      </c>
      <c r="B12" s="1">
        <v>44201</v>
      </c>
      <c r="C12" t="s">
        <v>4</v>
      </c>
      <c r="D12">
        <v>1430</v>
      </c>
    </row>
    <row r="13" spans="1:10" x14ac:dyDescent="0.25">
      <c r="A13">
        <v>12</v>
      </c>
      <c r="B13" s="1">
        <v>44202</v>
      </c>
      <c r="C13" t="s">
        <v>7</v>
      </c>
      <c r="D13">
        <v>1500</v>
      </c>
    </row>
    <row r="14" spans="1:10" x14ac:dyDescent="0.25">
      <c r="A14">
        <v>13</v>
      </c>
      <c r="B14" s="1">
        <v>44202</v>
      </c>
      <c r="C14" t="s">
        <v>4</v>
      </c>
      <c r="D14">
        <v>5540</v>
      </c>
    </row>
    <row r="15" spans="1:10" x14ac:dyDescent="0.25">
      <c r="A15">
        <v>14</v>
      </c>
      <c r="B15" s="1">
        <v>44202</v>
      </c>
      <c r="C15" t="s">
        <v>6</v>
      </c>
      <c r="D15">
        <v>7340</v>
      </c>
    </row>
    <row r="16" spans="1:10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D356-3033-4AE6-ABCE-C7B13C429DC6}">
  <dimension ref="A1:M756"/>
  <sheetViews>
    <sheetView workbookViewId="0">
      <selection activeCell="M4" sqref="M3:M4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8" max="8" width="17.7109375" bestFit="1" customWidth="1"/>
    <col min="9" max="9" width="15" bestFit="1" customWidth="1"/>
    <col min="13" max="13" width="14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s="2" t="s">
        <v>2</v>
      </c>
      <c r="I1" t="s">
        <v>4</v>
      </c>
    </row>
    <row r="2" spans="1:13" x14ac:dyDescent="0.25">
      <c r="A2">
        <v>1</v>
      </c>
      <c r="B2" s="1">
        <v>44198</v>
      </c>
      <c r="C2" t="s">
        <v>4</v>
      </c>
      <c r="D2">
        <v>1290</v>
      </c>
    </row>
    <row r="3" spans="1:13" x14ac:dyDescent="0.25">
      <c r="A3">
        <v>2</v>
      </c>
      <c r="B3" s="1">
        <v>44198</v>
      </c>
      <c r="C3" t="s">
        <v>5</v>
      </c>
      <c r="D3">
        <v>4420</v>
      </c>
      <c r="H3" s="2" t="s">
        <v>8</v>
      </c>
      <c r="L3" s="4">
        <f>MAX(I5:I225)+1</f>
        <v>8</v>
      </c>
      <c r="M3" s="4" t="s">
        <v>233</v>
      </c>
    </row>
    <row r="4" spans="1:13" x14ac:dyDescent="0.25">
      <c r="A4">
        <v>3</v>
      </c>
      <c r="B4" s="1">
        <v>44198</v>
      </c>
      <c r="C4" t="s">
        <v>6</v>
      </c>
      <c r="D4">
        <v>5190</v>
      </c>
      <c r="H4" s="3" t="s">
        <v>11</v>
      </c>
      <c r="M4" s="4" t="s">
        <v>234</v>
      </c>
    </row>
    <row r="5" spans="1:13" x14ac:dyDescent="0.25">
      <c r="A5">
        <v>4</v>
      </c>
      <c r="B5" s="1">
        <v>44199</v>
      </c>
      <c r="C5" t="s">
        <v>7</v>
      </c>
      <c r="D5">
        <v>950</v>
      </c>
      <c r="H5" s="3" t="s">
        <v>12</v>
      </c>
      <c r="I5">
        <f>IF(H5-H4=1,1,0)</f>
        <v>0</v>
      </c>
    </row>
    <row r="6" spans="1:13" x14ac:dyDescent="0.25">
      <c r="A6">
        <v>5</v>
      </c>
      <c r="B6" s="1">
        <v>44199</v>
      </c>
      <c r="C6" t="s">
        <v>6</v>
      </c>
      <c r="D6">
        <v>6000</v>
      </c>
      <c r="H6" s="3" t="s">
        <v>13</v>
      </c>
      <c r="I6">
        <f>IF(H6-H5=1,I5+1,0)</f>
        <v>1</v>
      </c>
    </row>
    <row r="7" spans="1:13" x14ac:dyDescent="0.25">
      <c r="A7">
        <v>6</v>
      </c>
      <c r="B7" s="1">
        <v>44199</v>
      </c>
      <c r="C7" t="s">
        <v>5</v>
      </c>
      <c r="D7">
        <v>8530</v>
      </c>
      <c r="H7" s="3" t="s">
        <v>14</v>
      </c>
      <c r="I7">
        <f t="shared" ref="I7:I70" si="0">IF(H7-H6=1,I6+1,0)</f>
        <v>0</v>
      </c>
    </row>
    <row r="8" spans="1:13" x14ac:dyDescent="0.25">
      <c r="A8">
        <v>7</v>
      </c>
      <c r="B8" s="1">
        <v>44200</v>
      </c>
      <c r="C8" t="s">
        <v>7</v>
      </c>
      <c r="D8">
        <v>1140</v>
      </c>
      <c r="H8" s="3" t="s">
        <v>15</v>
      </c>
      <c r="I8">
        <f t="shared" si="0"/>
        <v>1</v>
      </c>
    </row>
    <row r="9" spans="1:13" x14ac:dyDescent="0.25">
      <c r="A9">
        <v>8</v>
      </c>
      <c r="B9" s="1">
        <v>44200</v>
      </c>
      <c r="C9" t="s">
        <v>5</v>
      </c>
      <c r="D9">
        <v>2460</v>
      </c>
      <c r="H9" s="3" t="s">
        <v>16</v>
      </c>
      <c r="I9">
        <f t="shared" si="0"/>
        <v>0</v>
      </c>
    </row>
    <row r="10" spans="1:13" x14ac:dyDescent="0.25">
      <c r="A10">
        <v>9</v>
      </c>
      <c r="B10" s="1">
        <v>44201</v>
      </c>
      <c r="C10" t="s">
        <v>6</v>
      </c>
      <c r="D10">
        <v>7520</v>
      </c>
      <c r="H10" s="3" t="s">
        <v>17</v>
      </c>
      <c r="I10">
        <f t="shared" si="0"/>
        <v>0</v>
      </c>
    </row>
    <row r="11" spans="1:13" x14ac:dyDescent="0.25">
      <c r="A11">
        <v>10</v>
      </c>
      <c r="B11" s="1">
        <v>44201</v>
      </c>
      <c r="C11" t="s">
        <v>5</v>
      </c>
      <c r="D11">
        <v>7920</v>
      </c>
      <c r="H11" s="3" t="s">
        <v>18</v>
      </c>
      <c r="I11">
        <f t="shared" si="0"/>
        <v>1</v>
      </c>
    </row>
    <row r="12" spans="1:13" x14ac:dyDescent="0.25">
      <c r="A12">
        <v>11</v>
      </c>
      <c r="B12" s="1">
        <v>44201</v>
      </c>
      <c r="C12" t="s">
        <v>4</v>
      </c>
      <c r="D12">
        <v>1430</v>
      </c>
      <c r="H12" s="3" t="s">
        <v>19</v>
      </c>
      <c r="I12">
        <f t="shared" si="0"/>
        <v>0</v>
      </c>
    </row>
    <row r="13" spans="1:13" x14ac:dyDescent="0.25">
      <c r="A13">
        <v>12</v>
      </c>
      <c r="B13" s="1">
        <v>44202</v>
      </c>
      <c r="C13" t="s">
        <v>7</v>
      </c>
      <c r="D13">
        <v>1500</v>
      </c>
      <c r="H13" s="3" t="s">
        <v>20</v>
      </c>
      <c r="I13">
        <f t="shared" si="0"/>
        <v>0</v>
      </c>
    </row>
    <row r="14" spans="1:13" x14ac:dyDescent="0.25">
      <c r="A14">
        <v>13</v>
      </c>
      <c r="B14" s="1">
        <v>44202</v>
      </c>
      <c r="C14" t="s">
        <v>4</v>
      </c>
      <c r="D14">
        <v>5540</v>
      </c>
      <c r="H14" s="3" t="s">
        <v>21</v>
      </c>
      <c r="I14">
        <f t="shared" si="0"/>
        <v>1</v>
      </c>
    </row>
    <row r="15" spans="1:13" x14ac:dyDescent="0.25">
      <c r="A15">
        <v>14</v>
      </c>
      <c r="B15" s="1">
        <v>44202</v>
      </c>
      <c r="C15" t="s">
        <v>6</v>
      </c>
      <c r="D15">
        <v>7340</v>
      </c>
      <c r="H15" s="3" t="s">
        <v>22</v>
      </c>
      <c r="I15">
        <f t="shared" si="0"/>
        <v>0</v>
      </c>
    </row>
    <row r="16" spans="1:13" x14ac:dyDescent="0.25">
      <c r="A16">
        <v>15</v>
      </c>
      <c r="B16" s="1">
        <v>44203</v>
      </c>
      <c r="C16" t="s">
        <v>5</v>
      </c>
      <c r="D16">
        <v>8170</v>
      </c>
      <c r="H16" s="3" t="s">
        <v>23</v>
      </c>
      <c r="I16">
        <f t="shared" si="0"/>
        <v>1</v>
      </c>
    </row>
    <row r="17" spans="1:9" x14ac:dyDescent="0.25">
      <c r="A17">
        <v>16</v>
      </c>
      <c r="B17" s="1">
        <v>44204</v>
      </c>
      <c r="C17" t="s">
        <v>4</v>
      </c>
      <c r="D17">
        <v>9410</v>
      </c>
      <c r="H17" s="3" t="s">
        <v>24</v>
      </c>
      <c r="I17">
        <f t="shared" si="0"/>
        <v>0</v>
      </c>
    </row>
    <row r="18" spans="1:9" x14ac:dyDescent="0.25">
      <c r="A18">
        <v>17</v>
      </c>
      <c r="B18" s="1">
        <v>44204</v>
      </c>
      <c r="C18" t="s">
        <v>7</v>
      </c>
      <c r="D18">
        <v>4660</v>
      </c>
      <c r="H18" s="3" t="s">
        <v>25</v>
      </c>
      <c r="I18">
        <f t="shared" si="0"/>
        <v>1</v>
      </c>
    </row>
    <row r="19" spans="1:9" x14ac:dyDescent="0.25">
      <c r="A19">
        <v>18</v>
      </c>
      <c r="B19" s="1">
        <v>44205</v>
      </c>
      <c r="C19" t="s">
        <v>4</v>
      </c>
      <c r="D19">
        <v>2240</v>
      </c>
      <c r="H19" s="3" t="s">
        <v>26</v>
      </c>
      <c r="I19">
        <f t="shared" si="0"/>
        <v>0</v>
      </c>
    </row>
    <row r="20" spans="1:9" x14ac:dyDescent="0.25">
      <c r="A20">
        <v>19</v>
      </c>
      <c r="B20" s="1">
        <v>44205</v>
      </c>
      <c r="C20" t="s">
        <v>5</v>
      </c>
      <c r="D20">
        <v>6760</v>
      </c>
      <c r="H20" s="3" t="s">
        <v>27</v>
      </c>
      <c r="I20">
        <f t="shared" si="0"/>
        <v>1</v>
      </c>
    </row>
    <row r="21" spans="1:9" x14ac:dyDescent="0.25">
      <c r="A21">
        <v>20</v>
      </c>
      <c r="B21" s="1">
        <v>44206</v>
      </c>
      <c r="C21" t="s">
        <v>6</v>
      </c>
      <c r="D21">
        <v>7850</v>
      </c>
      <c r="H21" s="3" t="s">
        <v>28</v>
      </c>
      <c r="I21">
        <f t="shared" si="0"/>
        <v>0</v>
      </c>
    </row>
    <row r="22" spans="1:9" x14ac:dyDescent="0.25">
      <c r="A22">
        <v>21</v>
      </c>
      <c r="B22" s="1">
        <v>44207</v>
      </c>
      <c r="C22" t="s">
        <v>5</v>
      </c>
      <c r="D22">
        <v>5440</v>
      </c>
      <c r="H22" s="3" t="s">
        <v>29</v>
      </c>
      <c r="I22">
        <f t="shared" si="0"/>
        <v>0</v>
      </c>
    </row>
    <row r="23" spans="1:9" x14ac:dyDescent="0.25">
      <c r="A23">
        <v>22</v>
      </c>
      <c r="B23" s="1">
        <v>44207</v>
      </c>
      <c r="C23" t="s">
        <v>7</v>
      </c>
      <c r="D23">
        <v>5230</v>
      </c>
      <c r="H23" s="3" t="s">
        <v>30</v>
      </c>
      <c r="I23">
        <f t="shared" si="0"/>
        <v>1</v>
      </c>
    </row>
    <row r="24" spans="1:9" x14ac:dyDescent="0.25">
      <c r="A24">
        <v>23</v>
      </c>
      <c r="B24" s="1">
        <v>44207</v>
      </c>
      <c r="C24" t="s">
        <v>4</v>
      </c>
      <c r="D24">
        <v>9750</v>
      </c>
      <c r="H24" s="3" t="s">
        <v>31</v>
      </c>
      <c r="I24">
        <f t="shared" si="0"/>
        <v>2</v>
      </c>
    </row>
    <row r="25" spans="1:9" x14ac:dyDescent="0.25">
      <c r="A25">
        <v>24</v>
      </c>
      <c r="B25" s="1">
        <v>44208</v>
      </c>
      <c r="C25" t="s">
        <v>6</v>
      </c>
      <c r="D25">
        <v>4800</v>
      </c>
      <c r="H25" s="3" t="s">
        <v>32</v>
      </c>
      <c r="I25">
        <f t="shared" si="0"/>
        <v>0</v>
      </c>
    </row>
    <row r="26" spans="1:9" x14ac:dyDescent="0.25">
      <c r="A26">
        <v>25</v>
      </c>
      <c r="B26" s="1">
        <v>44209</v>
      </c>
      <c r="C26" t="s">
        <v>7</v>
      </c>
      <c r="D26">
        <v>8650</v>
      </c>
      <c r="H26" s="3" t="s">
        <v>33</v>
      </c>
      <c r="I26">
        <f t="shared" si="0"/>
        <v>0</v>
      </c>
    </row>
    <row r="27" spans="1:9" x14ac:dyDescent="0.25">
      <c r="A27">
        <v>26</v>
      </c>
      <c r="B27" s="1">
        <v>44210</v>
      </c>
      <c r="C27" t="s">
        <v>4</v>
      </c>
      <c r="D27">
        <v>2260</v>
      </c>
      <c r="H27" s="3" t="s">
        <v>34</v>
      </c>
      <c r="I27">
        <f t="shared" si="0"/>
        <v>0</v>
      </c>
    </row>
    <row r="28" spans="1:9" x14ac:dyDescent="0.25">
      <c r="A28">
        <v>27</v>
      </c>
      <c r="B28" s="1">
        <v>44210</v>
      </c>
      <c r="C28" t="s">
        <v>5</v>
      </c>
      <c r="D28">
        <v>5000</v>
      </c>
      <c r="H28" s="3" t="s">
        <v>35</v>
      </c>
      <c r="I28">
        <f t="shared" si="0"/>
        <v>1</v>
      </c>
    </row>
    <row r="29" spans="1:9" x14ac:dyDescent="0.25">
      <c r="A29">
        <v>28</v>
      </c>
      <c r="B29" s="1">
        <v>44210</v>
      </c>
      <c r="C29" t="s">
        <v>7</v>
      </c>
      <c r="D29">
        <v>1650</v>
      </c>
      <c r="H29" s="3" t="s">
        <v>36</v>
      </c>
      <c r="I29">
        <f t="shared" si="0"/>
        <v>2</v>
      </c>
    </row>
    <row r="30" spans="1:9" x14ac:dyDescent="0.25">
      <c r="A30">
        <v>29</v>
      </c>
      <c r="B30" s="1">
        <v>44211</v>
      </c>
      <c r="C30" t="s">
        <v>7</v>
      </c>
      <c r="D30">
        <v>7060</v>
      </c>
      <c r="H30" s="3" t="s">
        <v>37</v>
      </c>
      <c r="I30">
        <f t="shared" si="0"/>
        <v>0</v>
      </c>
    </row>
    <row r="31" spans="1:9" x14ac:dyDescent="0.25">
      <c r="A31">
        <v>30</v>
      </c>
      <c r="B31" s="1">
        <v>44211</v>
      </c>
      <c r="C31" t="s">
        <v>4</v>
      </c>
      <c r="D31">
        <v>3260</v>
      </c>
      <c r="H31" s="3" t="s">
        <v>38</v>
      </c>
      <c r="I31">
        <f t="shared" si="0"/>
        <v>1</v>
      </c>
    </row>
    <row r="32" spans="1:9" x14ac:dyDescent="0.25">
      <c r="A32">
        <v>31</v>
      </c>
      <c r="B32" s="1">
        <v>44211</v>
      </c>
      <c r="C32" t="s">
        <v>6</v>
      </c>
      <c r="D32">
        <v>5760</v>
      </c>
      <c r="H32" s="3" t="s">
        <v>39</v>
      </c>
      <c r="I32">
        <f t="shared" si="0"/>
        <v>0</v>
      </c>
    </row>
    <row r="33" spans="1:9" x14ac:dyDescent="0.25">
      <c r="A33">
        <v>32</v>
      </c>
      <c r="B33" s="1">
        <v>44212</v>
      </c>
      <c r="C33" t="s">
        <v>5</v>
      </c>
      <c r="D33">
        <v>1990</v>
      </c>
      <c r="H33" s="3" t="s">
        <v>40</v>
      </c>
      <c r="I33">
        <f t="shared" si="0"/>
        <v>1</v>
      </c>
    </row>
    <row r="34" spans="1:9" x14ac:dyDescent="0.25">
      <c r="A34">
        <v>33</v>
      </c>
      <c r="B34" s="1">
        <v>44213</v>
      </c>
      <c r="C34" t="s">
        <v>7</v>
      </c>
      <c r="D34">
        <v>5240</v>
      </c>
      <c r="H34" s="3" t="s">
        <v>41</v>
      </c>
      <c r="I34">
        <f t="shared" si="0"/>
        <v>0</v>
      </c>
    </row>
    <row r="35" spans="1:9" x14ac:dyDescent="0.25">
      <c r="A35">
        <v>34</v>
      </c>
      <c r="B35" s="1">
        <v>44213</v>
      </c>
      <c r="C35" t="s">
        <v>5</v>
      </c>
      <c r="D35">
        <v>2720</v>
      </c>
      <c r="H35" s="3" t="s">
        <v>42</v>
      </c>
      <c r="I35">
        <f t="shared" si="0"/>
        <v>1</v>
      </c>
    </row>
    <row r="36" spans="1:9" x14ac:dyDescent="0.25">
      <c r="A36">
        <v>35</v>
      </c>
      <c r="B36" s="1">
        <v>44213</v>
      </c>
      <c r="C36" t="s">
        <v>6</v>
      </c>
      <c r="D36">
        <v>3220</v>
      </c>
      <c r="H36" s="3" t="s">
        <v>43</v>
      </c>
      <c r="I36">
        <f t="shared" si="0"/>
        <v>0</v>
      </c>
    </row>
    <row r="37" spans="1:9" x14ac:dyDescent="0.25">
      <c r="A37">
        <v>36</v>
      </c>
      <c r="B37" s="1">
        <v>44213</v>
      </c>
      <c r="C37" t="s">
        <v>4</v>
      </c>
      <c r="D37">
        <v>3140</v>
      </c>
      <c r="H37" s="3" t="s">
        <v>44</v>
      </c>
      <c r="I37">
        <f t="shared" si="0"/>
        <v>1</v>
      </c>
    </row>
    <row r="38" spans="1:9" x14ac:dyDescent="0.25">
      <c r="A38">
        <v>37</v>
      </c>
      <c r="B38" s="1">
        <v>44214</v>
      </c>
      <c r="C38" t="s">
        <v>7</v>
      </c>
      <c r="D38">
        <v>4150</v>
      </c>
      <c r="H38" s="3" t="s">
        <v>45</v>
      </c>
      <c r="I38">
        <f t="shared" si="0"/>
        <v>2</v>
      </c>
    </row>
    <row r="39" spans="1:9" x14ac:dyDescent="0.25">
      <c r="A39">
        <v>38</v>
      </c>
      <c r="B39" s="1">
        <v>44215</v>
      </c>
      <c r="C39" t="s">
        <v>7</v>
      </c>
      <c r="D39">
        <v>3870</v>
      </c>
      <c r="H39" s="3" t="s">
        <v>46</v>
      </c>
      <c r="I39">
        <f t="shared" si="0"/>
        <v>0</v>
      </c>
    </row>
    <row r="40" spans="1:9" x14ac:dyDescent="0.25">
      <c r="A40">
        <v>39</v>
      </c>
      <c r="B40" s="1">
        <v>44215</v>
      </c>
      <c r="C40" t="s">
        <v>4</v>
      </c>
      <c r="D40">
        <v>1170</v>
      </c>
      <c r="H40" s="3" t="s">
        <v>47</v>
      </c>
      <c r="I40">
        <f t="shared" si="0"/>
        <v>1</v>
      </c>
    </row>
    <row r="41" spans="1:9" x14ac:dyDescent="0.25">
      <c r="A41">
        <v>40</v>
      </c>
      <c r="B41" s="1">
        <v>44216</v>
      </c>
      <c r="C41" t="s">
        <v>4</v>
      </c>
      <c r="D41">
        <v>2350</v>
      </c>
      <c r="H41" s="3" t="s">
        <v>48</v>
      </c>
      <c r="I41">
        <f t="shared" si="0"/>
        <v>2</v>
      </c>
    </row>
    <row r="42" spans="1:9" x14ac:dyDescent="0.25">
      <c r="A42">
        <v>41</v>
      </c>
      <c r="B42" s="1">
        <v>44216</v>
      </c>
      <c r="C42" t="s">
        <v>7</v>
      </c>
      <c r="D42">
        <v>7700</v>
      </c>
      <c r="H42" s="3" t="s">
        <v>49</v>
      </c>
      <c r="I42">
        <f t="shared" si="0"/>
        <v>0</v>
      </c>
    </row>
    <row r="43" spans="1:9" x14ac:dyDescent="0.25">
      <c r="A43">
        <v>42</v>
      </c>
      <c r="B43" s="1">
        <v>44217</v>
      </c>
      <c r="C43" t="s">
        <v>6</v>
      </c>
      <c r="D43">
        <v>3210</v>
      </c>
      <c r="H43" s="3" t="s">
        <v>50</v>
      </c>
      <c r="I43">
        <f t="shared" si="0"/>
        <v>1</v>
      </c>
    </row>
    <row r="44" spans="1:9" x14ac:dyDescent="0.25">
      <c r="A44">
        <v>43</v>
      </c>
      <c r="B44" s="1">
        <v>44217</v>
      </c>
      <c r="C44" t="s">
        <v>7</v>
      </c>
      <c r="D44">
        <v>1060</v>
      </c>
      <c r="H44" s="3" t="s">
        <v>51</v>
      </c>
      <c r="I44">
        <f t="shared" si="0"/>
        <v>0</v>
      </c>
    </row>
    <row r="45" spans="1:9" x14ac:dyDescent="0.25">
      <c r="A45">
        <v>44</v>
      </c>
      <c r="B45" s="1">
        <v>44218</v>
      </c>
      <c r="C45" t="s">
        <v>6</v>
      </c>
      <c r="D45">
        <v>2300</v>
      </c>
      <c r="H45" s="3" t="s">
        <v>52</v>
      </c>
      <c r="I45">
        <f t="shared" si="0"/>
        <v>1</v>
      </c>
    </row>
    <row r="46" spans="1:9" x14ac:dyDescent="0.25">
      <c r="A46">
        <v>45</v>
      </c>
      <c r="B46" s="1">
        <v>44218</v>
      </c>
      <c r="C46" t="s">
        <v>7</v>
      </c>
      <c r="D46">
        <v>7840</v>
      </c>
      <c r="H46" s="3" t="s">
        <v>53</v>
      </c>
      <c r="I46">
        <f t="shared" si="0"/>
        <v>2</v>
      </c>
    </row>
    <row r="47" spans="1:9" x14ac:dyDescent="0.25">
      <c r="A47">
        <v>46</v>
      </c>
      <c r="B47" s="1">
        <v>44219</v>
      </c>
      <c r="C47" t="s">
        <v>4</v>
      </c>
      <c r="D47">
        <v>2870</v>
      </c>
      <c r="H47" s="3" t="s">
        <v>54</v>
      </c>
      <c r="I47">
        <f t="shared" si="0"/>
        <v>3</v>
      </c>
    </row>
    <row r="48" spans="1:9" x14ac:dyDescent="0.25">
      <c r="A48">
        <v>47</v>
      </c>
      <c r="B48" s="1">
        <v>44220</v>
      </c>
      <c r="C48" t="s">
        <v>4</v>
      </c>
      <c r="D48">
        <v>8690</v>
      </c>
      <c r="H48" s="3" t="s">
        <v>55</v>
      </c>
      <c r="I48">
        <f t="shared" si="0"/>
        <v>0</v>
      </c>
    </row>
    <row r="49" spans="1:9" x14ac:dyDescent="0.25">
      <c r="A49">
        <v>48</v>
      </c>
      <c r="B49" s="1">
        <v>44221</v>
      </c>
      <c r="C49" t="s">
        <v>6</v>
      </c>
      <c r="D49">
        <v>6450</v>
      </c>
      <c r="H49" s="3" t="s">
        <v>56</v>
      </c>
      <c r="I49">
        <f t="shared" si="0"/>
        <v>1</v>
      </c>
    </row>
    <row r="50" spans="1:9" x14ac:dyDescent="0.25">
      <c r="A50">
        <v>49</v>
      </c>
      <c r="B50" s="1">
        <v>44222</v>
      </c>
      <c r="C50" t="s">
        <v>7</v>
      </c>
      <c r="D50">
        <v>3050</v>
      </c>
      <c r="H50" s="3" t="s">
        <v>57</v>
      </c>
      <c r="I50">
        <f t="shared" si="0"/>
        <v>2</v>
      </c>
    </row>
    <row r="51" spans="1:9" x14ac:dyDescent="0.25">
      <c r="A51">
        <v>50</v>
      </c>
      <c r="B51" s="1">
        <v>44222</v>
      </c>
      <c r="C51" t="s">
        <v>5</v>
      </c>
      <c r="D51">
        <v>7170</v>
      </c>
      <c r="H51" s="3" t="s">
        <v>58</v>
      </c>
      <c r="I51">
        <f t="shared" si="0"/>
        <v>0</v>
      </c>
    </row>
    <row r="52" spans="1:9" x14ac:dyDescent="0.25">
      <c r="A52">
        <v>51</v>
      </c>
      <c r="B52" s="1">
        <v>44222</v>
      </c>
      <c r="C52" t="s">
        <v>6</v>
      </c>
      <c r="D52">
        <v>1970</v>
      </c>
      <c r="H52" s="3" t="s">
        <v>59</v>
      </c>
      <c r="I52">
        <f t="shared" si="0"/>
        <v>0</v>
      </c>
    </row>
    <row r="53" spans="1:9" x14ac:dyDescent="0.25">
      <c r="A53">
        <v>52</v>
      </c>
      <c r="B53" s="1">
        <v>44223</v>
      </c>
      <c r="C53" t="s">
        <v>6</v>
      </c>
      <c r="D53">
        <v>3670</v>
      </c>
      <c r="H53" s="3" t="s">
        <v>60</v>
      </c>
      <c r="I53">
        <f t="shared" si="0"/>
        <v>0</v>
      </c>
    </row>
    <row r="54" spans="1:9" x14ac:dyDescent="0.25">
      <c r="A54">
        <v>53</v>
      </c>
      <c r="B54" s="1">
        <v>44223</v>
      </c>
      <c r="C54" t="s">
        <v>4</v>
      </c>
      <c r="D54">
        <v>7870</v>
      </c>
      <c r="H54" s="3" t="s">
        <v>61</v>
      </c>
      <c r="I54">
        <f t="shared" si="0"/>
        <v>1</v>
      </c>
    </row>
    <row r="55" spans="1:9" x14ac:dyDescent="0.25">
      <c r="A55">
        <v>54</v>
      </c>
      <c r="B55" s="1">
        <v>44224</v>
      </c>
      <c r="C55" t="s">
        <v>5</v>
      </c>
      <c r="D55">
        <v>7930</v>
      </c>
      <c r="H55" s="3" t="s">
        <v>62</v>
      </c>
      <c r="I55">
        <f t="shared" si="0"/>
        <v>2</v>
      </c>
    </row>
    <row r="56" spans="1:9" x14ac:dyDescent="0.25">
      <c r="A56">
        <v>55</v>
      </c>
      <c r="B56" s="1">
        <v>44224</v>
      </c>
      <c r="C56" t="s">
        <v>4</v>
      </c>
      <c r="D56">
        <v>1940</v>
      </c>
      <c r="H56" s="3" t="s">
        <v>63</v>
      </c>
      <c r="I56">
        <f t="shared" si="0"/>
        <v>0</v>
      </c>
    </row>
    <row r="57" spans="1:9" x14ac:dyDescent="0.25">
      <c r="A57">
        <v>56</v>
      </c>
      <c r="B57" s="1">
        <v>44224</v>
      </c>
      <c r="C57" t="s">
        <v>7</v>
      </c>
      <c r="D57">
        <v>2340</v>
      </c>
      <c r="H57" s="3" t="s">
        <v>64</v>
      </c>
      <c r="I57">
        <f t="shared" si="0"/>
        <v>1</v>
      </c>
    </row>
    <row r="58" spans="1:9" x14ac:dyDescent="0.25">
      <c r="A58">
        <v>57</v>
      </c>
      <c r="B58" s="1">
        <v>44225</v>
      </c>
      <c r="C58" t="s">
        <v>7</v>
      </c>
      <c r="D58">
        <v>8710</v>
      </c>
      <c r="H58" s="3" t="s">
        <v>65</v>
      </c>
      <c r="I58">
        <f t="shared" si="0"/>
        <v>0</v>
      </c>
    </row>
    <row r="59" spans="1:9" x14ac:dyDescent="0.25">
      <c r="A59">
        <v>58</v>
      </c>
      <c r="B59" s="1">
        <v>44225</v>
      </c>
      <c r="C59" t="s">
        <v>6</v>
      </c>
      <c r="D59">
        <v>1360</v>
      </c>
      <c r="H59" s="3" t="s">
        <v>66</v>
      </c>
      <c r="I59">
        <f t="shared" si="0"/>
        <v>1</v>
      </c>
    </row>
    <row r="60" spans="1:9" x14ac:dyDescent="0.25">
      <c r="A60">
        <v>59</v>
      </c>
      <c r="B60" s="1">
        <v>44226</v>
      </c>
      <c r="C60" t="s">
        <v>5</v>
      </c>
      <c r="D60">
        <v>6820</v>
      </c>
      <c r="H60" s="3" t="s">
        <v>67</v>
      </c>
      <c r="I60">
        <f t="shared" si="0"/>
        <v>2</v>
      </c>
    </row>
    <row r="61" spans="1:9" x14ac:dyDescent="0.25">
      <c r="A61">
        <v>60</v>
      </c>
      <c r="B61" s="1">
        <v>44226</v>
      </c>
      <c r="C61" t="s">
        <v>7</v>
      </c>
      <c r="D61">
        <v>9020</v>
      </c>
      <c r="H61" s="3" t="s">
        <v>68</v>
      </c>
      <c r="I61">
        <f t="shared" si="0"/>
        <v>3</v>
      </c>
    </row>
    <row r="62" spans="1:9" x14ac:dyDescent="0.25">
      <c r="A62">
        <v>61</v>
      </c>
      <c r="B62" s="1">
        <v>44227</v>
      </c>
      <c r="C62" t="s">
        <v>4</v>
      </c>
      <c r="D62">
        <v>6900</v>
      </c>
      <c r="H62" s="3" t="s">
        <v>69</v>
      </c>
      <c r="I62">
        <f t="shared" si="0"/>
        <v>0</v>
      </c>
    </row>
    <row r="63" spans="1:9" x14ac:dyDescent="0.25">
      <c r="A63">
        <v>62</v>
      </c>
      <c r="B63" s="1">
        <v>44227</v>
      </c>
      <c r="C63" t="s">
        <v>5</v>
      </c>
      <c r="D63">
        <v>9230</v>
      </c>
      <c r="H63" s="3" t="s">
        <v>70</v>
      </c>
      <c r="I63">
        <f t="shared" si="0"/>
        <v>0</v>
      </c>
    </row>
    <row r="64" spans="1:9" x14ac:dyDescent="0.25">
      <c r="A64">
        <v>63</v>
      </c>
      <c r="B64" s="1">
        <v>44227</v>
      </c>
      <c r="C64" t="s">
        <v>7</v>
      </c>
      <c r="D64">
        <v>790</v>
      </c>
      <c r="H64" s="3" t="s">
        <v>71</v>
      </c>
      <c r="I64">
        <f t="shared" si="0"/>
        <v>1</v>
      </c>
    </row>
    <row r="65" spans="1:9" x14ac:dyDescent="0.25">
      <c r="A65">
        <v>64</v>
      </c>
      <c r="B65" s="1">
        <v>44228</v>
      </c>
      <c r="C65" t="s">
        <v>7</v>
      </c>
      <c r="D65">
        <v>7820</v>
      </c>
      <c r="H65" s="3" t="s">
        <v>72</v>
      </c>
      <c r="I65">
        <f t="shared" si="0"/>
        <v>2</v>
      </c>
    </row>
    <row r="66" spans="1:9" x14ac:dyDescent="0.25">
      <c r="A66">
        <v>65</v>
      </c>
      <c r="B66" s="1">
        <v>44228</v>
      </c>
      <c r="C66" t="s">
        <v>6</v>
      </c>
      <c r="D66">
        <v>2100</v>
      </c>
      <c r="H66" s="3" t="s">
        <v>73</v>
      </c>
      <c r="I66">
        <f t="shared" si="0"/>
        <v>3</v>
      </c>
    </row>
    <row r="67" spans="1:9" x14ac:dyDescent="0.25">
      <c r="A67">
        <v>66</v>
      </c>
      <c r="B67" s="1">
        <v>44228</v>
      </c>
      <c r="C67" t="s">
        <v>4</v>
      </c>
      <c r="D67">
        <v>6960</v>
      </c>
      <c r="H67" s="3" t="s">
        <v>74</v>
      </c>
      <c r="I67">
        <f t="shared" si="0"/>
        <v>4</v>
      </c>
    </row>
    <row r="68" spans="1:9" x14ac:dyDescent="0.25">
      <c r="A68">
        <v>67</v>
      </c>
      <c r="B68" s="1">
        <v>44229</v>
      </c>
      <c r="C68" t="s">
        <v>5</v>
      </c>
      <c r="D68">
        <v>2630</v>
      </c>
      <c r="H68" s="3" t="s">
        <v>75</v>
      </c>
      <c r="I68">
        <f t="shared" si="0"/>
        <v>5</v>
      </c>
    </row>
    <row r="69" spans="1:9" x14ac:dyDescent="0.25">
      <c r="A69">
        <v>68</v>
      </c>
      <c r="B69" s="1">
        <v>44230</v>
      </c>
      <c r="C69" t="s">
        <v>6</v>
      </c>
      <c r="D69">
        <v>9250</v>
      </c>
      <c r="H69" s="3" t="s">
        <v>76</v>
      </c>
      <c r="I69">
        <f t="shared" si="0"/>
        <v>0</v>
      </c>
    </row>
    <row r="70" spans="1:9" x14ac:dyDescent="0.25">
      <c r="A70">
        <v>69</v>
      </c>
      <c r="B70" s="1">
        <v>44230</v>
      </c>
      <c r="C70" t="s">
        <v>5</v>
      </c>
      <c r="D70">
        <v>6540</v>
      </c>
      <c r="H70" s="3" t="s">
        <v>77</v>
      </c>
      <c r="I70">
        <f t="shared" si="0"/>
        <v>0</v>
      </c>
    </row>
    <row r="71" spans="1:9" x14ac:dyDescent="0.25">
      <c r="A71">
        <v>70</v>
      </c>
      <c r="B71" s="1">
        <v>44231</v>
      </c>
      <c r="C71" t="s">
        <v>7</v>
      </c>
      <c r="D71">
        <v>8470</v>
      </c>
      <c r="H71" s="3" t="s">
        <v>78</v>
      </c>
      <c r="I71">
        <f t="shared" ref="I71:I134" si="1">IF(H71-H70=1,I70+1,0)</f>
        <v>0</v>
      </c>
    </row>
    <row r="72" spans="1:9" x14ac:dyDescent="0.25">
      <c r="A72">
        <v>71</v>
      </c>
      <c r="B72" s="1">
        <v>44231</v>
      </c>
      <c r="C72" t="s">
        <v>4</v>
      </c>
      <c r="D72">
        <v>7770</v>
      </c>
      <c r="H72" s="3" t="s">
        <v>79</v>
      </c>
      <c r="I72">
        <f t="shared" si="1"/>
        <v>0</v>
      </c>
    </row>
    <row r="73" spans="1:9" x14ac:dyDescent="0.25">
      <c r="A73">
        <v>72</v>
      </c>
      <c r="B73" s="1">
        <v>44231</v>
      </c>
      <c r="C73" t="s">
        <v>5</v>
      </c>
      <c r="D73">
        <v>6270</v>
      </c>
      <c r="H73" s="3" t="s">
        <v>80</v>
      </c>
      <c r="I73">
        <f t="shared" si="1"/>
        <v>0</v>
      </c>
    </row>
    <row r="74" spans="1:9" x14ac:dyDescent="0.25">
      <c r="A74">
        <v>73</v>
      </c>
      <c r="B74" s="1">
        <v>44232</v>
      </c>
      <c r="C74" t="s">
        <v>6</v>
      </c>
      <c r="D74">
        <v>1480</v>
      </c>
      <c r="H74" s="3" t="s">
        <v>81</v>
      </c>
      <c r="I74">
        <f t="shared" si="1"/>
        <v>1</v>
      </c>
    </row>
    <row r="75" spans="1:9" x14ac:dyDescent="0.25">
      <c r="A75">
        <v>74</v>
      </c>
      <c r="B75" s="1">
        <v>44233</v>
      </c>
      <c r="C75" t="s">
        <v>4</v>
      </c>
      <c r="D75">
        <v>1820</v>
      </c>
      <c r="H75" s="3" t="s">
        <v>82</v>
      </c>
      <c r="I75">
        <f t="shared" si="1"/>
        <v>2</v>
      </c>
    </row>
    <row r="76" spans="1:9" x14ac:dyDescent="0.25">
      <c r="A76">
        <v>75</v>
      </c>
      <c r="B76" s="1">
        <v>44233</v>
      </c>
      <c r="C76" t="s">
        <v>5</v>
      </c>
      <c r="D76">
        <v>6460</v>
      </c>
      <c r="H76" s="3" t="s">
        <v>83</v>
      </c>
      <c r="I76">
        <f t="shared" si="1"/>
        <v>0</v>
      </c>
    </row>
    <row r="77" spans="1:9" x14ac:dyDescent="0.25">
      <c r="A77">
        <v>76</v>
      </c>
      <c r="B77" s="1">
        <v>44234</v>
      </c>
      <c r="C77" t="s">
        <v>4</v>
      </c>
      <c r="D77">
        <v>5920</v>
      </c>
      <c r="H77" s="3" t="s">
        <v>84</v>
      </c>
      <c r="I77">
        <f t="shared" si="1"/>
        <v>1</v>
      </c>
    </row>
    <row r="78" spans="1:9" x14ac:dyDescent="0.25">
      <c r="A78">
        <v>77</v>
      </c>
      <c r="B78" s="1">
        <v>44234</v>
      </c>
      <c r="C78" t="s">
        <v>7</v>
      </c>
      <c r="D78">
        <v>8900</v>
      </c>
      <c r="H78" s="3" t="s">
        <v>85</v>
      </c>
      <c r="I78">
        <f t="shared" si="1"/>
        <v>2</v>
      </c>
    </row>
    <row r="79" spans="1:9" x14ac:dyDescent="0.25">
      <c r="A79">
        <v>78</v>
      </c>
      <c r="B79" s="1">
        <v>44235</v>
      </c>
      <c r="C79" t="s">
        <v>7</v>
      </c>
      <c r="D79">
        <v>7370</v>
      </c>
      <c r="H79" s="3" t="s">
        <v>86</v>
      </c>
      <c r="I79">
        <f t="shared" si="1"/>
        <v>3</v>
      </c>
    </row>
    <row r="80" spans="1:9" x14ac:dyDescent="0.25">
      <c r="A80">
        <v>79</v>
      </c>
      <c r="B80" s="1">
        <v>44235</v>
      </c>
      <c r="C80" t="s">
        <v>4</v>
      </c>
      <c r="D80">
        <v>1970</v>
      </c>
      <c r="H80" s="3" t="s">
        <v>87</v>
      </c>
      <c r="I80">
        <f t="shared" si="1"/>
        <v>4</v>
      </c>
    </row>
    <row r="81" spans="1:9" x14ac:dyDescent="0.25">
      <c r="A81">
        <v>80</v>
      </c>
      <c r="B81" s="1">
        <v>44236</v>
      </c>
      <c r="C81" t="s">
        <v>7</v>
      </c>
      <c r="D81">
        <v>7030</v>
      </c>
      <c r="H81" s="3" t="s">
        <v>88</v>
      </c>
      <c r="I81">
        <f t="shared" si="1"/>
        <v>0</v>
      </c>
    </row>
    <row r="82" spans="1:9" x14ac:dyDescent="0.25">
      <c r="A82">
        <v>81</v>
      </c>
      <c r="B82" s="1">
        <v>44237</v>
      </c>
      <c r="C82" t="s">
        <v>7</v>
      </c>
      <c r="D82">
        <v>1000</v>
      </c>
      <c r="H82" s="3" t="s">
        <v>89</v>
      </c>
      <c r="I82">
        <f t="shared" si="1"/>
        <v>1</v>
      </c>
    </row>
    <row r="83" spans="1:9" x14ac:dyDescent="0.25">
      <c r="A83">
        <v>82</v>
      </c>
      <c r="B83" s="1">
        <v>44237</v>
      </c>
      <c r="C83" t="s">
        <v>4</v>
      </c>
      <c r="D83">
        <v>2620</v>
      </c>
      <c r="H83" s="3" t="s">
        <v>90</v>
      </c>
      <c r="I83">
        <f t="shared" si="1"/>
        <v>0</v>
      </c>
    </row>
    <row r="84" spans="1:9" x14ac:dyDescent="0.25">
      <c r="A84">
        <v>83</v>
      </c>
      <c r="B84" s="1">
        <v>44238</v>
      </c>
      <c r="C84" t="s">
        <v>7</v>
      </c>
      <c r="D84">
        <v>9440</v>
      </c>
      <c r="H84" s="3" t="s">
        <v>91</v>
      </c>
      <c r="I84">
        <f t="shared" si="1"/>
        <v>1</v>
      </c>
    </row>
    <row r="85" spans="1:9" x14ac:dyDescent="0.25">
      <c r="A85">
        <v>84</v>
      </c>
      <c r="B85" s="1">
        <v>44238</v>
      </c>
      <c r="C85" t="s">
        <v>5</v>
      </c>
      <c r="D85">
        <v>8020</v>
      </c>
      <c r="H85" s="3" t="s">
        <v>92</v>
      </c>
      <c r="I85">
        <f t="shared" si="1"/>
        <v>2</v>
      </c>
    </row>
    <row r="86" spans="1:9" x14ac:dyDescent="0.25">
      <c r="A86">
        <v>85</v>
      </c>
      <c r="B86" s="1">
        <v>44238</v>
      </c>
      <c r="C86" t="s">
        <v>6</v>
      </c>
      <c r="D86">
        <v>5820</v>
      </c>
      <c r="H86" s="3" t="s">
        <v>93</v>
      </c>
      <c r="I86">
        <f t="shared" si="1"/>
        <v>3</v>
      </c>
    </row>
    <row r="87" spans="1:9" x14ac:dyDescent="0.25">
      <c r="A87">
        <v>86</v>
      </c>
      <c r="B87" s="1">
        <v>44239</v>
      </c>
      <c r="C87" t="s">
        <v>7</v>
      </c>
      <c r="D87">
        <v>4850</v>
      </c>
      <c r="H87" s="3" t="s">
        <v>94</v>
      </c>
      <c r="I87">
        <f t="shared" si="1"/>
        <v>4</v>
      </c>
    </row>
    <row r="88" spans="1:9" x14ac:dyDescent="0.25">
      <c r="A88">
        <v>87</v>
      </c>
      <c r="B88" s="1">
        <v>44239</v>
      </c>
      <c r="C88" t="s">
        <v>5</v>
      </c>
      <c r="D88">
        <v>4910</v>
      </c>
      <c r="H88" s="3" t="s">
        <v>95</v>
      </c>
      <c r="I88">
        <f t="shared" si="1"/>
        <v>0</v>
      </c>
    </row>
    <row r="89" spans="1:9" x14ac:dyDescent="0.25">
      <c r="A89">
        <v>88</v>
      </c>
      <c r="B89" s="1">
        <v>44240</v>
      </c>
      <c r="C89" t="s">
        <v>5</v>
      </c>
      <c r="D89">
        <v>5690</v>
      </c>
      <c r="H89" s="3" t="s">
        <v>96</v>
      </c>
      <c r="I89">
        <f t="shared" si="1"/>
        <v>1</v>
      </c>
    </row>
    <row r="90" spans="1:9" x14ac:dyDescent="0.25">
      <c r="A90">
        <v>89</v>
      </c>
      <c r="B90" s="1">
        <v>44240</v>
      </c>
      <c r="C90" t="s">
        <v>4</v>
      </c>
      <c r="D90">
        <v>1870</v>
      </c>
      <c r="H90" s="3" t="s">
        <v>97</v>
      </c>
      <c r="I90">
        <f t="shared" si="1"/>
        <v>0</v>
      </c>
    </row>
    <row r="91" spans="1:9" x14ac:dyDescent="0.25">
      <c r="A91">
        <v>90</v>
      </c>
      <c r="B91" s="1">
        <v>44241</v>
      </c>
      <c r="C91" t="s">
        <v>5</v>
      </c>
      <c r="D91">
        <v>1800</v>
      </c>
      <c r="H91" s="3" t="s">
        <v>98</v>
      </c>
      <c r="I91">
        <f t="shared" si="1"/>
        <v>1</v>
      </c>
    </row>
    <row r="92" spans="1:9" x14ac:dyDescent="0.25">
      <c r="A92">
        <v>91</v>
      </c>
      <c r="B92" s="1">
        <v>44241</v>
      </c>
      <c r="C92" t="s">
        <v>6</v>
      </c>
      <c r="D92">
        <v>4150</v>
      </c>
      <c r="H92" s="3" t="s">
        <v>99</v>
      </c>
      <c r="I92">
        <f t="shared" si="1"/>
        <v>2</v>
      </c>
    </row>
    <row r="93" spans="1:9" x14ac:dyDescent="0.25">
      <c r="A93">
        <v>92</v>
      </c>
      <c r="B93" s="1">
        <v>44242</v>
      </c>
      <c r="C93" t="s">
        <v>4</v>
      </c>
      <c r="D93">
        <v>3780</v>
      </c>
      <c r="H93" s="3" t="s">
        <v>100</v>
      </c>
      <c r="I93">
        <f t="shared" si="1"/>
        <v>3</v>
      </c>
    </row>
    <row r="94" spans="1:9" x14ac:dyDescent="0.25">
      <c r="A94">
        <v>93</v>
      </c>
      <c r="B94" s="1">
        <v>44243</v>
      </c>
      <c r="C94" t="s">
        <v>7</v>
      </c>
      <c r="D94">
        <v>3330</v>
      </c>
      <c r="H94" s="3" t="s">
        <v>101</v>
      </c>
      <c r="I94">
        <f t="shared" si="1"/>
        <v>4</v>
      </c>
    </row>
    <row r="95" spans="1:9" x14ac:dyDescent="0.25">
      <c r="A95">
        <v>94</v>
      </c>
      <c r="B95" s="1">
        <v>44243</v>
      </c>
      <c r="C95" t="s">
        <v>4</v>
      </c>
      <c r="D95">
        <v>1570</v>
      </c>
      <c r="H95" s="3" t="s">
        <v>102</v>
      </c>
      <c r="I95">
        <f t="shared" si="1"/>
        <v>5</v>
      </c>
    </row>
    <row r="96" spans="1:9" x14ac:dyDescent="0.25">
      <c r="A96">
        <v>95</v>
      </c>
      <c r="B96" s="1">
        <v>44243</v>
      </c>
      <c r="C96" t="s">
        <v>6</v>
      </c>
      <c r="D96">
        <v>1590</v>
      </c>
      <c r="H96" s="3" t="s">
        <v>103</v>
      </c>
      <c r="I96">
        <f t="shared" si="1"/>
        <v>0</v>
      </c>
    </row>
    <row r="97" spans="1:9" x14ac:dyDescent="0.25">
      <c r="A97">
        <v>96</v>
      </c>
      <c r="B97" s="1">
        <v>44244</v>
      </c>
      <c r="C97" t="s">
        <v>5</v>
      </c>
      <c r="D97">
        <v>7240</v>
      </c>
      <c r="H97" s="3" t="s">
        <v>104</v>
      </c>
      <c r="I97">
        <f t="shared" si="1"/>
        <v>0</v>
      </c>
    </row>
    <row r="98" spans="1:9" x14ac:dyDescent="0.25">
      <c r="A98">
        <v>97</v>
      </c>
      <c r="B98" s="1">
        <v>44244</v>
      </c>
      <c r="C98" t="s">
        <v>4</v>
      </c>
      <c r="D98">
        <v>9690</v>
      </c>
      <c r="H98" s="3" t="s">
        <v>105</v>
      </c>
      <c r="I98">
        <f t="shared" si="1"/>
        <v>1</v>
      </c>
    </row>
    <row r="99" spans="1:9" x14ac:dyDescent="0.25">
      <c r="A99">
        <v>98</v>
      </c>
      <c r="B99" s="1">
        <v>44244</v>
      </c>
      <c r="C99" t="s">
        <v>7</v>
      </c>
      <c r="D99">
        <v>5600</v>
      </c>
      <c r="H99" s="3" t="s">
        <v>106</v>
      </c>
      <c r="I99">
        <f t="shared" si="1"/>
        <v>2</v>
      </c>
    </row>
    <row r="100" spans="1:9" x14ac:dyDescent="0.25">
      <c r="A100">
        <v>99</v>
      </c>
      <c r="B100" s="1">
        <v>44245</v>
      </c>
      <c r="C100" t="s">
        <v>5</v>
      </c>
      <c r="D100">
        <v>1740</v>
      </c>
      <c r="H100" s="3" t="s">
        <v>107</v>
      </c>
      <c r="I100">
        <f t="shared" si="1"/>
        <v>0</v>
      </c>
    </row>
    <row r="101" spans="1:9" x14ac:dyDescent="0.25">
      <c r="A101">
        <v>100</v>
      </c>
      <c r="B101" s="1">
        <v>44246</v>
      </c>
      <c r="C101" t="s">
        <v>5</v>
      </c>
      <c r="D101">
        <v>5430</v>
      </c>
      <c r="H101" s="3" t="s">
        <v>108</v>
      </c>
      <c r="I101">
        <f t="shared" si="1"/>
        <v>1</v>
      </c>
    </row>
    <row r="102" spans="1:9" x14ac:dyDescent="0.25">
      <c r="A102">
        <v>101</v>
      </c>
      <c r="B102" s="1">
        <v>44247</v>
      </c>
      <c r="C102" t="s">
        <v>7</v>
      </c>
      <c r="D102">
        <v>8190</v>
      </c>
      <c r="H102" s="3" t="s">
        <v>109</v>
      </c>
      <c r="I102">
        <f t="shared" si="1"/>
        <v>0</v>
      </c>
    </row>
    <row r="103" spans="1:9" x14ac:dyDescent="0.25">
      <c r="A103">
        <v>102</v>
      </c>
      <c r="B103" s="1">
        <v>44247</v>
      </c>
      <c r="C103" t="s">
        <v>5</v>
      </c>
      <c r="D103">
        <v>1470</v>
      </c>
      <c r="H103" s="3" t="s">
        <v>110</v>
      </c>
      <c r="I103">
        <f t="shared" si="1"/>
        <v>1</v>
      </c>
    </row>
    <row r="104" spans="1:9" x14ac:dyDescent="0.25">
      <c r="A104">
        <v>103</v>
      </c>
      <c r="B104" s="1">
        <v>44248</v>
      </c>
      <c r="C104" t="s">
        <v>6</v>
      </c>
      <c r="D104">
        <v>1620</v>
      </c>
      <c r="H104" s="3" t="s">
        <v>111</v>
      </c>
      <c r="I104">
        <f t="shared" si="1"/>
        <v>2</v>
      </c>
    </row>
    <row r="105" spans="1:9" x14ac:dyDescent="0.25">
      <c r="A105">
        <v>104</v>
      </c>
      <c r="B105" s="1">
        <v>44248</v>
      </c>
      <c r="C105" t="s">
        <v>4</v>
      </c>
      <c r="D105">
        <v>6700</v>
      </c>
      <c r="H105" s="3" t="s">
        <v>112</v>
      </c>
      <c r="I105">
        <f t="shared" si="1"/>
        <v>0</v>
      </c>
    </row>
    <row r="106" spans="1:9" x14ac:dyDescent="0.25">
      <c r="A106">
        <v>105</v>
      </c>
      <c r="B106" s="1">
        <v>44249</v>
      </c>
      <c r="C106" t="s">
        <v>4</v>
      </c>
      <c r="D106">
        <v>5570</v>
      </c>
      <c r="H106" s="3" t="s">
        <v>113</v>
      </c>
      <c r="I106">
        <f t="shared" si="1"/>
        <v>1</v>
      </c>
    </row>
    <row r="107" spans="1:9" x14ac:dyDescent="0.25">
      <c r="A107">
        <v>106</v>
      </c>
      <c r="B107" s="1">
        <v>44249</v>
      </c>
      <c r="C107" t="s">
        <v>7</v>
      </c>
      <c r="D107">
        <v>4070</v>
      </c>
      <c r="H107" s="3" t="s">
        <v>114</v>
      </c>
      <c r="I107">
        <f t="shared" si="1"/>
        <v>2</v>
      </c>
    </row>
    <row r="108" spans="1:9" x14ac:dyDescent="0.25">
      <c r="A108">
        <v>107</v>
      </c>
      <c r="B108" s="1">
        <v>44249</v>
      </c>
      <c r="C108" t="s">
        <v>6</v>
      </c>
      <c r="D108">
        <v>6500</v>
      </c>
      <c r="H108" s="3" t="s">
        <v>115</v>
      </c>
      <c r="I108">
        <f t="shared" si="1"/>
        <v>0</v>
      </c>
    </row>
    <row r="109" spans="1:9" x14ac:dyDescent="0.25">
      <c r="A109">
        <v>108</v>
      </c>
      <c r="B109" s="1">
        <v>44250</v>
      </c>
      <c r="C109" t="s">
        <v>6</v>
      </c>
      <c r="D109">
        <v>6050</v>
      </c>
      <c r="H109" s="3" t="s">
        <v>116</v>
      </c>
      <c r="I109">
        <f t="shared" si="1"/>
        <v>0</v>
      </c>
    </row>
    <row r="110" spans="1:9" x14ac:dyDescent="0.25">
      <c r="A110">
        <v>109</v>
      </c>
      <c r="B110" s="1">
        <v>44250</v>
      </c>
      <c r="C110" t="s">
        <v>5</v>
      </c>
      <c r="D110">
        <v>6880</v>
      </c>
      <c r="H110" s="3" t="s">
        <v>117</v>
      </c>
      <c r="I110">
        <f t="shared" si="1"/>
        <v>0</v>
      </c>
    </row>
    <row r="111" spans="1:9" x14ac:dyDescent="0.25">
      <c r="A111">
        <v>110</v>
      </c>
      <c r="B111" s="1">
        <v>44251</v>
      </c>
      <c r="C111" t="s">
        <v>5</v>
      </c>
      <c r="D111">
        <v>3790</v>
      </c>
      <c r="H111" s="3" t="s">
        <v>118</v>
      </c>
      <c r="I111">
        <f t="shared" si="1"/>
        <v>0</v>
      </c>
    </row>
    <row r="112" spans="1:9" x14ac:dyDescent="0.25">
      <c r="A112">
        <v>111</v>
      </c>
      <c r="B112" s="1">
        <v>44252</v>
      </c>
      <c r="C112" t="s">
        <v>5</v>
      </c>
      <c r="D112">
        <v>4560</v>
      </c>
      <c r="H112" s="3" t="s">
        <v>119</v>
      </c>
      <c r="I112">
        <f t="shared" si="1"/>
        <v>0</v>
      </c>
    </row>
    <row r="113" spans="1:9" x14ac:dyDescent="0.25">
      <c r="A113">
        <v>112</v>
      </c>
      <c r="B113" s="1">
        <v>44252</v>
      </c>
      <c r="C113" t="s">
        <v>6</v>
      </c>
      <c r="D113">
        <v>3910</v>
      </c>
      <c r="H113" s="3" t="s">
        <v>120</v>
      </c>
      <c r="I113">
        <f t="shared" si="1"/>
        <v>0</v>
      </c>
    </row>
    <row r="114" spans="1:9" x14ac:dyDescent="0.25">
      <c r="A114">
        <v>113</v>
      </c>
      <c r="B114" s="1">
        <v>44252</v>
      </c>
      <c r="C114" t="s">
        <v>4</v>
      </c>
      <c r="D114">
        <v>5060</v>
      </c>
      <c r="H114" s="3" t="s">
        <v>121</v>
      </c>
      <c r="I114">
        <f t="shared" si="1"/>
        <v>1</v>
      </c>
    </row>
    <row r="115" spans="1:9" x14ac:dyDescent="0.25">
      <c r="A115">
        <v>114</v>
      </c>
      <c r="B115" s="1">
        <v>44253</v>
      </c>
      <c r="C115" t="s">
        <v>7</v>
      </c>
      <c r="D115">
        <v>9440</v>
      </c>
      <c r="H115" s="3" t="s">
        <v>122</v>
      </c>
      <c r="I115">
        <f t="shared" si="1"/>
        <v>2</v>
      </c>
    </row>
    <row r="116" spans="1:9" x14ac:dyDescent="0.25">
      <c r="A116">
        <v>115</v>
      </c>
      <c r="B116" s="1">
        <v>44253</v>
      </c>
      <c r="C116" t="s">
        <v>4</v>
      </c>
      <c r="D116">
        <v>5100</v>
      </c>
      <c r="H116" s="3" t="s">
        <v>123</v>
      </c>
      <c r="I116">
        <f t="shared" si="1"/>
        <v>3</v>
      </c>
    </row>
    <row r="117" spans="1:9" x14ac:dyDescent="0.25">
      <c r="A117">
        <v>116</v>
      </c>
      <c r="B117" s="1">
        <v>44254</v>
      </c>
      <c r="C117" t="s">
        <v>5</v>
      </c>
      <c r="D117">
        <v>4360</v>
      </c>
      <c r="H117" s="3" t="s">
        <v>124</v>
      </c>
      <c r="I117">
        <f t="shared" si="1"/>
        <v>4</v>
      </c>
    </row>
    <row r="118" spans="1:9" x14ac:dyDescent="0.25">
      <c r="A118">
        <v>117</v>
      </c>
      <c r="B118" s="1">
        <v>44254</v>
      </c>
      <c r="C118" t="s">
        <v>6</v>
      </c>
      <c r="D118">
        <v>6220</v>
      </c>
      <c r="H118" s="3" t="s">
        <v>125</v>
      </c>
      <c r="I118">
        <f t="shared" si="1"/>
        <v>0</v>
      </c>
    </row>
    <row r="119" spans="1:9" x14ac:dyDescent="0.25">
      <c r="A119">
        <v>118</v>
      </c>
      <c r="B119" s="1">
        <v>44255</v>
      </c>
      <c r="C119" t="s">
        <v>4</v>
      </c>
      <c r="D119">
        <v>4290</v>
      </c>
      <c r="H119" s="3" t="s">
        <v>126</v>
      </c>
      <c r="I119">
        <f t="shared" si="1"/>
        <v>1</v>
      </c>
    </row>
    <row r="120" spans="1:9" x14ac:dyDescent="0.25">
      <c r="A120">
        <v>119</v>
      </c>
      <c r="B120" s="1">
        <v>44255</v>
      </c>
      <c r="C120" t="s">
        <v>6</v>
      </c>
      <c r="D120">
        <v>1260</v>
      </c>
      <c r="H120" s="3" t="s">
        <v>127</v>
      </c>
      <c r="I120">
        <f t="shared" si="1"/>
        <v>2</v>
      </c>
    </row>
    <row r="121" spans="1:9" x14ac:dyDescent="0.25">
      <c r="A121">
        <v>120</v>
      </c>
      <c r="B121" s="1">
        <v>44256</v>
      </c>
      <c r="C121" t="s">
        <v>5</v>
      </c>
      <c r="D121">
        <v>9520</v>
      </c>
      <c r="H121" s="3" t="s">
        <v>128</v>
      </c>
      <c r="I121">
        <f t="shared" si="1"/>
        <v>0</v>
      </c>
    </row>
    <row r="122" spans="1:9" x14ac:dyDescent="0.25">
      <c r="A122">
        <v>121</v>
      </c>
      <c r="B122" s="1">
        <v>44256</v>
      </c>
      <c r="C122" t="s">
        <v>4</v>
      </c>
      <c r="D122">
        <v>8650</v>
      </c>
      <c r="H122" s="3" t="s">
        <v>129</v>
      </c>
      <c r="I122">
        <f t="shared" si="1"/>
        <v>1</v>
      </c>
    </row>
    <row r="123" spans="1:9" x14ac:dyDescent="0.25">
      <c r="A123">
        <v>122</v>
      </c>
      <c r="B123" s="1">
        <v>44257</v>
      </c>
      <c r="C123" t="s">
        <v>6</v>
      </c>
      <c r="D123">
        <v>9080</v>
      </c>
      <c r="H123" s="3" t="s">
        <v>130</v>
      </c>
      <c r="I123">
        <f t="shared" si="1"/>
        <v>2</v>
      </c>
    </row>
    <row r="124" spans="1:9" x14ac:dyDescent="0.25">
      <c r="A124">
        <v>123</v>
      </c>
      <c r="B124" s="1">
        <v>44257</v>
      </c>
      <c r="C124" t="s">
        <v>5</v>
      </c>
      <c r="D124">
        <v>1510</v>
      </c>
      <c r="H124" s="3" t="s">
        <v>131</v>
      </c>
      <c r="I124">
        <f t="shared" si="1"/>
        <v>0</v>
      </c>
    </row>
    <row r="125" spans="1:9" x14ac:dyDescent="0.25">
      <c r="A125">
        <v>124</v>
      </c>
      <c r="B125" s="1">
        <v>44258</v>
      </c>
      <c r="C125" t="s">
        <v>4</v>
      </c>
      <c r="D125">
        <v>6850</v>
      </c>
      <c r="H125" s="3" t="s">
        <v>132</v>
      </c>
      <c r="I125">
        <f t="shared" si="1"/>
        <v>1</v>
      </c>
    </row>
    <row r="126" spans="1:9" x14ac:dyDescent="0.25">
      <c r="A126">
        <v>125</v>
      </c>
      <c r="B126" s="1">
        <v>44259</v>
      </c>
      <c r="C126" t="s">
        <v>4</v>
      </c>
      <c r="D126">
        <v>6210</v>
      </c>
      <c r="H126" s="3" t="s">
        <v>133</v>
      </c>
      <c r="I126">
        <f t="shared" si="1"/>
        <v>2</v>
      </c>
    </row>
    <row r="127" spans="1:9" x14ac:dyDescent="0.25">
      <c r="A127">
        <v>126</v>
      </c>
      <c r="B127" s="1">
        <v>44260</v>
      </c>
      <c r="C127" t="s">
        <v>4</v>
      </c>
      <c r="D127">
        <v>3340</v>
      </c>
      <c r="H127" s="3" t="s">
        <v>134</v>
      </c>
      <c r="I127">
        <f t="shared" si="1"/>
        <v>3</v>
      </c>
    </row>
    <row r="128" spans="1:9" x14ac:dyDescent="0.25">
      <c r="A128">
        <v>127</v>
      </c>
      <c r="B128" s="1">
        <v>44260</v>
      </c>
      <c r="C128" t="s">
        <v>5</v>
      </c>
      <c r="D128">
        <v>3450</v>
      </c>
      <c r="H128" s="3" t="s">
        <v>135</v>
      </c>
      <c r="I128">
        <f t="shared" si="1"/>
        <v>4</v>
      </c>
    </row>
    <row r="129" spans="1:9" x14ac:dyDescent="0.25">
      <c r="A129">
        <v>128</v>
      </c>
      <c r="B129" s="1">
        <v>44261</v>
      </c>
      <c r="C129" t="s">
        <v>7</v>
      </c>
      <c r="D129">
        <v>3270</v>
      </c>
      <c r="H129" s="3" t="s">
        <v>136</v>
      </c>
      <c r="I129">
        <f t="shared" si="1"/>
        <v>5</v>
      </c>
    </row>
    <row r="130" spans="1:9" x14ac:dyDescent="0.25">
      <c r="A130">
        <v>129</v>
      </c>
      <c r="B130" s="1">
        <v>44261</v>
      </c>
      <c r="C130" t="s">
        <v>6</v>
      </c>
      <c r="D130">
        <v>3580</v>
      </c>
      <c r="H130" s="3" t="s">
        <v>137</v>
      </c>
      <c r="I130">
        <f t="shared" si="1"/>
        <v>6</v>
      </c>
    </row>
    <row r="131" spans="1:9" x14ac:dyDescent="0.25">
      <c r="A131">
        <v>130</v>
      </c>
      <c r="B131" s="1">
        <v>44261</v>
      </c>
      <c r="C131" t="s">
        <v>5</v>
      </c>
      <c r="D131">
        <v>9560</v>
      </c>
      <c r="H131" s="3" t="s">
        <v>138</v>
      </c>
      <c r="I131">
        <f t="shared" si="1"/>
        <v>0</v>
      </c>
    </row>
    <row r="132" spans="1:9" x14ac:dyDescent="0.25">
      <c r="A132">
        <v>131</v>
      </c>
      <c r="B132" s="1">
        <v>44262</v>
      </c>
      <c r="C132" t="s">
        <v>4</v>
      </c>
      <c r="D132">
        <v>5310</v>
      </c>
      <c r="H132" s="3" t="s">
        <v>139</v>
      </c>
      <c r="I132">
        <f t="shared" si="1"/>
        <v>1</v>
      </c>
    </row>
    <row r="133" spans="1:9" x14ac:dyDescent="0.25">
      <c r="A133">
        <v>132</v>
      </c>
      <c r="B133" s="1">
        <v>44263</v>
      </c>
      <c r="C133" t="s">
        <v>4</v>
      </c>
      <c r="D133">
        <v>9130</v>
      </c>
      <c r="H133" s="3" t="s">
        <v>140</v>
      </c>
      <c r="I133">
        <f t="shared" si="1"/>
        <v>2</v>
      </c>
    </row>
    <row r="134" spans="1:9" x14ac:dyDescent="0.25">
      <c r="A134">
        <v>133</v>
      </c>
      <c r="B134" s="1">
        <v>44263</v>
      </c>
      <c r="C134" t="s">
        <v>5</v>
      </c>
      <c r="D134">
        <v>8710</v>
      </c>
      <c r="H134" s="3" t="s">
        <v>141</v>
      </c>
      <c r="I134">
        <f t="shared" si="1"/>
        <v>3</v>
      </c>
    </row>
    <row r="135" spans="1:9" x14ac:dyDescent="0.25">
      <c r="A135">
        <v>134</v>
      </c>
      <c r="B135" s="1">
        <v>44264</v>
      </c>
      <c r="C135" t="s">
        <v>4</v>
      </c>
      <c r="D135">
        <v>1920</v>
      </c>
      <c r="H135" s="3" t="s">
        <v>142</v>
      </c>
      <c r="I135">
        <f t="shared" ref="I135:I198" si="2">IF(H135-H134=1,I134+1,0)</f>
        <v>4</v>
      </c>
    </row>
    <row r="136" spans="1:9" x14ac:dyDescent="0.25">
      <c r="A136">
        <v>135</v>
      </c>
      <c r="B136" s="1">
        <v>44264</v>
      </c>
      <c r="C136" t="s">
        <v>5</v>
      </c>
      <c r="D136">
        <v>4330</v>
      </c>
      <c r="H136" s="3" t="s">
        <v>143</v>
      </c>
      <c r="I136">
        <f t="shared" si="2"/>
        <v>5</v>
      </c>
    </row>
    <row r="137" spans="1:9" x14ac:dyDescent="0.25">
      <c r="A137">
        <v>136</v>
      </c>
      <c r="B137" s="1">
        <v>44265</v>
      </c>
      <c r="C137" t="s">
        <v>6</v>
      </c>
      <c r="D137">
        <v>6010</v>
      </c>
      <c r="H137" s="3" t="s">
        <v>144</v>
      </c>
      <c r="I137">
        <f t="shared" si="2"/>
        <v>0</v>
      </c>
    </row>
    <row r="138" spans="1:9" x14ac:dyDescent="0.25">
      <c r="A138">
        <v>137</v>
      </c>
      <c r="B138" s="1">
        <v>44265</v>
      </c>
      <c r="C138" t="s">
        <v>5</v>
      </c>
      <c r="D138">
        <v>8680</v>
      </c>
      <c r="H138" s="3" t="s">
        <v>145</v>
      </c>
      <c r="I138">
        <f t="shared" si="2"/>
        <v>0</v>
      </c>
    </row>
    <row r="139" spans="1:9" x14ac:dyDescent="0.25">
      <c r="A139">
        <v>138</v>
      </c>
      <c r="B139" s="1">
        <v>44265</v>
      </c>
      <c r="C139" t="s">
        <v>7</v>
      </c>
      <c r="D139">
        <v>6950</v>
      </c>
      <c r="H139" s="3" t="s">
        <v>146</v>
      </c>
      <c r="I139">
        <f t="shared" si="2"/>
        <v>0</v>
      </c>
    </row>
    <row r="140" spans="1:9" x14ac:dyDescent="0.25">
      <c r="A140">
        <v>139</v>
      </c>
      <c r="B140" s="1">
        <v>44266</v>
      </c>
      <c r="C140" t="s">
        <v>5</v>
      </c>
      <c r="D140">
        <v>3280</v>
      </c>
      <c r="H140" s="3" t="s">
        <v>147</v>
      </c>
      <c r="I140">
        <f t="shared" si="2"/>
        <v>1</v>
      </c>
    </row>
    <row r="141" spans="1:9" x14ac:dyDescent="0.25">
      <c r="A141">
        <v>140</v>
      </c>
      <c r="B141" s="1">
        <v>44267</v>
      </c>
      <c r="C141" t="s">
        <v>6</v>
      </c>
      <c r="D141">
        <v>9590</v>
      </c>
      <c r="H141" s="3" t="s">
        <v>148</v>
      </c>
      <c r="I141">
        <f t="shared" si="2"/>
        <v>2</v>
      </c>
    </row>
    <row r="142" spans="1:9" x14ac:dyDescent="0.25">
      <c r="A142">
        <v>141</v>
      </c>
      <c r="B142" s="1">
        <v>44267</v>
      </c>
      <c r="C142" t="s">
        <v>4</v>
      </c>
      <c r="D142">
        <v>820</v>
      </c>
      <c r="H142" s="3" t="s">
        <v>149</v>
      </c>
      <c r="I142">
        <f t="shared" si="2"/>
        <v>3</v>
      </c>
    </row>
    <row r="143" spans="1:9" x14ac:dyDescent="0.25">
      <c r="A143">
        <v>142</v>
      </c>
      <c r="B143" s="1">
        <v>44268</v>
      </c>
      <c r="C143" t="s">
        <v>4</v>
      </c>
      <c r="D143">
        <v>5220</v>
      </c>
      <c r="H143" s="3" t="s">
        <v>150</v>
      </c>
      <c r="I143">
        <f t="shared" si="2"/>
        <v>0</v>
      </c>
    </row>
    <row r="144" spans="1:9" x14ac:dyDescent="0.25">
      <c r="A144">
        <v>143</v>
      </c>
      <c r="B144" s="1">
        <v>44269</v>
      </c>
      <c r="C144" t="s">
        <v>6</v>
      </c>
      <c r="D144">
        <v>6210</v>
      </c>
      <c r="H144" s="3" t="s">
        <v>151</v>
      </c>
      <c r="I144">
        <f t="shared" si="2"/>
        <v>0</v>
      </c>
    </row>
    <row r="145" spans="1:9" x14ac:dyDescent="0.25">
      <c r="A145">
        <v>144</v>
      </c>
      <c r="B145" s="1">
        <v>44269</v>
      </c>
      <c r="C145" t="s">
        <v>5</v>
      </c>
      <c r="D145">
        <v>3180</v>
      </c>
      <c r="H145" s="3" t="s">
        <v>152</v>
      </c>
      <c r="I145">
        <f t="shared" si="2"/>
        <v>1</v>
      </c>
    </row>
    <row r="146" spans="1:9" x14ac:dyDescent="0.25">
      <c r="A146">
        <v>145</v>
      </c>
      <c r="B146" s="1">
        <v>44270</v>
      </c>
      <c r="C146" t="s">
        <v>4</v>
      </c>
      <c r="D146">
        <v>6860</v>
      </c>
      <c r="H146" s="3" t="s">
        <v>153</v>
      </c>
      <c r="I146">
        <f t="shared" si="2"/>
        <v>2</v>
      </c>
    </row>
    <row r="147" spans="1:9" x14ac:dyDescent="0.25">
      <c r="A147">
        <v>146</v>
      </c>
      <c r="B147" s="1">
        <v>44271</v>
      </c>
      <c r="C147" t="s">
        <v>4</v>
      </c>
      <c r="D147">
        <v>2020</v>
      </c>
      <c r="H147" s="3" t="s">
        <v>154</v>
      </c>
      <c r="I147">
        <f t="shared" si="2"/>
        <v>0</v>
      </c>
    </row>
    <row r="148" spans="1:9" x14ac:dyDescent="0.25">
      <c r="A148">
        <v>147</v>
      </c>
      <c r="B148" s="1">
        <v>44271</v>
      </c>
      <c r="C148" t="s">
        <v>5</v>
      </c>
      <c r="D148">
        <v>3650</v>
      </c>
      <c r="H148" s="3" t="s">
        <v>155</v>
      </c>
      <c r="I148">
        <f t="shared" si="2"/>
        <v>0</v>
      </c>
    </row>
    <row r="149" spans="1:9" x14ac:dyDescent="0.25">
      <c r="A149">
        <v>148</v>
      </c>
      <c r="B149" s="1">
        <v>44272</v>
      </c>
      <c r="C149" t="s">
        <v>4</v>
      </c>
      <c r="D149">
        <v>9720</v>
      </c>
      <c r="H149" s="3" t="s">
        <v>156</v>
      </c>
      <c r="I149">
        <f t="shared" si="2"/>
        <v>0</v>
      </c>
    </row>
    <row r="150" spans="1:9" x14ac:dyDescent="0.25">
      <c r="A150">
        <v>149</v>
      </c>
      <c r="B150" s="1">
        <v>44273</v>
      </c>
      <c r="C150" t="s">
        <v>5</v>
      </c>
      <c r="D150">
        <v>7840</v>
      </c>
      <c r="H150" s="3" t="s">
        <v>157</v>
      </c>
      <c r="I150">
        <f t="shared" si="2"/>
        <v>1</v>
      </c>
    </row>
    <row r="151" spans="1:9" x14ac:dyDescent="0.25">
      <c r="A151">
        <v>150</v>
      </c>
      <c r="B151" s="1">
        <v>44273</v>
      </c>
      <c r="C151" t="s">
        <v>4</v>
      </c>
      <c r="D151">
        <v>6780</v>
      </c>
      <c r="H151" s="3" t="s">
        <v>158</v>
      </c>
      <c r="I151">
        <f t="shared" si="2"/>
        <v>2</v>
      </c>
    </row>
    <row r="152" spans="1:9" x14ac:dyDescent="0.25">
      <c r="A152">
        <v>151</v>
      </c>
      <c r="B152" s="1">
        <v>44273</v>
      </c>
      <c r="C152" t="s">
        <v>6</v>
      </c>
      <c r="D152">
        <v>3490</v>
      </c>
      <c r="H152" s="3" t="s">
        <v>159</v>
      </c>
      <c r="I152">
        <f t="shared" si="2"/>
        <v>3</v>
      </c>
    </row>
    <row r="153" spans="1:9" x14ac:dyDescent="0.25">
      <c r="A153">
        <v>152</v>
      </c>
      <c r="B153" s="1">
        <v>44273</v>
      </c>
      <c r="C153" t="s">
        <v>7</v>
      </c>
      <c r="D153">
        <v>9980</v>
      </c>
      <c r="H153" s="3" t="s">
        <v>160</v>
      </c>
      <c r="I153">
        <f t="shared" si="2"/>
        <v>4</v>
      </c>
    </row>
    <row r="154" spans="1:9" x14ac:dyDescent="0.25">
      <c r="A154">
        <v>153</v>
      </c>
      <c r="B154" s="1">
        <v>44274</v>
      </c>
      <c r="C154" t="s">
        <v>7</v>
      </c>
      <c r="D154">
        <v>7850</v>
      </c>
      <c r="H154" s="3" t="s">
        <v>161</v>
      </c>
      <c r="I154">
        <f t="shared" si="2"/>
        <v>0</v>
      </c>
    </row>
    <row r="155" spans="1:9" x14ac:dyDescent="0.25">
      <c r="A155">
        <v>154</v>
      </c>
      <c r="B155" s="1">
        <v>44274</v>
      </c>
      <c r="C155" t="s">
        <v>6</v>
      </c>
      <c r="D155">
        <v>9770</v>
      </c>
      <c r="H155" s="3" t="s">
        <v>162</v>
      </c>
      <c r="I155">
        <f t="shared" si="2"/>
        <v>0</v>
      </c>
    </row>
    <row r="156" spans="1:9" x14ac:dyDescent="0.25">
      <c r="A156">
        <v>155</v>
      </c>
      <c r="B156" s="1">
        <v>44275</v>
      </c>
      <c r="C156" t="s">
        <v>6</v>
      </c>
      <c r="D156">
        <v>750</v>
      </c>
      <c r="H156" s="3" t="s">
        <v>163</v>
      </c>
      <c r="I156">
        <f t="shared" si="2"/>
        <v>1</v>
      </c>
    </row>
    <row r="157" spans="1:9" x14ac:dyDescent="0.25">
      <c r="A157">
        <v>156</v>
      </c>
      <c r="B157" s="1">
        <v>44275</v>
      </c>
      <c r="C157" t="s">
        <v>7</v>
      </c>
      <c r="D157">
        <v>8900</v>
      </c>
      <c r="H157" s="3" t="s">
        <v>164</v>
      </c>
      <c r="I157">
        <f t="shared" si="2"/>
        <v>0</v>
      </c>
    </row>
    <row r="158" spans="1:9" x14ac:dyDescent="0.25">
      <c r="A158">
        <v>157</v>
      </c>
      <c r="B158" s="1">
        <v>44275</v>
      </c>
      <c r="C158" t="s">
        <v>4</v>
      </c>
      <c r="D158">
        <v>9410</v>
      </c>
      <c r="H158" s="3" t="s">
        <v>165</v>
      </c>
      <c r="I158">
        <f t="shared" si="2"/>
        <v>0</v>
      </c>
    </row>
    <row r="159" spans="1:9" x14ac:dyDescent="0.25">
      <c r="A159">
        <v>158</v>
      </c>
      <c r="B159" s="1">
        <v>44276</v>
      </c>
      <c r="C159" t="s">
        <v>6</v>
      </c>
      <c r="D159">
        <v>9310</v>
      </c>
      <c r="H159" s="3" t="s">
        <v>166</v>
      </c>
      <c r="I159">
        <f t="shared" si="2"/>
        <v>1</v>
      </c>
    </row>
    <row r="160" spans="1:9" x14ac:dyDescent="0.25">
      <c r="A160">
        <v>159</v>
      </c>
      <c r="B160" s="1">
        <v>44276</v>
      </c>
      <c r="C160" t="s">
        <v>4</v>
      </c>
      <c r="D160">
        <v>2480</v>
      </c>
      <c r="H160" s="3" t="s">
        <v>167</v>
      </c>
      <c r="I160">
        <f t="shared" si="2"/>
        <v>0</v>
      </c>
    </row>
    <row r="161" spans="1:9" x14ac:dyDescent="0.25">
      <c r="A161">
        <v>160</v>
      </c>
      <c r="B161" s="1">
        <v>44276</v>
      </c>
      <c r="C161" t="s">
        <v>5</v>
      </c>
      <c r="D161">
        <v>1740</v>
      </c>
      <c r="H161" s="3" t="s">
        <v>168</v>
      </c>
      <c r="I161">
        <f t="shared" si="2"/>
        <v>1</v>
      </c>
    </row>
    <row r="162" spans="1:9" x14ac:dyDescent="0.25">
      <c r="A162">
        <v>161</v>
      </c>
      <c r="B162" s="1">
        <v>44277</v>
      </c>
      <c r="C162" t="s">
        <v>4</v>
      </c>
      <c r="D162">
        <v>860</v>
      </c>
      <c r="H162" s="3" t="s">
        <v>169</v>
      </c>
      <c r="I162">
        <f t="shared" si="2"/>
        <v>0</v>
      </c>
    </row>
    <row r="163" spans="1:9" x14ac:dyDescent="0.25">
      <c r="A163">
        <v>162</v>
      </c>
      <c r="B163" s="1">
        <v>44278</v>
      </c>
      <c r="C163" t="s">
        <v>5</v>
      </c>
      <c r="D163">
        <v>1830</v>
      </c>
      <c r="H163" s="3" t="s">
        <v>170</v>
      </c>
      <c r="I163">
        <f t="shared" si="2"/>
        <v>0</v>
      </c>
    </row>
    <row r="164" spans="1:9" x14ac:dyDescent="0.25">
      <c r="A164">
        <v>163</v>
      </c>
      <c r="B164" s="1">
        <v>44279</v>
      </c>
      <c r="C164" t="s">
        <v>6</v>
      </c>
      <c r="D164">
        <v>1770</v>
      </c>
      <c r="H164" s="3" t="s">
        <v>171</v>
      </c>
      <c r="I164">
        <f t="shared" si="2"/>
        <v>0</v>
      </c>
    </row>
    <row r="165" spans="1:9" x14ac:dyDescent="0.25">
      <c r="A165">
        <v>164</v>
      </c>
      <c r="B165" s="1">
        <v>44279</v>
      </c>
      <c r="C165" t="s">
        <v>7</v>
      </c>
      <c r="D165">
        <v>7830</v>
      </c>
      <c r="H165" s="3" t="s">
        <v>172</v>
      </c>
      <c r="I165">
        <f t="shared" si="2"/>
        <v>0</v>
      </c>
    </row>
    <row r="166" spans="1:9" x14ac:dyDescent="0.25">
      <c r="A166">
        <v>165</v>
      </c>
      <c r="B166" s="1">
        <v>44279</v>
      </c>
      <c r="C166" t="s">
        <v>4</v>
      </c>
      <c r="D166">
        <v>8300</v>
      </c>
      <c r="H166" s="3" t="s">
        <v>173</v>
      </c>
      <c r="I166">
        <f t="shared" si="2"/>
        <v>0</v>
      </c>
    </row>
    <row r="167" spans="1:9" x14ac:dyDescent="0.25">
      <c r="A167">
        <v>166</v>
      </c>
      <c r="B167" s="1">
        <v>44280</v>
      </c>
      <c r="C167" t="s">
        <v>5</v>
      </c>
      <c r="D167">
        <v>1050</v>
      </c>
      <c r="H167" s="3" t="s">
        <v>174</v>
      </c>
      <c r="I167">
        <f t="shared" si="2"/>
        <v>1</v>
      </c>
    </row>
    <row r="168" spans="1:9" x14ac:dyDescent="0.25">
      <c r="A168">
        <v>167</v>
      </c>
      <c r="B168" s="1">
        <v>44280</v>
      </c>
      <c r="C168" t="s">
        <v>7</v>
      </c>
      <c r="D168">
        <v>5150</v>
      </c>
      <c r="H168" s="3" t="s">
        <v>175</v>
      </c>
      <c r="I168">
        <f t="shared" si="2"/>
        <v>2</v>
      </c>
    </row>
    <row r="169" spans="1:9" x14ac:dyDescent="0.25">
      <c r="A169">
        <v>168</v>
      </c>
      <c r="B169" s="1">
        <v>44280</v>
      </c>
      <c r="C169" t="s">
        <v>6</v>
      </c>
      <c r="D169">
        <v>6860</v>
      </c>
      <c r="H169" s="3" t="s">
        <v>176</v>
      </c>
      <c r="I169">
        <f t="shared" si="2"/>
        <v>3</v>
      </c>
    </row>
    <row r="170" spans="1:9" x14ac:dyDescent="0.25">
      <c r="A170">
        <v>169</v>
      </c>
      <c r="B170" s="1">
        <v>44281</v>
      </c>
      <c r="C170" t="s">
        <v>4</v>
      </c>
      <c r="D170">
        <v>1300</v>
      </c>
      <c r="H170" s="3" t="s">
        <v>177</v>
      </c>
      <c r="I170">
        <f t="shared" si="2"/>
        <v>4</v>
      </c>
    </row>
    <row r="171" spans="1:9" x14ac:dyDescent="0.25">
      <c r="A171">
        <v>170</v>
      </c>
      <c r="B171" s="1">
        <v>44281</v>
      </c>
      <c r="C171" t="s">
        <v>5</v>
      </c>
      <c r="D171">
        <v>8800</v>
      </c>
      <c r="H171" s="3" t="s">
        <v>178</v>
      </c>
      <c r="I171">
        <f t="shared" si="2"/>
        <v>5</v>
      </c>
    </row>
    <row r="172" spans="1:9" x14ac:dyDescent="0.25">
      <c r="A172">
        <v>171</v>
      </c>
      <c r="B172" s="1">
        <v>44282</v>
      </c>
      <c r="C172" t="s">
        <v>6</v>
      </c>
      <c r="D172">
        <v>1250</v>
      </c>
      <c r="H172" s="3" t="s">
        <v>179</v>
      </c>
      <c r="I172">
        <f t="shared" si="2"/>
        <v>6</v>
      </c>
    </row>
    <row r="173" spans="1:9" x14ac:dyDescent="0.25">
      <c r="A173">
        <v>172</v>
      </c>
      <c r="B173" s="1">
        <v>44283</v>
      </c>
      <c r="C173" t="s">
        <v>5</v>
      </c>
      <c r="D173">
        <v>3910</v>
      </c>
      <c r="H173" s="3" t="s">
        <v>180</v>
      </c>
      <c r="I173">
        <f t="shared" si="2"/>
        <v>7</v>
      </c>
    </row>
    <row r="174" spans="1:9" x14ac:dyDescent="0.25">
      <c r="A174">
        <v>173</v>
      </c>
      <c r="B174" s="1">
        <v>44283</v>
      </c>
      <c r="C174" t="s">
        <v>4</v>
      </c>
      <c r="D174">
        <v>1460</v>
      </c>
      <c r="H174" s="3" t="s">
        <v>181</v>
      </c>
      <c r="I174">
        <f t="shared" si="2"/>
        <v>0</v>
      </c>
    </row>
    <row r="175" spans="1:9" x14ac:dyDescent="0.25">
      <c r="A175">
        <v>174</v>
      </c>
      <c r="B175" s="1">
        <v>44283</v>
      </c>
      <c r="C175" t="s">
        <v>7</v>
      </c>
      <c r="D175">
        <v>6470</v>
      </c>
      <c r="H175" s="3" t="s">
        <v>182</v>
      </c>
      <c r="I175">
        <f t="shared" si="2"/>
        <v>1</v>
      </c>
    </row>
    <row r="176" spans="1:9" x14ac:dyDescent="0.25">
      <c r="A176">
        <v>175</v>
      </c>
      <c r="B176" s="1">
        <v>44283</v>
      </c>
      <c r="C176" t="s">
        <v>6</v>
      </c>
      <c r="D176">
        <v>6580</v>
      </c>
      <c r="H176" s="3" t="s">
        <v>183</v>
      </c>
      <c r="I176">
        <f t="shared" si="2"/>
        <v>0</v>
      </c>
    </row>
    <row r="177" spans="1:9" x14ac:dyDescent="0.25">
      <c r="A177">
        <v>176</v>
      </c>
      <c r="B177" s="1">
        <v>44284</v>
      </c>
      <c r="C177" t="s">
        <v>4</v>
      </c>
      <c r="D177">
        <v>8090</v>
      </c>
      <c r="H177" s="3" t="s">
        <v>184</v>
      </c>
      <c r="I177">
        <f t="shared" si="2"/>
        <v>1</v>
      </c>
    </row>
    <row r="178" spans="1:9" x14ac:dyDescent="0.25">
      <c r="A178">
        <v>177</v>
      </c>
      <c r="B178" s="1">
        <v>44285</v>
      </c>
      <c r="C178" t="s">
        <v>4</v>
      </c>
      <c r="D178">
        <v>4230</v>
      </c>
      <c r="H178" s="3" t="s">
        <v>185</v>
      </c>
      <c r="I178">
        <f t="shared" si="2"/>
        <v>2</v>
      </c>
    </row>
    <row r="179" spans="1:9" x14ac:dyDescent="0.25">
      <c r="A179">
        <v>178</v>
      </c>
      <c r="B179" s="1">
        <v>44286</v>
      </c>
      <c r="C179" t="s">
        <v>7</v>
      </c>
      <c r="D179">
        <v>2750</v>
      </c>
      <c r="H179" s="3" t="s">
        <v>186</v>
      </c>
      <c r="I179">
        <f t="shared" si="2"/>
        <v>3</v>
      </c>
    </row>
    <row r="180" spans="1:9" x14ac:dyDescent="0.25">
      <c r="A180">
        <v>179</v>
      </c>
      <c r="B180" s="1">
        <v>44286</v>
      </c>
      <c r="C180" t="s">
        <v>5</v>
      </c>
      <c r="D180">
        <v>5660</v>
      </c>
      <c r="H180" s="3" t="s">
        <v>187</v>
      </c>
      <c r="I180">
        <f t="shared" si="2"/>
        <v>0</v>
      </c>
    </row>
    <row r="181" spans="1:9" x14ac:dyDescent="0.25">
      <c r="A181">
        <v>180</v>
      </c>
      <c r="B181" s="1">
        <v>44287</v>
      </c>
      <c r="C181" t="s">
        <v>4</v>
      </c>
      <c r="D181">
        <v>3540</v>
      </c>
      <c r="H181" s="3" t="s">
        <v>188</v>
      </c>
      <c r="I181">
        <f t="shared" si="2"/>
        <v>1</v>
      </c>
    </row>
    <row r="182" spans="1:9" x14ac:dyDescent="0.25">
      <c r="A182">
        <v>181</v>
      </c>
      <c r="B182" s="1">
        <v>44287</v>
      </c>
      <c r="C182" t="s">
        <v>7</v>
      </c>
      <c r="D182">
        <v>2630</v>
      </c>
      <c r="H182" s="3" t="s">
        <v>189</v>
      </c>
      <c r="I182">
        <f t="shared" si="2"/>
        <v>2</v>
      </c>
    </row>
    <row r="183" spans="1:9" x14ac:dyDescent="0.25">
      <c r="A183">
        <v>182</v>
      </c>
      <c r="B183" s="1">
        <v>44288</v>
      </c>
      <c r="C183" t="s">
        <v>6</v>
      </c>
      <c r="D183">
        <v>1030</v>
      </c>
      <c r="H183" s="3" t="s">
        <v>190</v>
      </c>
      <c r="I183">
        <f t="shared" si="2"/>
        <v>3</v>
      </c>
    </row>
    <row r="184" spans="1:9" x14ac:dyDescent="0.25">
      <c r="A184">
        <v>183</v>
      </c>
      <c r="B184" s="1">
        <v>44288</v>
      </c>
      <c r="C184" t="s">
        <v>4</v>
      </c>
      <c r="D184">
        <v>4560</v>
      </c>
      <c r="H184" s="3" t="s">
        <v>191</v>
      </c>
      <c r="I184">
        <f t="shared" si="2"/>
        <v>0</v>
      </c>
    </row>
    <row r="185" spans="1:9" x14ac:dyDescent="0.25">
      <c r="A185">
        <v>184</v>
      </c>
      <c r="B185" s="1">
        <v>44289</v>
      </c>
      <c r="C185" t="s">
        <v>5</v>
      </c>
      <c r="D185">
        <v>6400</v>
      </c>
      <c r="H185" s="3" t="s">
        <v>192</v>
      </c>
      <c r="I185">
        <f t="shared" si="2"/>
        <v>0</v>
      </c>
    </row>
    <row r="186" spans="1:9" x14ac:dyDescent="0.25">
      <c r="A186">
        <v>185</v>
      </c>
      <c r="B186" s="1">
        <v>44290</v>
      </c>
      <c r="C186" t="s">
        <v>5</v>
      </c>
      <c r="D186">
        <v>3040</v>
      </c>
      <c r="H186" s="3" t="s">
        <v>193</v>
      </c>
      <c r="I186">
        <f t="shared" si="2"/>
        <v>1</v>
      </c>
    </row>
    <row r="187" spans="1:9" x14ac:dyDescent="0.25">
      <c r="A187">
        <v>186</v>
      </c>
      <c r="B187" s="1">
        <v>44290</v>
      </c>
      <c r="C187" t="s">
        <v>6</v>
      </c>
      <c r="D187">
        <v>6450</v>
      </c>
      <c r="H187" s="3" t="s">
        <v>194</v>
      </c>
      <c r="I187">
        <f t="shared" si="2"/>
        <v>2</v>
      </c>
    </row>
    <row r="188" spans="1:9" x14ac:dyDescent="0.25">
      <c r="A188">
        <v>187</v>
      </c>
      <c r="B188" s="1">
        <v>44291</v>
      </c>
      <c r="C188" t="s">
        <v>6</v>
      </c>
      <c r="D188">
        <v>7650</v>
      </c>
      <c r="H188" s="3" t="s">
        <v>195</v>
      </c>
      <c r="I188">
        <f t="shared" si="2"/>
        <v>0</v>
      </c>
    </row>
    <row r="189" spans="1:9" x14ac:dyDescent="0.25">
      <c r="A189">
        <v>188</v>
      </c>
      <c r="B189" s="1">
        <v>44292</v>
      </c>
      <c r="C189" t="s">
        <v>5</v>
      </c>
      <c r="D189">
        <v>7190</v>
      </c>
      <c r="H189" s="3" t="s">
        <v>196</v>
      </c>
      <c r="I189">
        <f t="shared" si="2"/>
        <v>0</v>
      </c>
    </row>
    <row r="190" spans="1:9" x14ac:dyDescent="0.25">
      <c r="A190">
        <v>189</v>
      </c>
      <c r="B190" s="1">
        <v>44292</v>
      </c>
      <c r="C190" t="s">
        <v>4</v>
      </c>
      <c r="D190">
        <v>7100</v>
      </c>
      <c r="H190" s="3" t="s">
        <v>197</v>
      </c>
      <c r="I190">
        <f t="shared" si="2"/>
        <v>1</v>
      </c>
    </row>
    <row r="191" spans="1:9" x14ac:dyDescent="0.25">
      <c r="A191">
        <v>190</v>
      </c>
      <c r="B191" s="1">
        <v>44292</v>
      </c>
      <c r="C191" t="s">
        <v>7</v>
      </c>
      <c r="D191">
        <v>8950</v>
      </c>
      <c r="H191" s="3" t="s">
        <v>198</v>
      </c>
      <c r="I191">
        <f t="shared" si="2"/>
        <v>0</v>
      </c>
    </row>
    <row r="192" spans="1:9" x14ac:dyDescent="0.25">
      <c r="A192">
        <v>191</v>
      </c>
      <c r="B192" s="1">
        <v>44293</v>
      </c>
      <c r="C192" t="s">
        <v>4</v>
      </c>
      <c r="D192">
        <v>7650</v>
      </c>
      <c r="H192" s="3" t="s">
        <v>199</v>
      </c>
      <c r="I192">
        <f t="shared" si="2"/>
        <v>1</v>
      </c>
    </row>
    <row r="193" spans="1:9" x14ac:dyDescent="0.25">
      <c r="A193">
        <v>192</v>
      </c>
      <c r="B193" s="1">
        <v>44293</v>
      </c>
      <c r="C193" t="s">
        <v>6</v>
      </c>
      <c r="D193">
        <v>3350</v>
      </c>
      <c r="H193" s="3" t="s">
        <v>200</v>
      </c>
      <c r="I193">
        <f t="shared" si="2"/>
        <v>0</v>
      </c>
    </row>
    <row r="194" spans="1:9" x14ac:dyDescent="0.25">
      <c r="A194">
        <v>193</v>
      </c>
      <c r="B194" s="1">
        <v>44294</v>
      </c>
      <c r="C194" t="s">
        <v>4</v>
      </c>
      <c r="D194">
        <v>8230</v>
      </c>
      <c r="H194" s="3" t="s">
        <v>201</v>
      </c>
      <c r="I194">
        <f t="shared" si="2"/>
        <v>1</v>
      </c>
    </row>
    <row r="195" spans="1:9" x14ac:dyDescent="0.25">
      <c r="A195">
        <v>194</v>
      </c>
      <c r="B195" s="1">
        <v>44294</v>
      </c>
      <c r="C195" t="s">
        <v>7</v>
      </c>
      <c r="D195">
        <v>4860</v>
      </c>
      <c r="H195" s="3" t="s">
        <v>202</v>
      </c>
      <c r="I195">
        <f t="shared" si="2"/>
        <v>2</v>
      </c>
    </row>
    <row r="196" spans="1:9" x14ac:dyDescent="0.25">
      <c r="A196">
        <v>195</v>
      </c>
      <c r="B196" s="1">
        <v>44294</v>
      </c>
      <c r="C196" t="s">
        <v>6</v>
      </c>
      <c r="D196">
        <v>2250</v>
      </c>
      <c r="H196" s="3" t="s">
        <v>203</v>
      </c>
      <c r="I196">
        <f t="shared" si="2"/>
        <v>0</v>
      </c>
    </row>
    <row r="197" spans="1:9" x14ac:dyDescent="0.25">
      <c r="A197">
        <v>196</v>
      </c>
      <c r="B197" s="1">
        <v>44295</v>
      </c>
      <c r="C197" t="s">
        <v>4</v>
      </c>
      <c r="D197">
        <v>9980</v>
      </c>
      <c r="H197" s="3" t="s">
        <v>204</v>
      </c>
      <c r="I197">
        <f t="shared" si="2"/>
        <v>0</v>
      </c>
    </row>
    <row r="198" spans="1:9" x14ac:dyDescent="0.25">
      <c r="A198">
        <v>197</v>
      </c>
      <c r="B198" s="1">
        <v>44295</v>
      </c>
      <c r="C198" t="s">
        <v>6</v>
      </c>
      <c r="D198">
        <v>6320</v>
      </c>
      <c r="H198" s="3" t="s">
        <v>205</v>
      </c>
      <c r="I198">
        <f t="shared" si="2"/>
        <v>1</v>
      </c>
    </row>
    <row r="199" spans="1:9" x14ac:dyDescent="0.25">
      <c r="A199">
        <v>198</v>
      </c>
      <c r="B199" s="1">
        <v>44295</v>
      </c>
      <c r="C199" t="s">
        <v>7</v>
      </c>
      <c r="D199">
        <v>4600</v>
      </c>
      <c r="H199" s="3" t="s">
        <v>206</v>
      </c>
      <c r="I199">
        <f t="shared" ref="I199:I226" si="3">IF(H199-H198=1,I198+1,0)</f>
        <v>2</v>
      </c>
    </row>
    <row r="200" spans="1:9" x14ac:dyDescent="0.25">
      <c r="A200">
        <v>199</v>
      </c>
      <c r="B200" s="1">
        <v>44296</v>
      </c>
      <c r="C200" t="s">
        <v>5</v>
      </c>
      <c r="D200">
        <v>9150</v>
      </c>
      <c r="H200" s="3" t="s">
        <v>207</v>
      </c>
      <c r="I200">
        <f t="shared" si="3"/>
        <v>3</v>
      </c>
    </row>
    <row r="201" spans="1:9" x14ac:dyDescent="0.25">
      <c r="A201">
        <v>200</v>
      </c>
      <c r="B201" s="1">
        <v>44297</v>
      </c>
      <c r="C201" t="s">
        <v>7</v>
      </c>
      <c r="D201">
        <v>4940</v>
      </c>
      <c r="H201" s="3" t="s">
        <v>208</v>
      </c>
      <c r="I201">
        <f t="shared" si="3"/>
        <v>4</v>
      </c>
    </row>
    <row r="202" spans="1:9" x14ac:dyDescent="0.25">
      <c r="A202">
        <v>201</v>
      </c>
      <c r="B202" s="1">
        <v>44298</v>
      </c>
      <c r="C202" t="s">
        <v>5</v>
      </c>
      <c r="D202">
        <v>7550</v>
      </c>
      <c r="H202" s="3" t="s">
        <v>209</v>
      </c>
      <c r="I202">
        <f t="shared" si="3"/>
        <v>5</v>
      </c>
    </row>
    <row r="203" spans="1:9" x14ac:dyDescent="0.25">
      <c r="A203">
        <v>202</v>
      </c>
      <c r="B203" s="1">
        <v>44298</v>
      </c>
      <c r="C203" t="s">
        <v>4</v>
      </c>
      <c r="D203">
        <v>4460</v>
      </c>
      <c r="H203" s="3" t="s">
        <v>210</v>
      </c>
      <c r="I203">
        <f t="shared" si="3"/>
        <v>0</v>
      </c>
    </row>
    <row r="204" spans="1:9" x14ac:dyDescent="0.25">
      <c r="A204">
        <v>203</v>
      </c>
      <c r="B204" s="1">
        <v>44299</v>
      </c>
      <c r="C204" t="s">
        <v>5</v>
      </c>
      <c r="D204">
        <v>1680</v>
      </c>
      <c r="H204" s="3" t="s">
        <v>211</v>
      </c>
      <c r="I204">
        <f t="shared" si="3"/>
        <v>1</v>
      </c>
    </row>
    <row r="205" spans="1:9" x14ac:dyDescent="0.25">
      <c r="A205">
        <v>204</v>
      </c>
      <c r="B205" s="1">
        <v>44299</v>
      </c>
      <c r="C205" t="s">
        <v>7</v>
      </c>
      <c r="D205">
        <v>5220</v>
      </c>
      <c r="H205" s="3" t="s">
        <v>212</v>
      </c>
      <c r="I205">
        <f t="shared" si="3"/>
        <v>2</v>
      </c>
    </row>
    <row r="206" spans="1:9" x14ac:dyDescent="0.25">
      <c r="A206">
        <v>205</v>
      </c>
      <c r="B206" s="1">
        <v>44299</v>
      </c>
      <c r="C206" t="s">
        <v>6</v>
      </c>
      <c r="D206">
        <v>6180</v>
      </c>
      <c r="H206" s="3" t="s">
        <v>213</v>
      </c>
      <c r="I206">
        <f t="shared" si="3"/>
        <v>3</v>
      </c>
    </row>
    <row r="207" spans="1:9" x14ac:dyDescent="0.25">
      <c r="A207">
        <v>206</v>
      </c>
      <c r="B207" s="1">
        <v>44300</v>
      </c>
      <c r="C207" t="s">
        <v>4</v>
      </c>
      <c r="D207">
        <v>6780</v>
      </c>
      <c r="H207" s="3" t="s">
        <v>214</v>
      </c>
      <c r="I207">
        <f t="shared" si="3"/>
        <v>4</v>
      </c>
    </row>
    <row r="208" spans="1:9" x14ac:dyDescent="0.25">
      <c r="A208">
        <v>207</v>
      </c>
      <c r="B208" s="1">
        <v>44300</v>
      </c>
      <c r="C208" t="s">
        <v>6</v>
      </c>
      <c r="D208">
        <v>6770</v>
      </c>
      <c r="H208" s="3" t="s">
        <v>215</v>
      </c>
      <c r="I208">
        <f t="shared" si="3"/>
        <v>0</v>
      </c>
    </row>
    <row r="209" spans="1:9" x14ac:dyDescent="0.25">
      <c r="A209">
        <v>208</v>
      </c>
      <c r="B209" s="1">
        <v>44300</v>
      </c>
      <c r="C209" t="s">
        <v>7</v>
      </c>
      <c r="D209">
        <v>2070</v>
      </c>
      <c r="H209" s="3" t="s">
        <v>216</v>
      </c>
      <c r="I209">
        <f t="shared" si="3"/>
        <v>0</v>
      </c>
    </row>
    <row r="210" spans="1:9" x14ac:dyDescent="0.25">
      <c r="A210">
        <v>209</v>
      </c>
      <c r="B210" s="1">
        <v>44301</v>
      </c>
      <c r="C210" t="s">
        <v>4</v>
      </c>
      <c r="D210">
        <v>6720</v>
      </c>
      <c r="H210" s="3" t="s">
        <v>217</v>
      </c>
      <c r="I210">
        <f t="shared" si="3"/>
        <v>1</v>
      </c>
    </row>
    <row r="211" spans="1:9" x14ac:dyDescent="0.25">
      <c r="A211">
        <v>210</v>
      </c>
      <c r="B211" s="1">
        <v>44301</v>
      </c>
      <c r="C211" t="s">
        <v>6</v>
      </c>
      <c r="D211">
        <v>5160</v>
      </c>
      <c r="H211" s="3" t="s">
        <v>218</v>
      </c>
      <c r="I211">
        <f t="shared" si="3"/>
        <v>0</v>
      </c>
    </row>
    <row r="212" spans="1:9" x14ac:dyDescent="0.25">
      <c r="A212">
        <v>211</v>
      </c>
      <c r="B212" s="1">
        <v>44301</v>
      </c>
      <c r="C212" t="s">
        <v>7</v>
      </c>
      <c r="D212">
        <v>3130</v>
      </c>
      <c r="H212" s="3" t="s">
        <v>219</v>
      </c>
      <c r="I212">
        <f t="shared" si="3"/>
        <v>1</v>
      </c>
    </row>
    <row r="213" spans="1:9" x14ac:dyDescent="0.25">
      <c r="A213">
        <v>212</v>
      </c>
      <c r="B213" s="1">
        <v>44302</v>
      </c>
      <c r="C213" t="s">
        <v>5</v>
      </c>
      <c r="D213">
        <v>6560</v>
      </c>
      <c r="H213" s="3" t="s">
        <v>220</v>
      </c>
      <c r="I213">
        <f t="shared" si="3"/>
        <v>2</v>
      </c>
    </row>
    <row r="214" spans="1:9" x14ac:dyDescent="0.25">
      <c r="A214">
        <v>213</v>
      </c>
      <c r="B214" s="1">
        <v>44302</v>
      </c>
      <c r="C214" t="s">
        <v>4</v>
      </c>
      <c r="D214">
        <v>1000</v>
      </c>
      <c r="H214" s="3" t="s">
        <v>221</v>
      </c>
      <c r="I214">
        <f t="shared" si="3"/>
        <v>0</v>
      </c>
    </row>
    <row r="215" spans="1:9" x14ac:dyDescent="0.25">
      <c r="A215">
        <v>214</v>
      </c>
      <c r="B215" s="1">
        <v>44303</v>
      </c>
      <c r="C215" t="s">
        <v>7</v>
      </c>
      <c r="D215">
        <v>2660</v>
      </c>
      <c r="H215" s="3" t="s">
        <v>222</v>
      </c>
      <c r="I215">
        <f t="shared" si="3"/>
        <v>1</v>
      </c>
    </row>
    <row r="216" spans="1:9" x14ac:dyDescent="0.25">
      <c r="A216">
        <v>215</v>
      </c>
      <c r="B216" s="1">
        <v>44303</v>
      </c>
      <c r="C216" t="s">
        <v>6</v>
      </c>
      <c r="D216">
        <v>8880</v>
      </c>
      <c r="H216" s="3" t="s">
        <v>223</v>
      </c>
      <c r="I216">
        <f t="shared" si="3"/>
        <v>0</v>
      </c>
    </row>
    <row r="217" spans="1:9" x14ac:dyDescent="0.25">
      <c r="A217">
        <v>216</v>
      </c>
      <c r="B217" s="1">
        <v>44303</v>
      </c>
      <c r="C217" t="s">
        <v>4</v>
      </c>
      <c r="D217">
        <v>1800</v>
      </c>
      <c r="H217" s="3" t="s">
        <v>224</v>
      </c>
      <c r="I217">
        <f t="shared" si="3"/>
        <v>1</v>
      </c>
    </row>
    <row r="218" spans="1:9" x14ac:dyDescent="0.25">
      <c r="A218">
        <v>217</v>
      </c>
      <c r="B218" s="1">
        <v>44304</v>
      </c>
      <c r="C218" t="s">
        <v>6</v>
      </c>
      <c r="D218">
        <v>6820</v>
      </c>
      <c r="H218" s="3" t="s">
        <v>225</v>
      </c>
      <c r="I218">
        <f t="shared" si="3"/>
        <v>2</v>
      </c>
    </row>
    <row r="219" spans="1:9" x14ac:dyDescent="0.25">
      <c r="A219">
        <v>218</v>
      </c>
      <c r="B219" s="1">
        <v>44304</v>
      </c>
      <c r="C219" t="s">
        <v>7</v>
      </c>
      <c r="D219">
        <v>3860</v>
      </c>
      <c r="H219" s="3" t="s">
        <v>226</v>
      </c>
      <c r="I219">
        <f t="shared" si="3"/>
        <v>0</v>
      </c>
    </row>
    <row r="220" spans="1:9" x14ac:dyDescent="0.25">
      <c r="A220">
        <v>219</v>
      </c>
      <c r="B220" s="1">
        <v>44304</v>
      </c>
      <c r="C220" t="s">
        <v>4</v>
      </c>
      <c r="D220">
        <v>6470</v>
      </c>
      <c r="H220" s="3" t="s">
        <v>227</v>
      </c>
      <c r="I220">
        <f t="shared" si="3"/>
        <v>1</v>
      </c>
    </row>
    <row r="221" spans="1:9" x14ac:dyDescent="0.25">
      <c r="A221">
        <v>220</v>
      </c>
      <c r="B221" s="1">
        <v>44305</v>
      </c>
      <c r="C221" t="s">
        <v>6</v>
      </c>
      <c r="D221">
        <v>1560</v>
      </c>
      <c r="H221" s="3" t="s">
        <v>228</v>
      </c>
      <c r="I221">
        <f t="shared" si="3"/>
        <v>2</v>
      </c>
    </row>
    <row r="222" spans="1:9" x14ac:dyDescent="0.25">
      <c r="A222">
        <v>221</v>
      </c>
      <c r="B222" s="1">
        <v>44305</v>
      </c>
      <c r="C222" t="s">
        <v>7</v>
      </c>
      <c r="D222">
        <v>3420</v>
      </c>
      <c r="H222" s="3" t="s">
        <v>229</v>
      </c>
      <c r="I222">
        <f t="shared" si="3"/>
        <v>3</v>
      </c>
    </row>
    <row r="223" spans="1:9" x14ac:dyDescent="0.25">
      <c r="A223">
        <v>222</v>
      </c>
      <c r="B223" s="1">
        <v>44305</v>
      </c>
      <c r="C223" t="s">
        <v>4</v>
      </c>
      <c r="D223">
        <v>5220</v>
      </c>
      <c r="H223" s="3" t="s">
        <v>230</v>
      </c>
      <c r="I223">
        <f t="shared" si="3"/>
        <v>0</v>
      </c>
    </row>
    <row r="224" spans="1:9" x14ac:dyDescent="0.25">
      <c r="A224">
        <v>223</v>
      </c>
      <c r="B224" s="1">
        <v>44306</v>
      </c>
      <c r="C224" t="s">
        <v>7</v>
      </c>
      <c r="D224">
        <v>6100</v>
      </c>
      <c r="H224" s="3" t="s">
        <v>231</v>
      </c>
      <c r="I224">
        <f t="shared" si="3"/>
        <v>1</v>
      </c>
    </row>
    <row r="225" spans="1:9" x14ac:dyDescent="0.25">
      <c r="A225">
        <v>224</v>
      </c>
      <c r="B225" s="1">
        <v>44306</v>
      </c>
      <c r="C225" t="s">
        <v>5</v>
      </c>
      <c r="D225">
        <v>3800</v>
      </c>
      <c r="H225" s="3" t="s">
        <v>232</v>
      </c>
      <c r="I225">
        <f t="shared" si="3"/>
        <v>2</v>
      </c>
    </row>
    <row r="226" spans="1:9" x14ac:dyDescent="0.25">
      <c r="A226">
        <v>225</v>
      </c>
      <c r="B226" s="1">
        <v>44307</v>
      </c>
      <c r="C226" t="s">
        <v>7</v>
      </c>
      <c r="D226">
        <v>3170</v>
      </c>
      <c r="H226" s="3" t="s">
        <v>9</v>
      </c>
      <c r="I226" t="e">
        <f t="shared" si="3"/>
        <v>#VALUE!</v>
      </c>
    </row>
    <row r="227" spans="1:9" x14ac:dyDescent="0.25">
      <c r="A227">
        <v>226</v>
      </c>
      <c r="B227" s="1">
        <v>44307</v>
      </c>
      <c r="C227" t="s">
        <v>4</v>
      </c>
      <c r="D227">
        <v>4140</v>
      </c>
    </row>
    <row r="228" spans="1:9" x14ac:dyDescent="0.25">
      <c r="A228">
        <v>227</v>
      </c>
      <c r="B228" s="1">
        <v>44307</v>
      </c>
      <c r="C228" t="s">
        <v>5</v>
      </c>
      <c r="D228">
        <v>2060</v>
      </c>
    </row>
    <row r="229" spans="1:9" x14ac:dyDescent="0.25">
      <c r="A229">
        <v>228</v>
      </c>
      <c r="B229" s="1">
        <v>44308</v>
      </c>
      <c r="C229" t="s">
        <v>5</v>
      </c>
      <c r="D229">
        <v>8220</v>
      </c>
    </row>
    <row r="230" spans="1:9" x14ac:dyDescent="0.25">
      <c r="A230">
        <v>229</v>
      </c>
      <c r="B230" s="1">
        <v>44309</v>
      </c>
      <c r="C230" t="s">
        <v>7</v>
      </c>
      <c r="D230">
        <v>9490</v>
      </c>
    </row>
    <row r="231" spans="1:9" x14ac:dyDescent="0.25">
      <c r="A231">
        <v>230</v>
      </c>
      <c r="B231" s="1">
        <v>44309</v>
      </c>
      <c r="C231" t="s">
        <v>4</v>
      </c>
      <c r="D231">
        <v>950</v>
      </c>
    </row>
    <row r="232" spans="1:9" x14ac:dyDescent="0.25">
      <c r="A232">
        <v>231</v>
      </c>
      <c r="B232" s="1">
        <v>44310</v>
      </c>
      <c r="C232" t="s">
        <v>5</v>
      </c>
      <c r="D232">
        <v>3110</v>
      </c>
    </row>
    <row r="233" spans="1:9" x14ac:dyDescent="0.25">
      <c r="A233">
        <v>232</v>
      </c>
      <c r="B233" s="1">
        <v>44311</v>
      </c>
      <c r="C233" t="s">
        <v>6</v>
      </c>
      <c r="D233">
        <v>6010</v>
      </c>
    </row>
    <row r="234" spans="1:9" x14ac:dyDescent="0.25">
      <c r="A234">
        <v>233</v>
      </c>
      <c r="B234" s="1">
        <v>44311</v>
      </c>
      <c r="C234" t="s">
        <v>7</v>
      </c>
      <c r="D234">
        <v>1220</v>
      </c>
    </row>
    <row r="235" spans="1:9" x14ac:dyDescent="0.25">
      <c r="A235">
        <v>234</v>
      </c>
      <c r="B235" s="1">
        <v>44311</v>
      </c>
      <c r="C235" t="s">
        <v>4</v>
      </c>
      <c r="D235">
        <v>8060</v>
      </c>
    </row>
    <row r="236" spans="1:9" x14ac:dyDescent="0.25">
      <c r="A236">
        <v>235</v>
      </c>
      <c r="B236" s="1">
        <v>44312</v>
      </c>
      <c r="C236" t="s">
        <v>7</v>
      </c>
      <c r="D236">
        <v>4040</v>
      </c>
    </row>
    <row r="237" spans="1:9" x14ac:dyDescent="0.25">
      <c r="A237">
        <v>236</v>
      </c>
      <c r="B237" s="1">
        <v>44313</v>
      </c>
      <c r="C237" t="s">
        <v>6</v>
      </c>
      <c r="D237">
        <v>950</v>
      </c>
    </row>
    <row r="238" spans="1:9" x14ac:dyDescent="0.25">
      <c r="A238">
        <v>237</v>
      </c>
      <c r="B238" s="1">
        <v>44313</v>
      </c>
      <c r="C238" t="s">
        <v>5</v>
      </c>
      <c r="D238">
        <v>9470</v>
      </c>
    </row>
    <row r="239" spans="1:9" x14ac:dyDescent="0.25">
      <c r="A239">
        <v>238</v>
      </c>
      <c r="B239" s="1">
        <v>44313</v>
      </c>
      <c r="C239" t="s">
        <v>7</v>
      </c>
      <c r="D239">
        <v>4760</v>
      </c>
    </row>
    <row r="240" spans="1:9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0040-F2F7-4872-87B5-A6DF5565E953}">
  <dimension ref="A1:K756"/>
  <sheetViews>
    <sheetView workbookViewId="0">
      <selection activeCell="H30" sqref="H30:H31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10" max="10" width="17.7109375" bestFit="1" customWidth="1"/>
    <col min="11" max="11" width="2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 s="1">
        <v>44198</v>
      </c>
      <c r="C2" t="s">
        <v>4</v>
      </c>
      <c r="D2">
        <v>1290</v>
      </c>
    </row>
    <row r="3" spans="1:11" x14ac:dyDescent="0.25">
      <c r="A3">
        <v>2</v>
      </c>
      <c r="B3" s="1">
        <v>44198</v>
      </c>
      <c r="C3" t="s">
        <v>5</v>
      </c>
      <c r="D3">
        <v>4420</v>
      </c>
    </row>
    <row r="4" spans="1:11" x14ac:dyDescent="0.25">
      <c r="A4">
        <v>3</v>
      </c>
      <c r="B4" s="1">
        <v>44198</v>
      </c>
      <c r="C4" t="s">
        <v>6</v>
      </c>
      <c r="D4">
        <v>5190</v>
      </c>
      <c r="J4" s="2" t="s">
        <v>8</v>
      </c>
      <c r="K4" t="s">
        <v>10</v>
      </c>
    </row>
    <row r="5" spans="1:11" x14ac:dyDescent="0.25">
      <c r="A5">
        <v>4</v>
      </c>
      <c r="B5" s="1">
        <v>44199</v>
      </c>
      <c r="C5" t="s">
        <v>7</v>
      </c>
      <c r="D5">
        <v>950</v>
      </c>
      <c r="J5" s="3" t="s">
        <v>6</v>
      </c>
      <c r="K5">
        <v>152</v>
      </c>
    </row>
    <row r="6" spans="1:11" x14ac:dyDescent="0.25">
      <c r="A6">
        <v>5</v>
      </c>
      <c r="B6" s="1">
        <v>44199</v>
      </c>
      <c r="C6" t="s">
        <v>6</v>
      </c>
      <c r="D6">
        <v>6000</v>
      </c>
      <c r="J6" s="3" t="s">
        <v>7</v>
      </c>
      <c r="K6">
        <v>183</v>
      </c>
    </row>
    <row r="7" spans="1:11" x14ac:dyDescent="0.25">
      <c r="A7">
        <v>6</v>
      </c>
      <c r="B7" s="1">
        <v>44199</v>
      </c>
      <c r="C7" t="s">
        <v>5</v>
      </c>
      <c r="D7">
        <v>8530</v>
      </c>
      <c r="J7" s="3" t="s">
        <v>4</v>
      </c>
      <c r="K7">
        <v>222</v>
      </c>
    </row>
    <row r="8" spans="1:11" x14ac:dyDescent="0.25">
      <c r="A8">
        <v>7</v>
      </c>
      <c r="B8" s="1">
        <v>44200</v>
      </c>
      <c r="C8" t="s">
        <v>7</v>
      </c>
      <c r="D8">
        <v>1140</v>
      </c>
      <c r="J8" s="3" t="s">
        <v>5</v>
      </c>
      <c r="K8">
        <v>198</v>
      </c>
    </row>
    <row r="9" spans="1:11" x14ac:dyDescent="0.25">
      <c r="A9">
        <v>8</v>
      </c>
      <c r="B9" s="1">
        <v>44200</v>
      </c>
      <c r="C9" t="s">
        <v>5</v>
      </c>
      <c r="D9">
        <v>2460</v>
      </c>
      <c r="J9" s="3" t="s">
        <v>9</v>
      </c>
      <c r="K9">
        <v>755</v>
      </c>
    </row>
    <row r="10" spans="1:11" x14ac:dyDescent="0.25">
      <c r="A10">
        <v>9</v>
      </c>
      <c r="B10" s="1">
        <v>44201</v>
      </c>
      <c r="C10" t="s">
        <v>6</v>
      </c>
      <c r="D10">
        <v>7520</v>
      </c>
    </row>
    <row r="11" spans="1:11" x14ac:dyDescent="0.25">
      <c r="A11">
        <v>10</v>
      </c>
      <c r="B11" s="1">
        <v>44201</v>
      </c>
      <c r="C11" t="s">
        <v>5</v>
      </c>
      <c r="D11">
        <v>7920</v>
      </c>
    </row>
    <row r="12" spans="1:11" x14ac:dyDescent="0.25">
      <c r="A12">
        <v>11</v>
      </c>
      <c r="B12" s="1">
        <v>44201</v>
      </c>
      <c r="C12" t="s">
        <v>4</v>
      </c>
      <c r="D12">
        <v>1430</v>
      </c>
    </row>
    <row r="13" spans="1:11" x14ac:dyDescent="0.25">
      <c r="A13">
        <v>12</v>
      </c>
      <c r="B13" s="1">
        <v>44202</v>
      </c>
      <c r="C13" t="s">
        <v>7</v>
      </c>
      <c r="D13">
        <v>1500</v>
      </c>
    </row>
    <row r="14" spans="1:11" x14ac:dyDescent="0.25">
      <c r="A14">
        <v>13</v>
      </c>
      <c r="B14" s="1">
        <v>44202</v>
      </c>
      <c r="C14" t="s">
        <v>4</v>
      </c>
      <c r="D14">
        <v>5540</v>
      </c>
    </row>
    <row r="15" spans="1:11" x14ac:dyDescent="0.25">
      <c r="A15">
        <v>14</v>
      </c>
      <c r="B15" s="1">
        <v>44202</v>
      </c>
      <c r="C15" t="s">
        <v>6</v>
      </c>
      <c r="D15">
        <v>7340</v>
      </c>
    </row>
    <row r="16" spans="1:11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C032-53C7-40B5-8837-AEC760F13406}">
  <dimension ref="A1:D75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Zadanie 5</vt:lpstr>
      <vt:lpstr>Zadanie 4</vt:lpstr>
      <vt:lpstr>Zadanie 3</vt:lpstr>
      <vt:lpstr>Zadanie 2</vt:lpstr>
      <vt:lpstr>Zadanie 1</vt:lpstr>
      <vt:lpstr>Arkusz1</vt:lpstr>
      <vt:lpstr>Arkusz1!soki</vt:lpstr>
      <vt:lpstr>'Zadanie 1'!soki</vt:lpstr>
      <vt:lpstr>'Zadanie 2'!soki</vt:lpstr>
      <vt:lpstr>'Zadanie 3'!soki</vt:lpstr>
      <vt:lpstr>'Zadanie 4'!soki</vt:lpstr>
      <vt:lpstr>'Zadanie 5'!soki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Cichosz</dc:creator>
  <cp:lastModifiedBy>Julek Cichosz</cp:lastModifiedBy>
  <dcterms:created xsi:type="dcterms:W3CDTF">2023-10-31T14:01:13Z</dcterms:created>
  <dcterms:modified xsi:type="dcterms:W3CDTF">2024-01-03T21:17:54Z</dcterms:modified>
</cp:coreProperties>
</file>