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ui\Desktop\Generation Adequacy scripts\non-sequential MCS scripts\"/>
    </mc:Choice>
  </mc:AlternateContent>
  <xr:revisionPtr revIDLastSave="0" documentId="8_{120DB95C-C6A4-4CCB-9DC9-6D34EBABFAE5}" xr6:coauthVersionLast="47" xr6:coauthVersionMax="47" xr10:uidLastSave="{00000000-0000-0000-0000-000000000000}"/>
  <bookViews>
    <workbookView xWindow="-108" yWindow="-108" windowWidth="23256" windowHeight="12456" xr2:uid="{8E7BFC49-79F0-4EB1-9BD7-9B9DDDB5AC55}"/>
  </bookViews>
  <sheets>
    <sheet name="Generators" sheetId="1" r:id="rId1"/>
    <sheet name="Turb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</calcChain>
</file>

<file path=xl/sharedStrings.xml><?xml version="1.0" encoding="utf-8"?>
<sst xmlns="http://schemas.openxmlformats.org/spreadsheetml/2006/main" count="38" uniqueCount="12">
  <si>
    <t>Generator number</t>
  </si>
  <si>
    <t>Capacity outage [MW]</t>
  </si>
  <si>
    <t>State probability</t>
  </si>
  <si>
    <t>generator type</t>
  </si>
  <si>
    <t>number of turbines</t>
  </si>
  <si>
    <t>Turbine model</t>
  </si>
  <si>
    <t>Roy Billinton paper turbine</t>
  </si>
  <si>
    <t>Rated power [MW]</t>
  </si>
  <si>
    <t>Cut-in wind speed [m/s]</t>
  </si>
  <si>
    <t>Rated wind speed [m/s]</t>
  </si>
  <si>
    <t>Cut-out wind speed [m/s]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</si>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</sst>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5973-0B0F-4721-A8F3-195622BCFD50}">
  <dimension ref="A1:AC10"/>
  <sheetViews>
    <sheetView tabSelected="1" topLeftCell="S1" workbookViewId="0">
      <selection activeCell="V10" sqref="V10"/>
    </sheetView>
  </sheetViews>
  <sheetFormatPr defaultRowHeight="14.4" x14ac:dyDescent="0.3"/>
  <cols>
    <col min="1" max="1" width="18.44140625" bestFit="1" customWidth="1"/>
    <col min="2" max="2" width="20.6640625" bestFit="1" customWidth="1"/>
    <col min="3" max="3" width="15.88671875" bestFit="1" customWidth="1"/>
    <col min="4" max="4" width="20.6640625" bestFit="1" customWidth="1"/>
    <col min="5" max="5" width="15.88671875" bestFit="1" customWidth="1"/>
    <col min="6" max="6" width="20.6640625" bestFit="1" customWidth="1"/>
    <col min="7" max="7" width="15.88671875" bestFit="1" customWidth="1"/>
    <col min="8" max="8" width="20.6640625" bestFit="1" customWidth="1"/>
    <col min="9" max="9" width="15.88671875" bestFit="1" customWidth="1"/>
    <col min="10" max="10" width="20.6640625" bestFit="1" customWidth="1"/>
    <col min="11" max="11" width="15.88671875" bestFit="1" customWidth="1"/>
    <col min="12" max="12" width="20.6640625" bestFit="1" customWidth="1"/>
    <col min="13" max="13" width="15.88671875" bestFit="1" customWidth="1"/>
    <col min="14" max="14" width="20.6640625" bestFit="1" customWidth="1"/>
    <col min="15" max="15" width="15.88671875" bestFit="1" customWidth="1"/>
    <col min="16" max="16" width="20.6640625" bestFit="1" customWidth="1"/>
    <col min="17" max="17" width="15.88671875" bestFit="1" customWidth="1"/>
    <col min="18" max="18" width="20.6640625" bestFit="1" customWidth="1"/>
    <col min="19" max="19" width="15.88671875" bestFit="1" customWidth="1"/>
    <col min="20" max="20" width="20.6640625" bestFit="1" customWidth="1"/>
    <col min="21" max="21" width="15.88671875" bestFit="1" customWidth="1"/>
    <col min="22" max="22" width="20.6640625" bestFit="1" customWidth="1"/>
    <col min="23" max="23" width="15.88671875" bestFit="1" customWidth="1"/>
    <col min="24" max="24" width="20.6640625" bestFit="1" customWidth="1"/>
    <col min="25" max="25" width="15.88671875" bestFit="1" customWidth="1"/>
    <col min="26" max="26" width="20.6640625" bestFit="1" customWidth="1"/>
    <col min="27" max="27" width="15.88671875" bestFit="1" customWidth="1"/>
    <col min="28" max="28" width="20.6640625" bestFit="1" customWidth="1"/>
    <col min="29" max="29" width="15.88671875" bestFit="1" customWidth="1"/>
  </cols>
  <sheetData>
    <row r="1" spans="1:29" x14ac:dyDescent="0.3">
      <c r="A1" t="s">
        <v>0</v>
      </c>
      <c r="B1" s="3">
        <v>1</v>
      </c>
      <c r="C1" s="3"/>
      <c r="D1" s="3">
        <v>2</v>
      </c>
      <c r="E1" s="3"/>
      <c r="F1" s="3">
        <v>3</v>
      </c>
      <c r="G1" s="3"/>
      <c r="H1" s="3">
        <v>4</v>
      </c>
      <c r="I1" s="3"/>
      <c r="J1" s="3">
        <v>5</v>
      </c>
      <c r="K1" s="3"/>
      <c r="L1" s="3">
        <v>6</v>
      </c>
      <c r="M1" s="3"/>
      <c r="N1" s="3">
        <v>7</v>
      </c>
      <c r="O1" s="3"/>
      <c r="P1" s="3">
        <v>8</v>
      </c>
      <c r="Q1" s="3"/>
      <c r="R1" s="3">
        <v>9</v>
      </c>
      <c r="S1" s="3"/>
      <c r="T1" s="3">
        <v>10</v>
      </c>
      <c r="U1" s="3"/>
      <c r="V1" s="3">
        <v>11</v>
      </c>
      <c r="W1" s="3"/>
      <c r="X1" s="2">
        <v>12</v>
      </c>
      <c r="Y1" s="2"/>
      <c r="Z1" s="2">
        <v>13</v>
      </c>
      <c r="AA1" s="2"/>
      <c r="AB1" s="2">
        <v>13</v>
      </c>
      <c r="AC1" s="2"/>
    </row>
    <row r="2" spans="1:29" x14ac:dyDescent="0.3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</row>
    <row r="3" spans="1:29" x14ac:dyDescent="0.3">
      <c r="B3">
        <v>0</v>
      </c>
      <c r="C3">
        <v>0.99</v>
      </c>
      <c r="D3">
        <v>0</v>
      </c>
      <c r="E3">
        <v>0.99</v>
      </c>
      <c r="F3">
        <v>0</v>
      </c>
      <c r="G3">
        <v>0.98</v>
      </c>
      <c r="H3">
        <v>0</v>
      </c>
      <c r="I3">
        <v>0.98499999999999999</v>
      </c>
      <c r="J3">
        <v>0</v>
      </c>
      <c r="K3">
        <v>0.98499999999999999</v>
      </c>
      <c r="L3">
        <v>0</v>
      </c>
      <c r="M3">
        <v>0.98499999999999999</v>
      </c>
      <c r="N3">
        <v>0</v>
      </c>
      <c r="O3">
        <v>0.98499999999999999</v>
      </c>
      <c r="P3">
        <v>0</v>
      </c>
      <c r="Q3">
        <v>0.97499999999999998</v>
      </c>
      <c r="R3">
        <v>0</v>
      </c>
      <c r="S3">
        <v>0.98</v>
      </c>
      <c r="T3">
        <v>0</v>
      </c>
      <c r="U3">
        <v>0.97</v>
      </c>
      <c r="V3">
        <v>0</v>
      </c>
      <c r="W3">
        <v>0.97</v>
      </c>
      <c r="X3" s="1">
        <v>0</v>
      </c>
      <c r="Y3" s="1">
        <v>0.96</v>
      </c>
      <c r="Z3" s="1">
        <v>0</v>
      </c>
      <c r="AA3" s="1">
        <v>0.96</v>
      </c>
      <c r="AB3" s="1">
        <v>0</v>
      </c>
      <c r="AC3" s="1">
        <v>0.96</v>
      </c>
    </row>
    <row r="4" spans="1:29" x14ac:dyDescent="0.3">
      <c r="B4">
        <v>5</v>
      </c>
      <c r="C4">
        <v>0.01</v>
      </c>
      <c r="D4">
        <v>5</v>
      </c>
      <c r="E4">
        <v>0.01</v>
      </c>
      <c r="F4">
        <v>10</v>
      </c>
      <c r="G4">
        <v>0.02</v>
      </c>
      <c r="H4">
        <v>20</v>
      </c>
      <c r="I4">
        <v>1.4999999999999999E-2</v>
      </c>
      <c r="J4">
        <v>20</v>
      </c>
      <c r="K4">
        <v>1.4999999999999999E-2</v>
      </c>
      <c r="L4">
        <v>20</v>
      </c>
      <c r="M4">
        <v>1.4999999999999999E-2</v>
      </c>
      <c r="N4">
        <v>20</v>
      </c>
      <c r="O4">
        <v>1.4999999999999999E-2</v>
      </c>
      <c r="P4">
        <v>20</v>
      </c>
      <c r="Q4">
        <v>2.5000000000000001E-2</v>
      </c>
      <c r="R4">
        <v>40</v>
      </c>
      <c r="S4">
        <v>0.02</v>
      </c>
      <c r="T4">
        <v>40</v>
      </c>
      <c r="U4">
        <v>0.03</v>
      </c>
      <c r="V4">
        <v>40</v>
      </c>
      <c r="W4">
        <v>0.03</v>
      </c>
      <c r="X4" s="1">
        <v>5</v>
      </c>
      <c r="Y4" s="1">
        <v>0.04</v>
      </c>
      <c r="Z4" s="1">
        <v>7.5</v>
      </c>
      <c r="AA4" s="1">
        <v>0.04</v>
      </c>
      <c r="AB4" s="1">
        <v>0.22500000000000001</v>
      </c>
      <c r="AC4" s="1">
        <v>0.04</v>
      </c>
    </row>
    <row r="5" spans="1:29" x14ac:dyDescent="0.3">
      <c r="A5" t="s">
        <v>3</v>
      </c>
      <c r="B5">
        <v>0</v>
      </c>
      <c r="D5">
        <v>0</v>
      </c>
      <c r="F5">
        <v>0</v>
      </c>
      <c r="H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  <c r="V5">
        <v>0</v>
      </c>
      <c r="X5" s="1">
        <v>0</v>
      </c>
      <c r="Y5" s="1"/>
      <c r="Z5" s="1">
        <v>0</v>
      </c>
      <c r="AA5" s="1"/>
      <c r="AB5" s="1">
        <v>1</v>
      </c>
      <c r="AC5" s="1"/>
    </row>
    <row r="6" spans="1:29" x14ac:dyDescent="0.3">
      <c r="A6" t="s">
        <v>4</v>
      </c>
      <c r="B6">
        <v>1</v>
      </c>
      <c r="D6">
        <v>1</v>
      </c>
      <c r="F6">
        <v>1</v>
      </c>
      <c r="H6">
        <v>1</v>
      </c>
      <c r="J6">
        <v>1</v>
      </c>
      <c r="L6">
        <v>1</v>
      </c>
      <c r="N6">
        <v>1</v>
      </c>
      <c r="P6">
        <v>1</v>
      </c>
      <c r="R6">
        <v>1</v>
      </c>
      <c r="T6">
        <v>1</v>
      </c>
      <c r="V6">
        <v>1</v>
      </c>
      <c r="X6" s="1">
        <v>0</v>
      </c>
      <c r="Z6" s="1">
        <v>0</v>
      </c>
      <c r="AB6" s="1">
        <v>0</v>
      </c>
    </row>
    <row r="10" spans="1:29" x14ac:dyDescent="0.3">
      <c r="V10" t="s">
        <v>11</v>
      </c>
    </row>
  </sheetData>
  <mergeCells count="14">
    <mergeCell ref="Z1:AA1"/>
    <mergeCell ref="AB1:AC1"/>
    <mergeCell ref="X1:Y1"/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8849-2876-4BA4-9108-183E26661B47}">
  <dimension ref="B1:C5"/>
  <sheetViews>
    <sheetView workbookViewId="0">
      <selection activeCell="E12" sqref="E12"/>
    </sheetView>
  </sheetViews>
  <sheetFormatPr defaultRowHeight="14.4" x14ac:dyDescent="0.3"/>
  <cols>
    <col min="2" max="2" width="24.109375" bestFit="1" customWidth="1"/>
    <col min="3" max="3" width="25.33203125" bestFit="1" customWidth="1"/>
  </cols>
  <sheetData>
    <row r="1" spans="2:3" x14ac:dyDescent="0.3">
      <c r="B1" t="s">
        <v>5</v>
      </c>
      <c r="C1" t="s">
        <v>6</v>
      </c>
    </row>
    <row r="2" spans="2:3" x14ac:dyDescent="0.3">
      <c r="B2" t="s">
        <v>7</v>
      </c>
      <c r="C2">
        <v>0.22500000000000001</v>
      </c>
    </row>
    <row r="3" spans="2:3" x14ac:dyDescent="0.3">
      <c r="B3" t="s">
        <v>8</v>
      </c>
      <c r="C3">
        <f>12/3.6</f>
        <v>3.333333333333333</v>
      </c>
    </row>
    <row r="4" spans="2:3" x14ac:dyDescent="0.3">
      <c r="B4" t="s">
        <v>9</v>
      </c>
      <c r="C4">
        <f>38/3.6</f>
        <v>10.555555555555555</v>
      </c>
    </row>
    <row r="5" spans="2:3" x14ac:dyDescent="0.3">
      <c r="B5" t="s">
        <v>10</v>
      </c>
      <c r="C5">
        <f>80/3.6</f>
        <v>22.222222222222221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Turbines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Wuijts</dc:creator>
  <cp:lastModifiedBy>Julian Wuijts</cp:lastModifiedBy>
  <dcterms:created xsi:type="dcterms:W3CDTF">2024-01-31T16:32:43Z</dcterms:created>
  <dcterms:modified xsi:type="dcterms:W3CDTF">2024-06-16T15:52:09Z</dcterms:modified>
</cp:coreProperties>
</file>