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cole\EI-2I-3-S6\Electronique Analogique\TP\TP2\"/>
    </mc:Choice>
  </mc:AlternateContent>
  <xr:revisionPtr revIDLastSave="0" documentId="13_ncr:1_{6418EB2B-ED20-4A2F-83A5-D9F2BD5A217D}" xr6:coauthVersionLast="46" xr6:coauthVersionMax="46" xr10:uidLastSave="{00000000-0000-0000-0000-000000000000}"/>
  <bookViews>
    <workbookView xWindow="-120" yWindow="-120" windowWidth="19440" windowHeight="150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0" i="1"/>
  <c r="F2" i="1"/>
  <c r="F3" i="1"/>
  <c r="F8" i="1"/>
  <c r="F9" i="1"/>
  <c r="F10" i="1"/>
  <c r="F11" i="1"/>
  <c r="F12" i="1"/>
  <c r="F13" i="1"/>
  <c r="F14" i="1"/>
  <c r="F15" i="1"/>
  <c r="F16" i="1"/>
  <c r="F17" i="1"/>
  <c r="F5" i="1"/>
  <c r="F6" i="1"/>
  <c r="F7" i="1"/>
  <c r="F4" i="1"/>
</calcChain>
</file>

<file path=xl/sharedStrings.xml><?xml version="1.0" encoding="utf-8"?>
<sst xmlns="http://schemas.openxmlformats.org/spreadsheetml/2006/main" count="6" uniqueCount="6">
  <si>
    <t>Ue</t>
  </si>
  <si>
    <t>Us2</t>
  </si>
  <si>
    <t>P(S2)</t>
  </si>
  <si>
    <t>f</t>
  </si>
  <si>
    <t xml:space="preserve">Gain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</si>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</sst>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en</a:t>
            </a:r>
            <a:r>
              <a:rPr lang="en-US" baseline="0"/>
              <a:t> DB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Gain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1300</c:v>
                </c:pt>
                <c:pt idx="13">
                  <c:v>1500</c:v>
                </c:pt>
                <c:pt idx="14">
                  <c:v>2000</c:v>
                </c:pt>
                <c:pt idx="15">
                  <c:v>5000</c:v>
                </c:pt>
              </c:numCache>
            </c:numRef>
          </c:xVal>
          <c:yVal>
            <c:numRef>
              <c:f>Feuil1!$F$2:$F$17</c:f>
              <c:numCache>
                <c:formatCode>General</c:formatCode>
                <c:ptCount val="16"/>
                <c:pt idx="0">
                  <c:v>0</c:v>
                </c:pt>
                <c:pt idx="1">
                  <c:v>0.19519674578312479</c:v>
                </c:pt>
                <c:pt idx="2">
                  <c:v>-2.4710940246138451E-2</c:v>
                </c:pt>
                <c:pt idx="3">
                  <c:v>-0.36804746089709872</c:v>
                </c:pt>
                <c:pt idx="4">
                  <c:v>-0.79133273988001529</c:v>
                </c:pt>
                <c:pt idx="5">
                  <c:v>-1.583624920952496</c:v>
                </c:pt>
                <c:pt idx="6">
                  <c:v>-2.1688402311511972</c:v>
                </c:pt>
                <c:pt idx="7">
                  <c:v>-2.6826984203796216</c:v>
                </c:pt>
                <c:pt idx="8">
                  <c:v>-3.3266284353304991</c:v>
                </c:pt>
                <c:pt idx="9">
                  <c:v>-4.1321756611923899</c:v>
                </c:pt>
                <c:pt idx="10">
                  <c:v>-5.02548737725101</c:v>
                </c:pt>
                <c:pt idx="11">
                  <c:v>-6.2620666748093612</c:v>
                </c:pt>
                <c:pt idx="12">
                  <c:v>-7.4468318139408893</c:v>
                </c:pt>
                <c:pt idx="13">
                  <c:v>-10.457574905606752</c:v>
                </c:pt>
                <c:pt idx="14">
                  <c:v>-13.380135619171512</c:v>
                </c:pt>
                <c:pt idx="15">
                  <c:v>-13.380135619171512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D-4C47-9822-8944142E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97072"/>
        <c:axId val="1148588752"/>
      </c:scatterChart>
      <c:valAx>
        <c:axId val="1148597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88752"/>
        <c:crosses val="autoZero"/>
        <c:crossBetween val="midCat"/>
      </c:valAx>
      <c:valAx>
        <c:axId val="11485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9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en degré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Feuil1!$D$2:$D$17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1300</c:v>
                </c:pt>
                <c:pt idx="13">
                  <c:v>1500</c:v>
                </c:pt>
                <c:pt idx="14">
                  <c:v>2000</c:v>
                </c:pt>
                <c:pt idx="15">
                  <c:v>5000</c:v>
                </c:pt>
              </c:numCache>
            </c:numRef>
          </c:xVal>
          <c:yVal>
            <c:numRef>
              <c:f>Feuil1!$G$2:$G$17</c:f>
              <c:numCache>
                <c:formatCode>General</c:formatCode>
                <c:ptCount val="16"/>
                <c:pt idx="0">
                  <c:v>-8</c:v>
                </c:pt>
                <c:pt idx="1">
                  <c:v>-16</c:v>
                </c:pt>
                <c:pt idx="2">
                  <c:v>-77</c:v>
                </c:pt>
                <c:pt idx="3">
                  <c:v>-113</c:v>
                </c:pt>
                <c:pt idx="4">
                  <c:v>-132</c:v>
                </c:pt>
                <c:pt idx="5">
                  <c:v>-152</c:v>
                </c:pt>
                <c:pt idx="6">
                  <c:v>-163</c:v>
                </c:pt>
                <c:pt idx="7">
                  <c:v>-175</c:v>
                </c:pt>
                <c:pt idx="8">
                  <c:v>-182</c:v>
                </c:pt>
                <c:pt idx="9">
                  <c:v>-194</c:v>
                </c:pt>
                <c:pt idx="10">
                  <c:v>-205</c:v>
                </c:pt>
                <c:pt idx="11">
                  <c:v>-215</c:v>
                </c:pt>
                <c:pt idx="12">
                  <c:v>-232</c:v>
                </c:pt>
                <c:pt idx="13">
                  <c:v>-253</c:v>
                </c:pt>
                <c:pt idx="14">
                  <c:v>-293</c:v>
                </c:pt>
                <c:pt idx="15">
                  <c:v>-310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B-4F4C-9C65-5715C088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40224"/>
        <c:axId val="1203616096"/>
      </c:scatterChart>
      <c:valAx>
        <c:axId val="1203640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104775</xdr:rowOff>
    </xdr:from>
    <xdr:to>
      <xdr:col>18</xdr:col>
      <xdr:colOff>552450</xdr:colOff>
      <xdr:row>18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D33232-CA80-449E-9258-0DCE4F77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18</xdr:row>
      <xdr:rowOff>66674</xdr:rowOff>
    </xdr:from>
    <xdr:to>
      <xdr:col>18</xdr:col>
      <xdr:colOff>561975</xdr:colOff>
      <xdr:row>37</xdr:row>
      <xdr:rowOff>152399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DAF66BF-C5D8-4FB8-ACE2-0F6BE6879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L16" sqref="L16"/>
    </sheetView>
  </sheetViews>
  <sheetFormatPr baseColWidth="10" defaultColWidth="8.85546875" defaultRowHeight="15" x14ac:dyDescent="0.25"/>
  <sheetData>
    <row r="1" spans="1:7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0.7</v>
      </c>
      <c r="B2">
        <v>0.7</v>
      </c>
      <c r="D2">
        <v>50</v>
      </c>
      <c r="E2">
        <v>-8</v>
      </c>
      <c r="F2">
        <f t="shared" ref="F2:F3" si="0">20*LOG(B2/A2)</f>
        <v>0</v>
      </c>
      <c r="G2">
        <v>-8</v>
      </c>
    </row>
    <row r="3" spans="1:7" x14ac:dyDescent="0.25">
      <c r="A3">
        <v>0.70399999999999996</v>
      </c>
      <c r="B3">
        <v>0.72</v>
      </c>
      <c r="D3">
        <v>100</v>
      </c>
      <c r="E3">
        <v>-16</v>
      </c>
      <c r="F3">
        <f t="shared" si="0"/>
        <v>0.19519674578312479</v>
      </c>
      <c r="G3">
        <v>-16</v>
      </c>
    </row>
    <row r="4" spans="1:7" x14ac:dyDescent="0.25">
      <c r="A4">
        <v>0.70399999999999996</v>
      </c>
      <c r="B4">
        <v>0.70199999999999996</v>
      </c>
      <c r="D4">
        <v>500</v>
      </c>
      <c r="E4">
        <v>-77</v>
      </c>
      <c r="F4">
        <f>20*LOG(B4/A4)</f>
        <v>-2.4710940246138451E-2</v>
      </c>
      <c r="G4">
        <v>-77</v>
      </c>
    </row>
    <row r="5" spans="1:7" x14ac:dyDescent="0.25">
      <c r="A5">
        <v>0.69899999999999995</v>
      </c>
      <c r="B5">
        <v>0.67</v>
      </c>
      <c r="D5">
        <v>700</v>
      </c>
      <c r="E5">
        <v>-113</v>
      </c>
      <c r="F5">
        <f t="shared" ref="F5:F17" si="1">20*LOG(B5/A5)</f>
        <v>-0.36804746089709872</v>
      </c>
      <c r="G5">
        <v>-113</v>
      </c>
    </row>
    <row r="6" spans="1:7" x14ac:dyDescent="0.25">
      <c r="A6">
        <v>0.71199999999999997</v>
      </c>
      <c r="B6">
        <v>0.65</v>
      </c>
      <c r="D6">
        <v>800</v>
      </c>
      <c r="E6">
        <v>-132</v>
      </c>
      <c r="F6">
        <f t="shared" si="1"/>
        <v>-0.79133273988001529</v>
      </c>
      <c r="G6">
        <v>-132</v>
      </c>
    </row>
    <row r="7" spans="1:7" x14ac:dyDescent="0.25">
      <c r="A7">
        <v>0.69599999999999995</v>
      </c>
      <c r="B7">
        <v>0.57999999999999996</v>
      </c>
      <c r="C7">
        <v>-152</v>
      </c>
      <c r="D7">
        <v>900</v>
      </c>
      <c r="E7">
        <v>-152</v>
      </c>
      <c r="F7">
        <f t="shared" si="1"/>
        <v>-1.583624920952496</v>
      </c>
      <c r="G7">
        <v>-152</v>
      </c>
    </row>
    <row r="8" spans="1:7" x14ac:dyDescent="0.25">
      <c r="A8">
        <v>0.70599999999999996</v>
      </c>
      <c r="B8">
        <v>0.55000000000000004</v>
      </c>
      <c r="D8">
        <v>950</v>
      </c>
      <c r="E8">
        <v>-163</v>
      </c>
      <c r="F8">
        <f t="shared" si="1"/>
        <v>-2.1688402311511972</v>
      </c>
      <c r="G8">
        <v>-163</v>
      </c>
    </row>
    <row r="9" spans="1:7" x14ac:dyDescent="0.25">
      <c r="A9">
        <v>0.7</v>
      </c>
      <c r="B9">
        <v>0.51400000000000001</v>
      </c>
      <c r="D9">
        <v>1000</v>
      </c>
      <c r="E9">
        <v>-175</v>
      </c>
      <c r="F9">
        <f t="shared" si="1"/>
        <v>-2.6826984203796216</v>
      </c>
      <c r="G9">
        <v>-175</v>
      </c>
    </row>
    <row r="10" spans="1:7" x14ac:dyDescent="0.25">
      <c r="A10">
        <v>0.70399999999999996</v>
      </c>
      <c r="B10">
        <v>0.48</v>
      </c>
      <c r="D10">
        <v>1050</v>
      </c>
      <c r="E10">
        <v>178</v>
      </c>
      <c r="F10">
        <f t="shared" si="1"/>
        <v>-3.3266284353304991</v>
      </c>
      <c r="G10">
        <f>E10-360</f>
        <v>-182</v>
      </c>
    </row>
    <row r="11" spans="1:7" x14ac:dyDescent="0.25">
      <c r="A11">
        <v>0.7</v>
      </c>
      <c r="B11">
        <v>0.435</v>
      </c>
      <c r="D11">
        <v>1100</v>
      </c>
      <c r="E11">
        <v>166</v>
      </c>
      <c r="F11">
        <f t="shared" si="1"/>
        <v>-4.1321756611923899</v>
      </c>
      <c r="G11">
        <f t="shared" ref="G11:G17" si="2">E11-360</f>
        <v>-194</v>
      </c>
    </row>
    <row r="12" spans="1:7" x14ac:dyDescent="0.25">
      <c r="A12">
        <v>0.69199999999999995</v>
      </c>
      <c r="B12">
        <v>0.38800000000000001</v>
      </c>
      <c r="D12">
        <v>1150</v>
      </c>
      <c r="E12">
        <v>155</v>
      </c>
      <c r="F12">
        <f t="shared" si="1"/>
        <v>-5.02548737725101</v>
      </c>
      <c r="G12">
        <f t="shared" si="2"/>
        <v>-205</v>
      </c>
    </row>
    <row r="13" spans="1:7" x14ac:dyDescent="0.25">
      <c r="A13">
        <v>0.69299999999999995</v>
      </c>
      <c r="B13">
        <v>0.33700000000000002</v>
      </c>
      <c r="D13">
        <v>1200</v>
      </c>
      <c r="E13">
        <v>145</v>
      </c>
      <c r="F13">
        <f t="shared" si="1"/>
        <v>-6.2620666748093612</v>
      </c>
      <c r="G13">
        <f t="shared" si="2"/>
        <v>-215</v>
      </c>
    </row>
    <row r="14" spans="1:7" x14ac:dyDescent="0.25">
      <c r="A14">
        <v>0.7</v>
      </c>
      <c r="B14">
        <v>0.29699999999999999</v>
      </c>
      <c r="D14">
        <v>1300</v>
      </c>
      <c r="E14">
        <v>128</v>
      </c>
      <c r="F14">
        <f t="shared" si="1"/>
        <v>-7.4468318139408893</v>
      </c>
      <c r="G14">
        <f t="shared" si="2"/>
        <v>-232</v>
      </c>
    </row>
    <row r="15" spans="1:7" x14ac:dyDescent="0.25">
      <c r="A15">
        <v>0.7</v>
      </c>
      <c r="B15">
        <v>0.21</v>
      </c>
      <c r="D15">
        <v>1500</v>
      </c>
      <c r="E15">
        <v>107</v>
      </c>
      <c r="F15">
        <f t="shared" si="1"/>
        <v>-10.457574905606752</v>
      </c>
      <c r="G15">
        <f t="shared" si="2"/>
        <v>-253</v>
      </c>
    </row>
    <row r="16" spans="1:7" x14ac:dyDescent="0.25">
      <c r="A16">
        <v>0.7</v>
      </c>
      <c r="B16">
        <v>0.15</v>
      </c>
      <c r="D16">
        <v>2000</v>
      </c>
      <c r="E16">
        <v>67</v>
      </c>
      <c r="F16">
        <f t="shared" si="1"/>
        <v>-13.380135619171512</v>
      </c>
      <c r="G16">
        <f t="shared" si="2"/>
        <v>-293</v>
      </c>
    </row>
    <row r="17" spans="1:7" x14ac:dyDescent="0.25">
      <c r="A17">
        <v>0.7</v>
      </c>
      <c r="B17">
        <v>0.15</v>
      </c>
      <c r="D17">
        <v>5000</v>
      </c>
      <c r="E17">
        <v>50</v>
      </c>
      <c r="F17">
        <f t="shared" si="1"/>
        <v>-13.380135619171512</v>
      </c>
      <c r="G17">
        <f t="shared" si="2"/>
        <v>-310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barkoudeh</dc:creator>
  <cp:lastModifiedBy>julia</cp:lastModifiedBy>
  <cp:lastPrinted>2021-04-01T08:32:31Z</cp:lastPrinted>
  <dcterms:created xsi:type="dcterms:W3CDTF">2015-06-05T18:19:34Z</dcterms:created>
  <dcterms:modified xsi:type="dcterms:W3CDTF">2021-04-01T08:39:56Z</dcterms:modified>
</cp:coreProperties>
</file>