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IS\Desktop\"/>
    </mc:Choice>
  </mc:AlternateContent>
  <xr:revisionPtr revIDLastSave="0" documentId="13_ncr:1_{1CF4B2DF-D34B-4398-99A9-1A3DED6F784A}" xr6:coauthVersionLast="47" xr6:coauthVersionMax="47" xr10:uidLastSave="{00000000-0000-0000-0000-000000000000}"/>
  <bookViews>
    <workbookView xWindow="-120" yWindow="-120" windowWidth="20730" windowHeight="11160" xr2:uid="{90E921CC-4F71-4326-9192-D29D678C5962}"/>
  </bookViews>
  <sheets>
    <sheet name="Hoja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5" i="4" l="1"/>
  <c r="D36" i="4"/>
  <c r="D37" i="4"/>
  <c r="D38" i="4"/>
  <c r="D39" i="4"/>
  <c r="C35" i="4"/>
  <c r="C36" i="4"/>
  <c r="C37" i="4"/>
  <c r="C38" i="4"/>
  <c r="C39" i="4"/>
  <c r="D34" i="4"/>
  <c r="C34" i="4"/>
  <c r="L27" i="4"/>
  <c r="L28" i="4"/>
  <c r="L29" i="4"/>
  <c r="L30" i="4"/>
  <c r="L31" i="4"/>
  <c r="K27" i="4"/>
  <c r="K28" i="4"/>
  <c r="K29" i="4"/>
  <c r="K30" i="4"/>
  <c r="K31" i="4"/>
  <c r="D27" i="4"/>
  <c r="D28" i="4"/>
  <c r="D29" i="4"/>
  <c r="D30" i="4"/>
  <c r="D31" i="4"/>
  <c r="C27" i="4"/>
  <c r="C28" i="4"/>
  <c r="C29" i="4"/>
  <c r="C30" i="4"/>
  <c r="C31" i="4"/>
  <c r="L26" i="4"/>
  <c r="K26" i="4"/>
  <c r="D26" i="4"/>
  <c r="C26" i="4"/>
  <c r="L23" i="4"/>
  <c r="K23" i="4"/>
  <c r="L22" i="4"/>
  <c r="K22" i="4"/>
  <c r="L21" i="4"/>
  <c r="K21" i="4"/>
  <c r="L20" i="4"/>
  <c r="K20" i="4"/>
  <c r="L19" i="4"/>
  <c r="K19" i="4"/>
  <c r="L18" i="4"/>
  <c r="K18" i="4"/>
  <c r="D23" i="4"/>
  <c r="C23" i="4"/>
  <c r="D22" i="4"/>
  <c r="C22" i="4"/>
  <c r="D21" i="4"/>
  <c r="C21" i="4"/>
  <c r="D20" i="4"/>
  <c r="C20" i="4"/>
  <c r="D19" i="4"/>
  <c r="C19" i="4"/>
  <c r="D18" i="4"/>
  <c r="C18" i="4"/>
  <c r="L12" i="4"/>
  <c r="L13" i="4"/>
  <c r="L14" i="4"/>
  <c r="L15" i="4"/>
  <c r="K12" i="4"/>
  <c r="K13" i="4"/>
  <c r="K14" i="4"/>
  <c r="K15" i="4"/>
  <c r="K11" i="4"/>
  <c r="L11" i="4"/>
  <c r="L10" i="4"/>
  <c r="K10" i="4"/>
  <c r="D15" i="4"/>
  <c r="C15" i="4"/>
  <c r="D14" i="4"/>
  <c r="C14" i="4"/>
  <c r="D13" i="4"/>
  <c r="C13" i="4"/>
  <c r="D12" i="4"/>
  <c r="C12" i="4"/>
  <c r="D11" i="4"/>
  <c r="C11" i="4"/>
  <c r="D10" i="4"/>
  <c r="C10" i="4"/>
  <c r="L7" i="4"/>
  <c r="K7" i="4"/>
  <c r="L6" i="4"/>
  <c r="K6" i="4"/>
  <c r="L5" i="4"/>
  <c r="K5" i="4"/>
  <c r="L4" i="4"/>
  <c r="K4" i="4"/>
  <c r="L3" i="4"/>
  <c r="K3" i="4"/>
  <c r="L2" i="4"/>
  <c r="K2" i="4"/>
  <c r="D7" i="4"/>
  <c r="C7" i="4"/>
  <c r="D6" i="4"/>
  <c r="C6" i="4"/>
  <c r="D5" i="4"/>
  <c r="C5" i="4"/>
  <c r="D4" i="4"/>
  <c r="C4" i="4"/>
  <c r="D3" i="4"/>
  <c r="C3" i="4"/>
  <c r="D2" i="4"/>
  <c r="C2" i="4"/>
</calcChain>
</file>

<file path=xl/sharedStrings.xml><?xml version="1.0" encoding="utf-8"?>
<sst xmlns="http://schemas.openxmlformats.org/spreadsheetml/2006/main" count="63" uniqueCount="7">
  <si>
    <t>humedad</t>
  </si>
  <si>
    <t>norhum</t>
  </si>
  <si>
    <t>nortemp</t>
  </si>
  <si>
    <t>salidae</t>
  </si>
  <si>
    <t>salidar</t>
  </si>
  <si>
    <t>salidav</t>
  </si>
  <si>
    <t>temperatura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</si>
</sst>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Times New Roman"/>
      <family val="1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3" fillId="0" borderId="0" xfId="0" applyFont="1" applyAlignment="1">
      <alignment horizontal="left" vertical="center" wrapText="1"/>
    </xf>
    <xf numFmtId="0" fontId="0" fillId="0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3AD26-DA0E-456C-8D0F-885E61EB95C0}">
  <dimension ref="A1:O44"/>
  <sheetViews>
    <sheetView tabSelected="1" topLeftCell="A31" workbookViewId="0">
      <selection activeCell="F30" sqref="F30"/>
    </sheetView>
  </sheetViews>
  <sheetFormatPr baseColWidth="10" defaultRowHeight="15" x14ac:dyDescent="0.25"/>
  <sheetData>
    <row r="1" spans="1:15" x14ac:dyDescent="0.25">
      <c r="A1" s="5" t="s">
        <v>6</v>
      </c>
      <c r="B1" s="1" t="s">
        <v>0</v>
      </c>
      <c r="C1" s="1" t="s">
        <v>2</v>
      </c>
      <c r="D1" s="1" t="s">
        <v>1</v>
      </c>
      <c r="E1" s="1" t="s">
        <v>5</v>
      </c>
      <c r="F1" s="1" t="s">
        <v>4</v>
      </c>
      <c r="G1" s="1" t="s">
        <v>3</v>
      </c>
      <c r="I1" s="5" t="s">
        <v>6</v>
      </c>
      <c r="J1" s="1" t="s">
        <v>0</v>
      </c>
      <c r="K1" s="1" t="s">
        <v>2</v>
      </c>
      <c r="L1" s="1" t="s">
        <v>1</v>
      </c>
      <c r="M1" s="1" t="s">
        <v>5</v>
      </c>
      <c r="N1" s="1" t="s">
        <v>4</v>
      </c>
      <c r="O1" s="1" t="s">
        <v>3</v>
      </c>
    </row>
    <row r="2" spans="1:15" x14ac:dyDescent="0.25">
      <c r="A2">
        <v>32</v>
      </c>
      <c r="B2">
        <v>52</v>
      </c>
      <c r="C2" s="2">
        <f>IF(A2&lt;36.5,-1,IF(A2&lt;37.9,0,IF(A2&gt;37.9,1)))</f>
        <v>-1</v>
      </c>
      <c r="D2" s="2">
        <f>IF(B2&lt;55,-1,IF(B2&lt;85.5,0,IF(B2&gt;85,1)))</f>
        <v>-1</v>
      </c>
      <c r="E2" s="3">
        <v>0</v>
      </c>
      <c r="F2" s="3">
        <v>1</v>
      </c>
      <c r="G2" s="3">
        <v>1</v>
      </c>
      <c r="I2">
        <v>32.6</v>
      </c>
      <c r="J2">
        <v>55</v>
      </c>
      <c r="K2" s="2">
        <f t="shared" ref="K2:K7" si="0">IF(I2&lt;36.5,-1,IF(I2&lt;37.9,0,IF(I2&gt;37.9,1)))</f>
        <v>-1</v>
      </c>
      <c r="L2" s="2">
        <f t="shared" ref="L2:L7" si="1">IF(J2&lt;55,-1,IF(J2&lt;85.5,0,IF(J2&gt;85,1)))</f>
        <v>0</v>
      </c>
      <c r="M2" s="3">
        <v>0</v>
      </c>
      <c r="N2" s="3">
        <v>1</v>
      </c>
      <c r="O2" s="3">
        <v>-1</v>
      </c>
    </row>
    <row r="3" spans="1:15" x14ac:dyDescent="0.25">
      <c r="A3">
        <v>32.1</v>
      </c>
      <c r="B3">
        <v>52.5</v>
      </c>
      <c r="C3">
        <f t="shared" ref="C3:C7" si="2">IF(A3&lt;36.5,-1,IF(A3&lt;37.9,0,IF(A3&gt;37.9,1)))</f>
        <v>-1</v>
      </c>
      <c r="D3">
        <f t="shared" ref="D3:D7" si="3">IF(B3&lt;55,-1,IF(B3&lt;85.5,0,IF(B3&gt;85,1)))</f>
        <v>-1</v>
      </c>
      <c r="E3">
        <v>0</v>
      </c>
      <c r="F3">
        <v>1</v>
      </c>
      <c r="G3">
        <v>1</v>
      </c>
      <c r="I3">
        <v>32.700000000000003</v>
      </c>
      <c r="J3">
        <v>55.5</v>
      </c>
      <c r="K3">
        <f t="shared" si="0"/>
        <v>-1</v>
      </c>
      <c r="L3">
        <f t="shared" si="1"/>
        <v>0</v>
      </c>
      <c r="M3">
        <v>0</v>
      </c>
      <c r="N3">
        <v>1</v>
      </c>
      <c r="O3">
        <v>-1</v>
      </c>
    </row>
    <row r="4" spans="1:15" x14ac:dyDescent="0.25">
      <c r="A4">
        <v>32.200000000000003</v>
      </c>
      <c r="B4">
        <v>53</v>
      </c>
      <c r="C4">
        <f t="shared" si="2"/>
        <v>-1</v>
      </c>
      <c r="D4">
        <f t="shared" si="3"/>
        <v>-1</v>
      </c>
      <c r="E4">
        <v>0</v>
      </c>
      <c r="F4">
        <v>1</v>
      </c>
      <c r="G4">
        <v>1</v>
      </c>
      <c r="I4">
        <v>32.799999999999997</v>
      </c>
      <c r="J4">
        <v>56</v>
      </c>
      <c r="K4">
        <f t="shared" si="0"/>
        <v>-1</v>
      </c>
      <c r="L4">
        <f t="shared" si="1"/>
        <v>0</v>
      </c>
      <c r="M4">
        <v>0</v>
      </c>
      <c r="N4">
        <v>1</v>
      </c>
      <c r="O4">
        <v>-1</v>
      </c>
    </row>
    <row r="5" spans="1:15" x14ac:dyDescent="0.25">
      <c r="A5">
        <v>32.299999999999997</v>
      </c>
      <c r="B5">
        <v>53.5</v>
      </c>
      <c r="C5">
        <f t="shared" si="2"/>
        <v>-1</v>
      </c>
      <c r="D5">
        <f t="shared" si="3"/>
        <v>-1</v>
      </c>
      <c r="E5">
        <v>0</v>
      </c>
      <c r="F5">
        <v>1</v>
      </c>
      <c r="G5">
        <v>1</v>
      </c>
      <c r="I5">
        <v>32.9</v>
      </c>
      <c r="J5">
        <v>56.5</v>
      </c>
      <c r="K5">
        <f t="shared" si="0"/>
        <v>-1</v>
      </c>
      <c r="L5">
        <f t="shared" si="1"/>
        <v>0</v>
      </c>
      <c r="M5">
        <v>0</v>
      </c>
      <c r="N5">
        <v>1</v>
      </c>
      <c r="O5">
        <v>-1</v>
      </c>
    </row>
    <row r="6" spans="1:15" x14ac:dyDescent="0.25">
      <c r="A6">
        <v>32.4</v>
      </c>
      <c r="B6">
        <v>54</v>
      </c>
      <c r="C6">
        <f t="shared" si="2"/>
        <v>-1</v>
      </c>
      <c r="D6">
        <f t="shared" si="3"/>
        <v>-1</v>
      </c>
      <c r="E6">
        <v>0</v>
      </c>
      <c r="F6">
        <v>1</v>
      </c>
      <c r="G6">
        <v>1</v>
      </c>
      <c r="I6">
        <v>33</v>
      </c>
      <c r="J6">
        <v>57</v>
      </c>
      <c r="K6">
        <f t="shared" si="0"/>
        <v>-1</v>
      </c>
      <c r="L6">
        <f t="shared" si="1"/>
        <v>0</v>
      </c>
      <c r="M6">
        <v>0</v>
      </c>
      <c r="N6">
        <v>1</v>
      </c>
      <c r="O6">
        <v>-1</v>
      </c>
    </row>
    <row r="7" spans="1:15" x14ac:dyDescent="0.25">
      <c r="A7">
        <v>32.5</v>
      </c>
      <c r="B7">
        <v>54.5</v>
      </c>
      <c r="C7">
        <f t="shared" si="2"/>
        <v>-1</v>
      </c>
      <c r="D7">
        <f t="shared" si="3"/>
        <v>-1</v>
      </c>
      <c r="E7">
        <v>0</v>
      </c>
      <c r="F7">
        <v>1</v>
      </c>
      <c r="G7">
        <v>1</v>
      </c>
      <c r="I7">
        <v>33.1</v>
      </c>
      <c r="J7">
        <v>57.5</v>
      </c>
      <c r="K7">
        <f t="shared" si="0"/>
        <v>-1</v>
      </c>
      <c r="L7">
        <f t="shared" si="1"/>
        <v>0</v>
      </c>
      <c r="M7">
        <v>0</v>
      </c>
      <c r="N7">
        <v>1</v>
      </c>
      <c r="O7">
        <v>-1</v>
      </c>
    </row>
    <row r="9" spans="1:15" x14ac:dyDescent="0.25">
      <c r="A9" s="5" t="s">
        <v>6</v>
      </c>
      <c r="B9" s="1" t="s">
        <v>0</v>
      </c>
      <c r="C9" s="1" t="s">
        <v>2</v>
      </c>
      <c r="D9" s="1" t="s">
        <v>1</v>
      </c>
      <c r="E9" s="1" t="s">
        <v>5</v>
      </c>
      <c r="F9" s="1" t="s">
        <v>4</v>
      </c>
      <c r="G9" s="1" t="s">
        <v>3</v>
      </c>
      <c r="I9" s="5" t="s">
        <v>6</v>
      </c>
      <c r="J9" s="1" t="s">
        <v>0</v>
      </c>
      <c r="K9" s="1" t="s">
        <v>2</v>
      </c>
      <c r="L9" s="1" t="s">
        <v>1</v>
      </c>
      <c r="M9" s="1" t="s">
        <v>5</v>
      </c>
      <c r="N9" s="1" t="s">
        <v>4</v>
      </c>
      <c r="O9" s="1" t="s">
        <v>3</v>
      </c>
    </row>
    <row r="10" spans="1:15" x14ac:dyDescent="0.25">
      <c r="A10">
        <v>35.600000000000101</v>
      </c>
      <c r="B10">
        <v>89</v>
      </c>
      <c r="C10" s="2">
        <f t="shared" ref="C10:C15" si="4">IF(A10&lt;36.5,-1,IF(A10&lt;37.9,0,IF(A10&gt;37.9,1)))</f>
        <v>-1</v>
      </c>
      <c r="D10" s="2">
        <f t="shared" ref="D10:D15" si="5">IF(B10&lt;55,-1,IF(B10&lt;85.5,0,IF(B10&gt;85,1)))</f>
        <v>1</v>
      </c>
      <c r="E10" s="3">
        <v>0</v>
      </c>
      <c r="F10" s="3">
        <v>1</v>
      </c>
      <c r="G10" s="3">
        <v>0</v>
      </c>
      <c r="I10">
        <v>36.5</v>
      </c>
      <c r="J10">
        <v>30</v>
      </c>
      <c r="K10" s="2">
        <f>IF(I10&lt;36.5,-1,IF(I10&lt;37.9,0,IF(I10&gt;37.9,1)))</f>
        <v>0</v>
      </c>
      <c r="L10" s="2">
        <f t="shared" ref="L10:L15" si="6">IF(J10&lt;55,-1,IF(J10&lt;85.5,0,IF(J10&gt;85,1)))</f>
        <v>-1</v>
      </c>
      <c r="M10" s="3">
        <v>-1</v>
      </c>
      <c r="N10" s="3">
        <v>-1</v>
      </c>
      <c r="O10" s="3">
        <v>1</v>
      </c>
    </row>
    <row r="11" spans="1:15" x14ac:dyDescent="0.25">
      <c r="A11">
        <v>35.700000000000102</v>
      </c>
      <c r="B11">
        <v>89.5</v>
      </c>
      <c r="C11">
        <f t="shared" si="4"/>
        <v>-1</v>
      </c>
      <c r="D11">
        <f t="shared" si="5"/>
        <v>1</v>
      </c>
      <c r="E11">
        <v>0</v>
      </c>
      <c r="F11">
        <v>1</v>
      </c>
      <c r="G11">
        <v>0</v>
      </c>
      <c r="I11">
        <v>36.6</v>
      </c>
      <c r="J11">
        <v>30.5</v>
      </c>
      <c r="K11">
        <f>IF(I11&lt;36.5,-1,IF(I11&lt;37.9,0,IF(I11&gt;37.9,1)))</f>
        <v>0</v>
      </c>
      <c r="L11">
        <f t="shared" si="6"/>
        <v>-1</v>
      </c>
      <c r="M11">
        <v>-1</v>
      </c>
      <c r="N11">
        <v>-1</v>
      </c>
      <c r="O11">
        <v>1</v>
      </c>
    </row>
    <row r="12" spans="1:15" x14ac:dyDescent="0.25">
      <c r="A12">
        <v>35.799999999999997</v>
      </c>
      <c r="B12">
        <v>90</v>
      </c>
      <c r="C12">
        <f t="shared" si="4"/>
        <v>-1</v>
      </c>
      <c r="D12">
        <f t="shared" si="5"/>
        <v>1</v>
      </c>
      <c r="E12">
        <v>0</v>
      </c>
      <c r="F12">
        <v>1</v>
      </c>
      <c r="G12">
        <v>0</v>
      </c>
      <c r="I12">
        <v>36.700000000000003</v>
      </c>
      <c r="J12">
        <v>31</v>
      </c>
      <c r="K12">
        <f t="shared" ref="K12:K15" si="7">IF(I12&lt;36.5,-1,IF(I12&lt;37.9,0,IF(I12&gt;37.9,1)))</f>
        <v>0</v>
      </c>
      <c r="L12">
        <f t="shared" si="6"/>
        <v>-1</v>
      </c>
      <c r="M12">
        <v>-1</v>
      </c>
      <c r="N12">
        <v>-1</v>
      </c>
      <c r="O12">
        <v>1</v>
      </c>
    </row>
    <row r="13" spans="1:15" x14ac:dyDescent="0.25">
      <c r="A13">
        <v>35.900000000000098</v>
      </c>
      <c r="B13">
        <v>90.5</v>
      </c>
      <c r="C13">
        <f t="shared" si="4"/>
        <v>-1</v>
      </c>
      <c r="D13">
        <f t="shared" si="5"/>
        <v>1</v>
      </c>
      <c r="E13">
        <v>0</v>
      </c>
      <c r="F13">
        <v>1</v>
      </c>
      <c r="G13">
        <v>0</v>
      </c>
      <c r="I13">
        <v>36.799999999999997</v>
      </c>
      <c r="J13">
        <v>31.5</v>
      </c>
      <c r="K13">
        <f t="shared" si="7"/>
        <v>0</v>
      </c>
      <c r="L13">
        <f t="shared" si="6"/>
        <v>-1</v>
      </c>
      <c r="M13">
        <v>-1</v>
      </c>
      <c r="N13">
        <v>-1</v>
      </c>
      <c r="O13">
        <v>1</v>
      </c>
    </row>
    <row r="14" spans="1:15" x14ac:dyDescent="0.25">
      <c r="A14">
        <v>36.000000000000099</v>
      </c>
      <c r="B14">
        <v>91</v>
      </c>
      <c r="C14">
        <f t="shared" si="4"/>
        <v>-1</v>
      </c>
      <c r="D14">
        <f t="shared" si="5"/>
        <v>1</v>
      </c>
      <c r="E14">
        <v>0</v>
      </c>
      <c r="F14">
        <v>1</v>
      </c>
      <c r="G14">
        <v>0</v>
      </c>
      <c r="I14">
        <v>36.9</v>
      </c>
      <c r="J14">
        <v>32</v>
      </c>
      <c r="K14">
        <f t="shared" si="7"/>
        <v>0</v>
      </c>
      <c r="L14">
        <f t="shared" si="6"/>
        <v>-1</v>
      </c>
      <c r="M14">
        <v>-1</v>
      </c>
      <c r="N14">
        <v>-1</v>
      </c>
      <c r="O14">
        <v>1</v>
      </c>
    </row>
    <row r="15" spans="1:15" x14ac:dyDescent="0.25">
      <c r="A15">
        <v>36.100000000000101</v>
      </c>
      <c r="B15">
        <v>91.5</v>
      </c>
      <c r="C15">
        <f t="shared" si="4"/>
        <v>-1</v>
      </c>
      <c r="D15">
        <f t="shared" si="5"/>
        <v>1</v>
      </c>
      <c r="E15">
        <v>0</v>
      </c>
      <c r="F15">
        <v>1</v>
      </c>
      <c r="G15">
        <v>0</v>
      </c>
      <c r="I15">
        <v>37</v>
      </c>
      <c r="J15">
        <v>32.5</v>
      </c>
      <c r="K15">
        <f t="shared" si="7"/>
        <v>0</v>
      </c>
      <c r="L15">
        <f t="shared" si="6"/>
        <v>-1</v>
      </c>
      <c r="M15">
        <v>-1</v>
      </c>
      <c r="N15">
        <v>-1</v>
      </c>
      <c r="O15">
        <v>1</v>
      </c>
    </row>
    <row r="17" spans="1:15" x14ac:dyDescent="0.25">
      <c r="A17" s="5" t="s">
        <v>6</v>
      </c>
      <c r="B17" s="1" t="s">
        <v>0</v>
      </c>
      <c r="C17" s="1" t="s">
        <v>2</v>
      </c>
      <c r="D17" s="1" t="s">
        <v>1</v>
      </c>
      <c r="E17" s="1" t="s">
        <v>5</v>
      </c>
      <c r="F17" s="1" t="s">
        <v>4</v>
      </c>
      <c r="G17" s="1" t="s">
        <v>3</v>
      </c>
      <c r="I17" s="5" t="s">
        <v>6</v>
      </c>
      <c r="J17" s="1" t="s">
        <v>0</v>
      </c>
      <c r="K17" s="1" t="s">
        <v>2</v>
      </c>
      <c r="L17" s="1" t="s">
        <v>1</v>
      </c>
      <c r="M17" s="1" t="s">
        <v>5</v>
      </c>
      <c r="N17" s="1" t="s">
        <v>4</v>
      </c>
      <c r="O17" s="1" t="s">
        <v>3</v>
      </c>
    </row>
    <row r="18" spans="1:15" x14ac:dyDescent="0.25">
      <c r="A18">
        <v>36.500000000000099</v>
      </c>
      <c r="B18">
        <v>74.5</v>
      </c>
      <c r="C18" s="2">
        <f t="shared" ref="C18:C23" si="8">IF(A18&lt;36.5,-1,IF(A18&lt;37.9,0,IF(A18&gt;37.9,1)))</f>
        <v>0</v>
      </c>
      <c r="D18" s="2">
        <f t="shared" ref="D18:D23" si="9">IF(B18&lt;55,-1,IF(B18&lt;85.5,0,IF(B18&gt;85,1)))</f>
        <v>0</v>
      </c>
      <c r="E18" s="3">
        <v>-1</v>
      </c>
      <c r="F18" s="3">
        <v>-1</v>
      </c>
      <c r="G18" s="3">
        <v>-1</v>
      </c>
      <c r="I18">
        <v>36.5</v>
      </c>
      <c r="J18">
        <v>89</v>
      </c>
      <c r="K18" s="2">
        <f t="shared" ref="K18:K23" si="10">IF(I18&lt;36.5,-1,IF(I18&lt;37.9,0,IF(I18&gt;37.9,1)))</f>
        <v>0</v>
      </c>
      <c r="L18" s="2">
        <f t="shared" ref="L18:L23" si="11">IF(J18&lt;55,-1,IF(J18&lt;85.5,0,IF(J18&gt;85,1)))</f>
        <v>1</v>
      </c>
      <c r="M18" s="4">
        <v>-1</v>
      </c>
      <c r="N18" s="4">
        <v>-1</v>
      </c>
      <c r="O18" s="4">
        <v>0</v>
      </c>
    </row>
    <row r="19" spans="1:15" x14ac:dyDescent="0.25">
      <c r="A19">
        <v>36.600000000000101</v>
      </c>
      <c r="B19">
        <v>75</v>
      </c>
      <c r="C19">
        <f t="shared" si="8"/>
        <v>0</v>
      </c>
      <c r="D19">
        <f t="shared" si="9"/>
        <v>0</v>
      </c>
      <c r="E19">
        <v>-1</v>
      </c>
      <c r="F19">
        <v>-1</v>
      </c>
      <c r="G19">
        <v>-1</v>
      </c>
      <c r="I19">
        <v>36.6</v>
      </c>
      <c r="J19">
        <v>89.5</v>
      </c>
      <c r="K19">
        <f t="shared" si="10"/>
        <v>0</v>
      </c>
      <c r="L19">
        <f t="shared" si="11"/>
        <v>1</v>
      </c>
      <c r="M19">
        <v>-1</v>
      </c>
      <c r="N19">
        <v>-1</v>
      </c>
      <c r="O19">
        <v>0</v>
      </c>
    </row>
    <row r="20" spans="1:15" x14ac:dyDescent="0.25">
      <c r="A20">
        <v>36.700000000000102</v>
      </c>
      <c r="B20">
        <v>75.5</v>
      </c>
      <c r="C20">
        <f t="shared" si="8"/>
        <v>0</v>
      </c>
      <c r="D20">
        <f t="shared" si="9"/>
        <v>0</v>
      </c>
      <c r="E20">
        <v>-1</v>
      </c>
      <c r="F20">
        <v>-1</v>
      </c>
      <c r="G20">
        <v>-1</v>
      </c>
      <c r="I20">
        <v>36.700000000000003</v>
      </c>
      <c r="J20">
        <v>90</v>
      </c>
      <c r="K20">
        <f t="shared" si="10"/>
        <v>0</v>
      </c>
      <c r="L20">
        <f t="shared" si="11"/>
        <v>1</v>
      </c>
      <c r="M20">
        <v>-1</v>
      </c>
      <c r="N20">
        <v>-1</v>
      </c>
      <c r="O20">
        <v>0</v>
      </c>
    </row>
    <row r="21" spans="1:15" x14ac:dyDescent="0.25">
      <c r="A21">
        <v>36.800000000000097</v>
      </c>
      <c r="B21">
        <v>76</v>
      </c>
      <c r="C21">
        <f t="shared" si="8"/>
        <v>0</v>
      </c>
      <c r="D21">
        <f t="shared" si="9"/>
        <v>0</v>
      </c>
      <c r="E21">
        <v>-1</v>
      </c>
      <c r="F21">
        <v>-1</v>
      </c>
      <c r="G21">
        <v>-1</v>
      </c>
      <c r="I21">
        <v>36.799999999999997</v>
      </c>
      <c r="J21">
        <v>90.5</v>
      </c>
      <c r="K21">
        <f t="shared" si="10"/>
        <v>0</v>
      </c>
      <c r="L21">
        <f t="shared" si="11"/>
        <v>1</v>
      </c>
      <c r="M21">
        <v>-1</v>
      </c>
      <c r="N21">
        <v>-1</v>
      </c>
      <c r="O21">
        <v>0</v>
      </c>
    </row>
    <row r="22" spans="1:15" x14ac:dyDescent="0.25">
      <c r="A22">
        <v>36.900000000000098</v>
      </c>
      <c r="B22">
        <v>76.5</v>
      </c>
      <c r="C22">
        <f t="shared" si="8"/>
        <v>0</v>
      </c>
      <c r="D22">
        <f t="shared" si="9"/>
        <v>0</v>
      </c>
      <c r="E22">
        <v>-1</v>
      </c>
      <c r="F22">
        <v>-1</v>
      </c>
      <c r="G22">
        <v>-1</v>
      </c>
      <c r="I22">
        <v>36.9</v>
      </c>
      <c r="J22">
        <v>91</v>
      </c>
      <c r="K22">
        <f t="shared" si="10"/>
        <v>0</v>
      </c>
      <c r="L22">
        <f t="shared" si="11"/>
        <v>1</v>
      </c>
      <c r="M22">
        <v>-1</v>
      </c>
      <c r="N22">
        <v>-1</v>
      </c>
      <c r="O22">
        <v>0</v>
      </c>
    </row>
    <row r="23" spans="1:15" x14ac:dyDescent="0.25">
      <c r="A23">
        <v>37.000000000000099</v>
      </c>
      <c r="B23">
        <v>77</v>
      </c>
      <c r="C23">
        <f t="shared" si="8"/>
        <v>0</v>
      </c>
      <c r="D23">
        <f t="shared" si="9"/>
        <v>0</v>
      </c>
      <c r="E23">
        <v>-1</v>
      </c>
      <c r="F23">
        <v>-1</v>
      </c>
      <c r="G23">
        <v>-1</v>
      </c>
      <c r="I23">
        <v>37</v>
      </c>
      <c r="J23">
        <v>91.5</v>
      </c>
      <c r="K23">
        <f t="shared" si="10"/>
        <v>0</v>
      </c>
      <c r="L23">
        <f t="shared" si="11"/>
        <v>1</v>
      </c>
      <c r="M23">
        <v>-1</v>
      </c>
      <c r="N23">
        <v>-1</v>
      </c>
      <c r="O23">
        <v>0</v>
      </c>
    </row>
    <row r="25" spans="1:15" x14ac:dyDescent="0.25">
      <c r="A25" s="5" t="s">
        <v>6</v>
      </c>
      <c r="B25" s="1" t="s">
        <v>0</v>
      </c>
      <c r="C25" s="1" t="s">
        <v>2</v>
      </c>
      <c r="D25" s="1" t="s">
        <v>1</v>
      </c>
      <c r="E25" s="1" t="s">
        <v>5</v>
      </c>
      <c r="F25" s="1" t="s">
        <v>4</v>
      </c>
      <c r="G25" s="1" t="s">
        <v>3</v>
      </c>
      <c r="I25" s="5" t="s">
        <v>6</v>
      </c>
      <c r="J25" s="1" t="s">
        <v>0</v>
      </c>
      <c r="K25" s="1" t="s">
        <v>2</v>
      </c>
      <c r="L25" s="1" t="s">
        <v>1</v>
      </c>
      <c r="M25" s="1" t="s">
        <v>5</v>
      </c>
      <c r="N25" s="1" t="s">
        <v>4</v>
      </c>
      <c r="O25" s="1" t="s">
        <v>3</v>
      </c>
    </row>
    <row r="26" spans="1:15" x14ac:dyDescent="0.25">
      <c r="A26">
        <v>38</v>
      </c>
      <c r="B26">
        <v>52</v>
      </c>
      <c r="C26" s="2">
        <f t="shared" ref="C26:C31" si="12">IF(A26&lt;36.5,-1,IF(A26&lt;37.9,0,IF(A26&gt;37.9,1)))</f>
        <v>1</v>
      </c>
      <c r="D26" s="2">
        <f t="shared" ref="D26:D31" si="13">IF(B26&lt;55,-1,IF(B26&lt;85.5,0,IF(B26&gt;85,1)))</f>
        <v>-1</v>
      </c>
      <c r="E26" s="3">
        <v>1</v>
      </c>
      <c r="F26" s="3">
        <v>0</v>
      </c>
      <c r="G26" s="3">
        <v>1</v>
      </c>
      <c r="I26">
        <v>38</v>
      </c>
      <c r="J26">
        <v>74.5</v>
      </c>
      <c r="K26" s="2">
        <f t="shared" ref="K26:K31" si="14">IF(I26&lt;36.5,-1,IF(I26&lt;37.9,0,IF(I26&gt;37.9,1)))</f>
        <v>1</v>
      </c>
      <c r="L26" s="2">
        <f t="shared" ref="L26:L31" si="15">IF(J26&lt;55,-1,IF(J26&lt;85.5,0,IF(J26&gt;85,1)))</f>
        <v>0</v>
      </c>
      <c r="M26" s="3">
        <v>1</v>
      </c>
      <c r="N26" s="3">
        <v>0</v>
      </c>
      <c r="O26" s="3">
        <v>-1</v>
      </c>
    </row>
    <row r="27" spans="1:15" x14ac:dyDescent="0.25">
      <c r="A27">
        <v>38.1</v>
      </c>
      <c r="B27">
        <v>52.5</v>
      </c>
      <c r="C27" s="6">
        <f t="shared" si="12"/>
        <v>1</v>
      </c>
      <c r="D27" s="6">
        <f t="shared" si="13"/>
        <v>-1</v>
      </c>
      <c r="E27" s="6">
        <v>1</v>
      </c>
      <c r="F27" s="6">
        <v>0</v>
      </c>
      <c r="G27" s="6">
        <v>1</v>
      </c>
      <c r="I27">
        <v>38.1</v>
      </c>
      <c r="J27">
        <v>74.5</v>
      </c>
      <c r="K27" s="6">
        <f t="shared" si="14"/>
        <v>1</v>
      </c>
      <c r="L27" s="6">
        <f t="shared" si="15"/>
        <v>0</v>
      </c>
      <c r="M27" s="6">
        <v>1</v>
      </c>
      <c r="N27" s="6">
        <v>0</v>
      </c>
      <c r="O27" s="6">
        <v>-1</v>
      </c>
    </row>
    <row r="28" spans="1:15" x14ac:dyDescent="0.25">
      <c r="A28">
        <v>38.200000000000003</v>
      </c>
      <c r="B28">
        <v>53</v>
      </c>
      <c r="C28" s="6">
        <f t="shared" si="12"/>
        <v>1</v>
      </c>
      <c r="D28" s="6">
        <f t="shared" si="13"/>
        <v>-1</v>
      </c>
      <c r="E28" s="6">
        <v>1</v>
      </c>
      <c r="F28" s="6">
        <v>0</v>
      </c>
      <c r="G28" s="6">
        <v>1</v>
      </c>
      <c r="I28">
        <v>38.200000000000003</v>
      </c>
      <c r="J28">
        <v>74.5</v>
      </c>
      <c r="K28" s="6">
        <f t="shared" si="14"/>
        <v>1</v>
      </c>
      <c r="L28" s="6">
        <f t="shared" si="15"/>
        <v>0</v>
      </c>
      <c r="M28" s="6">
        <v>1</v>
      </c>
      <c r="N28" s="6">
        <v>0</v>
      </c>
      <c r="O28" s="6">
        <v>-1</v>
      </c>
    </row>
    <row r="29" spans="1:15" x14ac:dyDescent="0.25">
      <c r="A29">
        <v>38.299999999999997</v>
      </c>
      <c r="B29">
        <v>53.5</v>
      </c>
      <c r="C29" s="6">
        <f t="shared" si="12"/>
        <v>1</v>
      </c>
      <c r="D29" s="6">
        <f t="shared" si="13"/>
        <v>-1</v>
      </c>
      <c r="E29" s="6">
        <v>1</v>
      </c>
      <c r="F29" s="6">
        <v>0</v>
      </c>
      <c r="G29" s="6">
        <v>1</v>
      </c>
      <c r="I29">
        <v>38.299999999999997</v>
      </c>
      <c r="J29">
        <v>74.5</v>
      </c>
      <c r="K29" s="6">
        <f t="shared" si="14"/>
        <v>1</v>
      </c>
      <c r="L29" s="6">
        <f t="shared" si="15"/>
        <v>0</v>
      </c>
      <c r="M29" s="6">
        <v>1</v>
      </c>
      <c r="N29" s="6">
        <v>0</v>
      </c>
      <c r="O29" s="6">
        <v>-1</v>
      </c>
    </row>
    <row r="30" spans="1:15" x14ac:dyDescent="0.25">
      <c r="A30">
        <v>38.4</v>
      </c>
      <c r="B30">
        <v>54</v>
      </c>
      <c r="C30" s="6">
        <f t="shared" si="12"/>
        <v>1</v>
      </c>
      <c r="D30" s="6">
        <f t="shared" si="13"/>
        <v>-1</v>
      </c>
      <c r="E30" s="6">
        <v>1</v>
      </c>
      <c r="F30" s="6">
        <v>0</v>
      </c>
      <c r="G30" s="6">
        <v>1</v>
      </c>
      <c r="I30">
        <v>38.4</v>
      </c>
      <c r="J30">
        <v>74.5</v>
      </c>
      <c r="K30" s="6">
        <f t="shared" si="14"/>
        <v>1</v>
      </c>
      <c r="L30" s="6">
        <f t="shared" si="15"/>
        <v>0</v>
      </c>
      <c r="M30" s="6">
        <v>1</v>
      </c>
      <c r="N30" s="6">
        <v>0</v>
      </c>
      <c r="O30" s="6">
        <v>-1</v>
      </c>
    </row>
    <row r="31" spans="1:15" x14ac:dyDescent="0.25">
      <c r="A31">
        <v>38.5</v>
      </c>
      <c r="B31">
        <v>54.5</v>
      </c>
      <c r="C31" s="6">
        <f t="shared" si="12"/>
        <v>1</v>
      </c>
      <c r="D31" s="6">
        <f t="shared" si="13"/>
        <v>-1</v>
      </c>
      <c r="E31" s="6">
        <v>1</v>
      </c>
      <c r="F31" s="6">
        <v>0</v>
      </c>
      <c r="G31" s="6">
        <v>1</v>
      </c>
      <c r="I31">
        <v>38.5</v>
      </c>
      <c r="J31">
        <v>74.5</v>
      </c>
      <c r="K31" s="6">
        <f t="shared" si="14"/>
        <v>1</v>
      </c>
      <c r="L31" s="6">
        <f t="shared" si="15"/>
        <v>0</v>
      </c>
      <c r="M31" s="6">
        <v>1</v>
      </c>
      <c r="N31" s="6">
        <v>0</v>
      </c>
      <c r="O31" s="6">
        <v>-1</v>
      </c>
    </row>
    <row r="33" spans="1:7" x14ac:dyDescent="0.25">
      <c r="A33" s="5" t="s">
        <v>6</v>
      </c>
      <c r="B33" s="1" t="s">
        <v>0</v>
      </c>
      <c r="C33" s="1" t="s">
        <v>2</v>
      </c>
      <c r="D33" s="1" t="s">
        <v>1</v>
      </c>
      <c r="E33" s="1" t="s">
        <v>5</v>
      </c>
      <c r="F33" s="1" t="s">
        <v>4</v>
      </c>
      <c r="G33" s="1" t="s">
        <v>3</v>
      </c>
    </row>
    <row r="34" spans="1:7" x14ac:dyDescent="0.25">
      <c r="A34">
        <v>38</v>
      </c>
      <c r="B34">
        <v>89</v>
      </c>
      <c r="C34" s="2">
        <f t="shared" ref="C34:C39" si="16">IF(A34&lt;36.5,-1,IF(A34&lt;37.9,0,IF(A34&gt;37.9,1)))</f>
        <v>1</v>
      </c>
      <c r="D34" s="2">
        <f t="shared" ref="D34:D39" si="17">IF(B34&lt;55,-1,IF(B34&lt;85.5,0,IF(B34&gt;85,1)))</f>
        <v>1</v>
      </c>
      <c r="E34" s="3">
        <v>1</v>
      </c>
      <c r="F34" s="3">
        <v>0</v>
      </c>
      <c r="G34" s="3">
        <v>0</v>
      </c>
    </row>
    <row r="35" spans="1:7" x14ac:dyDescent="0.25">
      <c r="A35">
        <v>38.1</v>
      </c>
      <c r="B35">
        <v>89.5</v>
      </c>
      <c r="C35" s="6">
        <f t="shared" si="16"/>
        <v>1</v>
      </c>
      <c r="D35" s="6">
        <f t="shared" si="17"/>
        <v>1</v>
      </c>
      <c r="E35" s="6">
        <v>1</v>
      </c>
      <c r="F35" s="6">
        <v>0</v>
      </c>
      <c r="G35" s="6">
        <v>0</v>
      </c>
    </row>
    <row r="36" spans="1:7" x14ac:dyDescent="0.25">
      <c r="A36">
        <v>38.200000000000003</v>
      </c>
      <c r="B36">
        <v>90</v>
      </c>
      <c r="C36" s="6">
        <f t="shared" si="16"/>
        <v>1</v>
      </c>
      <c r="D36" s="6">
        <f t="shared" si="17"/>
        <v>1</v>
      </c>
      <c r="E36" s="6">
        <v>1</v>
      </c>
      <c r="F36" s="6">
        <v>0</v>
      </c>
      <c r="G36" s="6">
        <v>0</v>
      </c>
    </row>
    <row r="37" spans="1:7" x14ac:dyDescent="0.25">
      <c r="A37">
        <v>38.299999999999997</v>
      </c>
      <c r="B37">
        <v>90.5</v>
      </c>
      <c r="C37" s="6">
        <f t="shared" si="16"/>
        <v>1</v>
      </c>
      <c r="D37" s="6">
        <f t="shared" si="17"/>
        <v>1</v>
      </c>
      <c r="E37" s="6">
        <v>1</v>
      </c>
      <c r="F37" s="6">
        <v>0</v>
      </c>
      <c r="G37" s="6">
        <v>0</v>
      </c>
    </row>
    <row r="38" spans="1:7" x14ac:dyDescent="0.25">
      <c r="A38">
        <v>38.4</v>
      </c>
      <c r="B38">
        <v>91</v>
      </c>
      <c r="C38" s="6">
        <f t="shared" si="16"/>
        <v>1</v>
      </c>
      <c r="D38" s="6">
        <f t="shared" si="17"/>
        <v>1</v>
      </c>
      <c r="E38" s="6">
        <v>1</v>
      </c>
      <c r="F38" s="6">
        <v>0</v>
      </c>
      <c r="G38" s="6">
        <v>0</v>
      </c>
    </row>
    <row r="39" spans="1:7" x14ac:dyDescent="0.25">
      <c r="A39">
        <v>38.5</v>
      </c>
      <c r="B39">
        <v>91.5</v>
      </c>
      <c r="C39" s="6">
        <f t="shared" si="16"/>
        <v>1</v>
      </c>
      <c r="D39" s="6">
        <f t="shared" si="17"/>
        <v>1</v>
      </c>
      <c r="E39" s="6">
        <v>1</v>
      </c>
      <c r="F39" s="6">
        <v>0</v>
      </c>
      <c r="G39" s="6">
        <v>0</v>
      </c>
    </row>
    <row r="44" spans="1:7" x14ac:dyDescent="0.25">
      <c r="D44" s="7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1D3F4E337A90E49B25CC76430FDD3EB" ma:contentTypeVersion="13" ma:contentTypeDescription="Crear nuevo documento." ma:contentTypeScope="" ma:versionID="650d3709769e5d3f89cf19c437953593">
  <xsd:schema xmlns:xsd="http://www.w3.org/2001/XMLSchema" xmlns:xs="http://www.w3.org/2001/XMLSchema" xmlns:p="http://schemas.microsoft.com/office/2006/metadata/properties" xmlns:ns3="e047a15f-cd75-4368-a2b8-ecf8626e39b3" xmlns:ns4="cc9d2f5e-67dc-461a-94ab-6cc7679f3375" targetNamespace="http://schemas.microsoft.com/office/2006/metadata/properties" ma:root="true" ma:fieldsID="30671f67a7316769e8c371942b8fb496" ns3:_="" ns4:_="">
    <xsd:import namespace="e047a15f-cd75-4368-a2b8-ecf8626e39b3"/>
    <xsd:import namespace="cc9d2f5e-67dc-461a-94ab-6cc7679f337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47a15f-cd75-4368-a2b8-ecf8626e39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d2f5e-67dc-461a-94ab-6cc7679f337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217AC3-3C22-406B-94FE-38BB758E37FF}">
  <ds:schemaRefs>
    <ds:schemaRef ds:uri="http://www.w3.org/XML/1998/namespace"/>
    <ds:schemaRef ds:uri="http://schemas.microsoft.com/office/2006/documentManagement/types"/>
    <ds:schemaRef ds:uri="http://purl.org/dc/elements/1.1/"/>
    <ds:schemaRef ds:uri="http://purl.org/dc/dcmitype/"/>
    <ds:schemaRef ds:uri="e047a15f-cd75-4368-a2b8-ecf8626e39b3"/>
    <ds:schemaRef ds:uri="cc9d2f5e-67dc-461a-94ab-6cc7679f3375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D77DC57B-FD67-4463-82A5-4FF227E631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BC936B-826E-447B-86A8-11A00F27FB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047a15f-cd75-4368-a2b8-ecf8626e39b3"/>
    <ds:schemaRef ds:uri="cc9d2f5e-67dc-461a-94ab-6cc7679f33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TESIS</dc:creator>
  <cp:lastModifiedBy>TESIS</cp:lastModifiedBy>
  <dcterms:created xsi:type="dcterms:W3CDTF">2022-08-28T14:37:12Z</dcterms:created>
  <dcterms:modified xsi:type="dcterms:W3CDTF">2022-08-29T18:30:00Z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0x010100B1D3F4E337A90E49B25CC76430FDD3EB</vt:lpwstr>
  </property>
</Properties>
</file>