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universidad\PSP - copia\PSP_0.0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E8" i="1"/>
  <c r="D8" i="1"/>
  <c r="E7" i="1"/>
  <c r="D7" i="1"/>
  <c r="E6" i="1"/>
  <c r="D6" i="1"/>
  <c r="E5" i="1"/>
  <c r="D5" i="1"/>
  <c r="E4" i="1"/>
  <c r="D4" i="1"/>
  <c r="E3" i="1"/>
  <c r="D3" i="1"/>
  <c r="E9" i="1" l="1"/>
  <c r="D9" i="1"/>
</calcChain>
</file>

<file path=xl/sharedStrings.xml><?xml version="1.0" encoding="utf-8"?>
<sst xmlns="http://schemas.openxmlformats.org/spreadsheetml/2006/main" count="14" uniqueCount="14">
  <si>
    <t>Etapa</t>
  </si>
  <si>
    <t xml:space="preserve">Plan </t>
  </si>
  <si>
    <t>Diseño</t>
  </si>
  <si>
    <t>P.M</t>
  </si>
  <si>
    <t>Total</t>
  </si>
  <si>
    <t>Compilado</t>
  </si>
  <si>
    <t>Pruebas</t>
  </si>
  <si>
    <t>Tiempo</t>
  </si>
  <si>
    <t>Diferencia de tiempo</t>
  </si>
  <si>
    <t>Estimado</t>
  </si>
  <si>
    <t>Real</t>
  </si>
  <si>
    <t>Minutos</t>
  </si>
  <si>
    <t>Porcentaje</t>
  </si>
  <si>
    <t>Codificación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</si>
</sst>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7" sqref="H7"/>
    </sheetView>
  </sheetViews>
  <sheetFormatPr baseColWidth="10" defaultRowHeight="15" x14ac:dyDescent="0.25"/>
  <cols>
    <col min="2" max="2" width="13.5703125" customWidth="1"/>
  </cols>
  <sheetData>
    <row r="1" spans="1:5" x14ac:dyDescent="0.25">
      <c r="B1" s="1" t="s">
        <v>7</v>
      </c>
      <c r="C1" s="1"/>
      <c r="D1" s="1" t="s">
        <v>8</v>
      </c>
      <c r="E1" s="1"/>
    </row>
    <row r="2" spans="1:5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</row>
    <row r="3" spans="1:5" x14ac:dyDescent="0.25">
      <c r="A3" t="s">
        <v>1</v>
      </c>
      <c r="B3">
        <v>30</v>
      </c>
      <c r="C3">
        <v>34</v>
      </c>
      <c r="D3">
        <f>ABS(B3-C3)</f>
        <v>4</v>
      </c>
      <c r="E3">
        <f>ABS(ROUND(((B3-C3)/B3)*100,3))</f>
        <v>13.333</v>
      </c>
    </row>
    <row r="4" spans="1:5" x14ac:dyDescent="0.25">
      <c r="A4" t="s">
        <v>2</v>
      </c>
      <c r="B4">
        <v>15</v>
      </c>
      <c r="C4">
        <v>16</v>
      </c>
      <c r="D4">
        <f t="shared" ref="D4:D9" si="0">ABS(B4-C4)</f>
        <v>1</v>
      </c>
      <c r="E4">
        <f t="shared" ref="E4:E9" si="1">ABS(ROUND(((B4-C4)/B4)*100,3))</f>
        <v>6.6669999999999998</v>
      </c>
    </row>
    <row r="5" spans="1:5" x14ac:dyDescent="0.25">
      <c r="A5" t="s">
        <v>13</v>
      </c>
      <c r="B5">
        <v>15</v>
      </c>
      <c r="C5">
        <v>32</v>
      </c>
      <c r="D5">
        <f t="shared" si="0"/>
        <v>17</v>
      </c>
      <c r="E5">
        <f t="shared" si="1"/>
        <v>113.333</v>
      </c>
    </row>
    <row r="6" spans="1:5" x14ac:dyDescent="0.25">
      <c r="A6" t="s">
        <v>5</v>
      </c>
      <c r="B6">
        <v>5</v>
      </c>
      <c r="C6">
        <v>2</v>
      </c>
      <c r="D6">
        <f t="shared" si="0"/>
        <v>3</v>
      </c>
      <c r="E6">
        <f t="shared" si="1"/>
        <v>60</v>
      </c>
    </row>
    <row r="7" spans="1:5" x14ac:dyDescent="0.25">
      <c r="A7" t="s">
        <v>6</v>
      </c>
      <c r="B7">
        <v>5</v>
      </c>
      <c r="C7">
        <v>17</v>
      </c>
      <c r="D7">
        <f t="shared" si="0"/>
        <v>12</v>
      </c>
      <c r="E7">
        <f t="shared" si="1"/>
        <v>240</v>
      </c>
    </row>
    <row r="8" spans="1:5" x14ac:dyDescent="0.25">
      <c r="A8" t="s">
        <v>3</v>
      </c>
      <c r="B8">
        <v>10</v>
      </c>
      <c r="C8">
        <v>13</v>
      </c>
      <c r="D8">
        <f t="shared" si="0"/>
        <v>3</v>
      </c>
      <c r="E8">
        <f t="shared" si="1"/>
        <v>30</v>
      </c>
    </row>
    <row r="9" spans="1:5" x14ac:dyDescent="0.25">
      <c r="A9" t="s">
        <v>4</v>
      </c>
      <c r="B9">
        <f>SUM(B3:B8)</f>
        <v>80</v>
      </c>
      <c r="C9">
        <f>SUM(C3:C8)</f>
        <v>114</v>
      </c>
      <c r="D9">
        <f t="shared" si="0"/>
        <v>34</v>
      </c>
      <c r="E9">
        <f t="shared" si="1"/>
        <v>42.5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2019-04-08T19:06:39Z</dcterms:created>
  <dcterms:modified xsi:type="dcterms:W3CDTF">2019-07-31T08:35:19Z</dcterms:modified>
</cp:coreProperties>
</file>