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VIGENTE" sheetId="1" r:id="rId4"/>
    <sheet state="visible" name="CADUCADO" sheetId="2" r:id="rId5"/>
  </sheets>
  <definedNames/>
  <calcPr/>
  <extLst>
    <ext uri="GoogleSheetsCustomDataVersion1">
      <go:sheetsCustomData xmlns:go="http://customooxmlschemas.google.com/" r:id="rId6" roundtripDataSignature="AMtx7mhMbE7HGUsElkNBZ1istSi9wD0BQw=="/>
    </ext>
  </extLst>
</workbook>
</file>

<file path=xl/sharedStrings.xml><?xml version="1.0" encoding="utf-8"?>
<sst xmlns="http://schemas.openxmlformats.org/spreadsheetml/2006/main" count="516" uniqueCount="314">
  <si>
    <t>Facultad de Enfermería</t>
  </si>
  <si>
    <t>Laboratorio de Habilidades clínicas</t>
  </si>
  <si>
    <r>
      <rPr>
        <rFont val="Book Antiqua"/>
        <b/>
        <color theme="1"/>
        <sz val="11.0"/>
      </rPr>
      <t xml:space="preserve">Material de consumo </t>
    </r>
    <r>
      <rPr>
        <rFont val="Book Antiqua"/>
        <b/>
        <color theme="1"/>
        <sz val="12.0"/>
      </rPr>
      <t>vigente</t>
    </r>
  </si>
  <si>
    <t>#</t>
  </si>
  <si>
    <t>Material</t>
  </si>
  <si>
    <t>Existencia FEBRERO 2023</t>
  </si>
  <si>
    <t>Ordi, Extra, Regu</t>
  </si>
  <si>
    <t>Curso dosificación</t>
  </si>
  <si>
    <t>Entrega campos clínicos 6°</t>
  </si>
  <si>
    <t>Entrega campos clínicos 4°</t>
  </si>
  <si>
    <t>Exploración física 6°</t>
  </si>
  <si>
    <t>OPTATIVA</t>
  </si>
  <si>
    <t>Exploración física</t>
  </si>
  <si>
    <t>Reforz. vendajes</t>
  </si>
  <si>
    <t>Reforz. T. MUESTRAS</t>
  </si>
  <si>
    <t>Gasometría arterial</t>
  </si>
  <si>
    <t>HIGIENE Adulto mayor</t>
  </si>
  <si>
    <t xml:space="preserve">Reforz. dosificación </t>
  </si>
  <si>
    <t xml:space="preserve">Reforz. Terapia inf </t>
  </si>
  <si>
    <t>TOMA PVC</t>
  </si>
  <si>
    <t>TOTAL BAJAS</t>
  </si>
  <si>
    <t>DONACIONES</t>
  </si>
  <si>
    <t>COMPRAS</t>
  </si>
  <si>
    <t>EXISTENCIA</t>
  </si>
  <si>
    <t>Abatelenguas</t>
  </si>
  <si>
    <t>Agua inyectable 10 ml</t>
  </si>
  <si>
    <t>Agua inyectable 5 ml</t>
  </si>
  <si>
    <t>Aguja amarilla 20x32</t>
  </si>
  <si>
    <t>Aguja azul 23x25</t>
  </si>
  <si>
    <t>Aguja intradural</t>
  </si>
  <si>
    <t>Aguja naranja</t>
  </si>
  <si>
    <t>Aguja negra 22x32</t>
  </si>
  <si>
    <t>Aguja verde 21x32</t>
  </si>
  <si>
    <t>Alcohol etílico galón 1 litro</t>
  </si>
  <si>
    <t>Alcohol etílico galón 20 litros</t>
  </si>
  <si>
    <t>Alcohol etílico galón 4 litros</t>
  </si>
  <si>
    <t>Algodón bolsa con torundas</t>
  </si>
  <si>
    <t>Algodón plizado</t>
  </si>
  <si>
    <t>Alkacide Frasco</t>
  </si>
  <si>
    <t>Alkacime bolsa</t>
  </si>
  <si>
    <t>Antiséptico estericide p/hx 60 ml</t>
  </si>
  <si>
    <t xml:space="preserve">Aplicadores </t>
  </si>
  <si>
    <t>Apósito Flexmar 3 10x12</t>
  </si>
  <si>
    <t>Apósito tegaderm FILM 10 x 12</t>
  </si>
  <si>
    <t>Apósito tegaderm Leukomed IV FILM</t>
  </si>
  <si>
    <t>Apósito Flexmar 3 c/marco aplicador 7.8x5.5</t>
  </si>
  <si>
    <t>Apósito tegaderm FILM 6x7</t>
  </si>
  <si>
    <t>Avagard</t>
  </si>
  <si>
    <t>Bata quirúrgica estéril</t>
  </si>
  <si>
    <t>Biconector delgado</t>
  </si>
  <si>
    <t>Biconector grueso</t>
  </si>
  <si>
    <t>Bolsa colostomía</t>
  </si>
  <si>
    <t>Bolsa diálisis BAXTER</t>
  </si>
  <si>
    <t>Bolsa diálisis PISA</t>
  </si>
  <si>
    <t>Bolsa para alimentación Nutriset</t>
  </si>
  <si>
    <t>Bolsa para enema</t>
  </si>
  <si>
    <t>Bolsa para esterilizar  32x62x32</t>
  </si>
  <si>
    <t>Bolsa para esterilizar 11x18x4</t>
  </si>
  <si>
    <t>Bolsa para esterilizar 18x33x6 cm</t>
  </si>
  <si>
    <t>Bolsa para esterilizar 10x28</t>
  </si>
  <si>
    <t>Bolsa para esterilizar 6x18x3</t>
  </si>
  <si>
    <t>Bolsa recolectora orina sistema abierto</t>
  </si>
  <si>
    <t>Bolsa recolectora orina sistema cerrado</t>
  </si>
  <si>
    <t>Bolsa transparente rollo</t>
  </si>
  <si>
    <t>Bolsa para esterilizar 102 mm x 203 m</t>
  </si>
  <si>
    <t>Bolsa para esterilizar 152mmx254mm</t>
  </si>
  <si>
    <t>Bolsa urocultivo p/niña</t>
  </si>
  <si>
    <t>Bolsa urocultivo p/niño</t>
  </si>
  <si>
    <t>Bolsas RPBI Amarillas</t>
  </si>
  <si>
    <t>Bolsas RPBI rojas</t>
  </si>
  <si>
    <t>Bolsas transparentes 5 x10</t>
  </si>
  <si>
    <t>Bota quirúrgica (pares)</t>
  </si>
  <si>
    <t>Brazalete para identificación adulto</t>
  </si>
  <si>
    <t>Brazalete para identificación RN</t>
  </si>
  <si>
    <t>Cánula de guedel #0</t>
  </si>
  <si>
    <t>Cánula de guedel #00</t>
  </si>
  <si>
    <t>Cánula de guedel #1</t>
  </si>
  <si>
    <t>Cánula de guedel #2</t>
  </si>
  <si>
    <t>Cánula de guedel #3</t>
  </si>
  <si>
    <t>Cánula de guedel #4</t>
  </si>
  <si>
    <t>Cánula de guedel #5</t>
  </si>
  <si>
    <t>Cánula de guedel #6</t>
  </si>
  <si>
    <t>Cánula de guedel #7</t>
  </si>
  <si>
    <t>Cánula nasolaríngea 7Fr</t>
  </si>
  <si>
    <t>Cánula para traqueostomía #8</t>
  </si>
  <si>
    <t>Catéter p/diálisis peritoneal Tenckhoff PISA</t>
  </si>
  <si>
    <t>Catéter venoso central 5.5 Fr</t>
  </si>
  <si>
    <t>Catéter venoso periférico #16</t>
  </si>
  <si>
    <t>Catéter venoso periférico #17</t>
  </si>
  <si>
    <t>Catéter venoso periférico #18</t>
  </si>
  <si>
    <t>Catéter venoso periférico #19</t>
  </si>
  <si>
    <t>Catéter venoso periférico #20</t>
  </si>
  <si>
    <t>Catéter venoso periférico #22</t>
  </si>
  <si>
    <t>Catéter venoso periférico #24</t>
  </si>
  <si>
    <t>CATGUT Crómico #1 con aguja</t>
  </si>
  <si>
    <t xml:space="preserve">CATGUT simple #3-0 </t>
  </si>
  <si>
    <t>Cepillo p/citología</t>
  </si>
  <si>
    <t>Cepillo quirúrgico</t>
  </si>
  <si>
    <t>Cinta micropore 2.5 cm</t>
  </si>
  <si>
    <t>Cinta micropore 5 cm</t>
  </si>
  <si>
    <t>Cinta testigo</t>
  </si>
  <si>
    <t>Cinta umbilical</t>
  </si>
  <si>
    <t>Clorhexidina frasco</t>
  </si>
  <si>
    <t>Clorhexidina Chloraprep 3 ml</t>
  </si>
  <si>
    <t>Cloruro de benzalconio</t>
  </si>
  <si>
    <t xml:space="preserve">Compresa Qx </t>
  </si>
  <si>
    <t>Contenedor RPBI p/punzocortantes 3lts</t>
  </si>
  <si>
    <t>Contenedor RPBI p/punzocortantes 7.5lts</t>
  </si>
  <si>
    <t>CPAP neonatal</t>
  </si>
  <si>
    <t>Cubrebocas desechable paq c/100</t>
  </si>
  <si>
    <t>Cubrebocas desechable paq c/150</t>
  </si>
  <si>
    <t>DIU</t>
  </si>
  <si>
    <t>Drenovac 1/4</t>
  </si>
  <si>
    <t>Drenovac 1/8</t>
  </si>
  <si>
    <t>Electrodos adulto</t>
  </si>
  <si>
    <t>Electrodos pediátrico</t>
  </si>
  <si>
    <t>Equipo microgotero</t>
  </si>
  <si>
    <t>Equipo normogotero</t>
  </si>
  <si>
    <t xml:space="preserve">Equipo p/anestesia epidural </t>
  </si>
  <si>
    <t>Equipo p/medición PVC</t>
  </si>
  <si>
    <t>Equipo p/transfusión</t>
  </si>
  <si>
    <t>Equipo volumen medido Metrizet</t>
  </si>
  <si>
    <t>Espatulas de ayre</t>
  </si>
  <si>
    <t>Flúor de 480 ml</t>
  </si>
  <si>
    <t>Frasco p/muestra orina</t>
  </si>
  <si>
    <t>Gasa  Mediana 10x10</t>
  </si>
  <si>
    <t>Gasa chica</t>
  </si>
  <si>
    <t>Gasa chica 7.5x5</t>
  </si>
  <si>
    <t>Gasa grande</t>
  </si>
  <si>
    <t>Gasa Mediana 10 x10 con trama</t>
  </si>
  <si>
    <t>Gasa rollo</t>
  </si>
  <si>
    <t>Gel antibacterial 1 litro</t>
  </si>
  <si>
    <t>Gel antibacterial 500ml</t>
  </si>
  <si>
    <t>Gel electroconductor 4kg</t>
  </si>
  <si>
    <t>Gorro para cirujano</t>
  </si>
  <si>
    <t>Gorro plisado</t>
  </si>
  <si>
    <t>Guante estéril chico</t>
  </si>
  <si>
    <t>Guante estéril grande</t>
  </si>
  <si>
    <t>Guante estéril mediano</t>
  </si>
  <si>
    <t>Guante estéril Qx #6 1/2</t>
  </si>
  <si>
    <t>Guante estéril Qx #7</t>
  </si>
  <si>
    <t>Guante estéril Qx #7 1/2</t>
  </si>
  <si>
    <t>Guante estéril Qx #8</t>
  </si>
  <si>
    <t>Guante no estéril chico</t>
  </si>
  <si>
    <t>Guante no estéril grande</t>
  </si>
  <si>
    <t>Guante no estéril mediano</t>
  </si>
  <si>
    <t>Hisopo estéril</t>
  </si>
  <si>
    <t>Hoja de bisturí #11</t>
  </si>
  <si>
    <t>Hoja de bisturí #12</t>
  </si>
  <si>
    <t>Hoja de bisturí #15</t>
  </si>
  <si>
    <t>Hoja de bisturí #20</t>
  </si>
  <si>
    <t>Hoja de bisturí #23</t>
  </si>
  <si>
    <t>Huata 10 cm</t>
  </si>
  <si>
    <t>Huata 15 cm</t>
  </si>
  <si>
    <t>Huata 5cm</t>
  </si>
  <si>
    <t>Inspirómetro</t>
  </si>
  <si>
    <t>Jabón barra</t>
  </si>
  <si>
    <t>Jabón quirúrgico galón</t>
  </si>
  <si>
    <t>Jalea lubricante tubo</t>
  </si>
  <si>
    <t>Jeringa 1 ml</t>
  </si>
  <si>
    <t>Jeringa 1 ml con heparina</t>
  </si>
  <si>
    <t>Jeringa 10 ml c/aguja</t>
  </si>
  <si>
    <t>Jeringa 10 ml s/aguja</t>
  </si>
  <si>
    <t>Jeringa 20 ml s/aguja</t>
  </si>
  <si>
    <t xml:space="preserve">Jeringa 20 ml c/aguja </t>
  </si>
  <si>
    <t>Jeringa 3 ml c/aguja</t>
  </si>
  <si>
    <t>Jeringa 3ml s/aguja</t>
  </si>
  <si>
    <t>Jeringa 5 ml c/aguja</t>
  </si>
  <si>
    <t>Jeringa 5 ml s/aguja</t>
  </si>
  <si>
    <t>Jeringa 50 ml</t>
  </si>
  <si>
    <t>Lancetas estériles accu check</t>
  </si>
  <si>
    <t>Lancetas estériles Hergom</t>
  </si>
  <si>
    <t>Lancetas estériles Prestige</t>
  </si>
  <si>
    <t>Línea para transferencia diálisis PISA</t>
  </si>
  <si>
    <t>Llave de 3 vías c/extensión</t>
  </si>
  <si>
    <t>Llave de 3 vías s/extensión</t>
  </si>
  <si>
    <t>Microdacyn</t>
  </si>
  <si>
    <t>Nylon 3-0</t>
  </si>
  <si>
    <t>Palillos</t>
  </si>
  <si>
    <t>Pañal para adulto</t>
  </si>
  <si>
    <t>Pañal para RN</t>
  </si>
  <si>
    <t>Papel estraza rollo</t>
  </si>
  <si>
    <t>Papel filtro</t>
  </si>
  <si>
    <t>Papel para ECG Sniller</t>
  </si>
  <si>
    <t>Paquete para cirugía</t>
  </si>
  <si>
    <t>Paquete para parto desechable</t>
  </si>
  <si>
    <t>Penrose 18</t>
  </si>
  <si>
    <t>Penrose 19x13</t>
  </si>
  <si>
    <t>Penrose 32X19</t>
  </si>
  <si>
    <t>Perillas</t>
  </si>
  <si>
    <t>Pipetas desechables</t>
  </si>
  <si>
    <t>Pleurovac</t>
  </si>
  <si>
    <t>Portaobjetos para microscopio</t>
  </si>
  <si>
    <t>Preservativos femenino</t>
  </si>
  <si>
    <t>Preservativos masculino</t>
  </si>
  <si>
    <t>Prolongador 2 vías</t>
  </si>
  <si>
    <t>Prolongador 3 vías</t>
  </si>
  <si>
    <t>Puntas nasales adulto</t>
  </si>
  <si>
    <t>Puntas nasales neonatales</t>
  </si>
  <si>
    <t>Puntas nasales pediátricas</t>
  </si>
  <si>
    <t>Rastrillos</t>
  </si>
  <si>
    <t>Sábanas desechables</t>
  </si>
  <si>
    <t>Sangre  artificial Mock blood líquido</t>
  </si>
  <si>
    <t>Sangre artificial polvo</t>
  </si>
  <si>
    <t>Seda negra trenzada 2-0</t>
  </si>
  <si>
    <t>Solución cloruro de sodio 0.9% 100 ml</t>
  </si>
  <si>
    <t>Solución cloruro de sodio 0.9% 1000 ml</t>
  </si>
  <si>
    <t>Solución cloruro de sodio 0.9% 250 ml</t>
  </si>
  <si>
    <t>Solución cloruro de sodio 0.9% 50 ml</t>
  </si>
  <si>
    <t>Solución cloruro de sodio 0.9% 500 ml</t>
  </si>
  <si>
    <t>Solución glucosa 5% 100 ml</t>
  </si>
  <si>
    <t>Solución glucosa 5% 1000 ml</t>
  </si>
  <si>
    <t>Solución glucosa 5% 250 ml</t>
  </si>
  <si>
    <t>Solución glucosa 5% 50 ml</t>
  </si>
  <si>
    <t>Solución glucosa 5% 500 ml</t>
  </si>
  <si>
    <t>Solución Hartman 1000 ml</t>
  </si>
  <si>
    <t>Solución Hartman 500 ml</t>
  </si>
  <si>
    <t>Solución para diálisis BAXTER</t>
  </si>
  <si>
    <t>Solución para diálisis PISA</t>
  </si>
  <si>
    <t>Sonda foley 10 Fr</t>
  </si>
  <si>
    <t>Sonda foley 12 Fr</t>
  </si>
  <si>
    <t>Sonda foley 14 Fr</t>
  </si>
  <si>
    <t>Sonda foley 16 Fr</t>
  </si>
  <si>
    <t>Sonda foley 18 Fr</t>
  </si>
  <si>
    <t>Sonda gastostomía</t>
  </si>
  <si>
    <t>Sonda levin 10 Fr</t>
  </si>
  <si>
    <t>Sonda levin 12 Fr</t>
  </si>
  <si>
    <t>Sonda levin 14 Fr</t>
  </si>
  <si>
    <t>Sonda levin 16 Fr</t>
  </si>
  <si>
    <t>Sonda nelaton 10Fr</t>
  </si>
  <si>
    <t>Sonda nelaton 12Fr</t>
  </si>
  <si>
    <t>Sonda nelaton 14 Fr</t>
  </si>
  <si>
    <t>Sonda nelaton 16 Fr</t>
  </si>
  <si>
    <t>Sonda nelaton 18 Fr</t>
  </si>
  <si>
    <t>Sonda nelaton 8Fr</t>
  </si>
  <si>
    <t>Sonda para alimentación 5Fr</t>
  </si>
  <si>
    <t>Sonda para alimentación 8Fr</t>
  </si>
  <si>
    <t>Sonda para aspiración 8 Fr</t>
  </si>
  <si>
    <t>Sonda para aspiración 10 Fr</t>
  </si>
  <si>
    <t>Sonda para aspiración 12 Fr</t>
  </si>
  <si>
    <t>Sonda para aspiración 14 Fr</t>
  </si>
  <si>
    <t>Sonda para aspiración 16 Fr</t>
  </si>
  <si>
    <t>Sonda para aspiración 18 Fr</t>
  </si>
  <si>
    <t>Sujetador de tubo endotraqueal adulto</t>
  </si>
  <si>
    <t>Sujetador de tubo endotraqueal neonatal</t>
  </si>
  <si>
    <t>Tela adhesiva 1 cm</t>
  </si>
  <si>
    <t>Tela adhesiva 2.5 cm</t>
  </si>
  <si>
    <t>Tela adhesiva 5 cm</t>
  </si>
  <si>
    <t>Tiras bililastix</t>
  </si>
  <si>
    <t>Tiras reactivas Accu Check Active</t>
  </si>
  <si>
    <t>Tiras reactivas Accu Check Performa</t>
  </si>
  <si>
    <t>Tiras reactivas lípidos</t>
  </si>
  <si>
    <t>Tiras reactivas One Touch Ultra</t>
  </si>
  <si>
    <t>Tiras reactivsa TRUE</t>
  </si>
  <si>
    <t>Toallas sanitarias</t>
  </si>
  <si>
    <t>Tubo endotraqueal 5.5 Fr</t>
  </si>
  <si>
    <t>Tubo endotraqueal 6 Fr</t>
  </si>
  <si>
    <t>Tubo endotraqueal 6.5 Fr</t>
  </si>
  <si>
    <t>Tubo endotraqueal 7 Fr</t>
  </si>
  <si>
    <t>Tubo endotraqueal 7.5 Fr</t>
  </si>
  <si>
    <t>Tubo endotraqueal 8 Fr</t>
  </si>
  <si>
    <t>Tubo endotraqueal 8.5 Fr</t>
  </si>
  <si>
    <t>Tubo endotraqueal 9 Fr</t>
  </si>
  <si>
    <t>Tubo látex</t>
  </si>
  <si>
    <t>Tubo para muestra lila</t>
  </si>
  <si>
    <t>Tubo para muestra rojo</t>
  </si>
  <si>
    <t>Tubo para torniquete</t>
  </si>
  <si>
    <t>Uniforme quirúrgico desechable</t>
  </si>
  <si>
    <t>Venda elástica 10cm</t>
  </si>
  <si>
    <t>Venda elástica 15cm</t>
  </si>
  <si>
    <t>Venda elástica 30 cm</t>
  </si>
  <si>
    <t>Venda elástica 5cm</t>
  </si>
  <si>
    <t>Venda enyesada 10 cm</t>
  </si>
  <si>
    <t>Venda enyesada 15 cm</t>
  </si>
  <si>
    <t>Venda enyesada 5cm</t>
  </si>
  <si>
    <t>Yodopovidona espuma</t>
  </si>
  <si>
    <t xml:space="preserve">Yodopovidona solución </t>
  </si>
  <si>
    <t>Material de consumo CADUCADO</t>
  </si>
  <si>
    <t>EXISTENCIA FEBRERO 2023</t>
  </si>
  <si>
    <t>Mtra Edna</t>
  </si>
  <si>
    <t>Reforz T. MUESTRAS</t>
  </si>
  <si>
    <t>Aguja naranja 25x16</t>
  </si>
  <si>
    <t>Aguja para anestesia #16</t>
  </si>
  <si>
    <t>Aguja para anestesia #18</t>
  </si>
  <si>
    <t>Aguja para anestesia #26</t>
  </si>
  <si>
    <t xml:space="preserve">Aguja para puerto </t>
  </si>
  <si>
    <t>Antiséptico cutáneo</t>
  </si>
  <si>
    <t>Apósito  parche coloide duoderm</t>
  </si>
  <si>
    <t>Apósito tegaderm IV</t>
  </si>
  <si>
    <t>Banditas redondas adhesivas</t>
  </si>
  <si>
    <t>Bolsa para esterilizar 11x36x6 cm</t>
  </si>
  <si>
    <t>Catéter venoso central 7 Fr</t>
  </si>
  <si>
    <t>Catéter venoso central neonatal</t>
  </si>
  <si>
    <t>Catéter venosoc central pediátrico</t>
  </si>
  <si>
    <t>CPAP</t>
  </si>
  <si>
    <t>Equipo para bomba de infusión</t>
  </si>
  <si>
    <t>Gasa  Mediana 10x10 (paquetes)</t>
  </si>
  <si>
    <t>Gasa chica (paquetes)</t>
  </si>
  <si>
    <t>Gasa chica 7.5x5 piezas</t>
  </si>
  <si>
    <t>Gasa grande (paquetes)</t>
  </si>
  <si>
    <t>Línea para transferencia BAXTER</t>
  </si>
  <si>
    <t>Microdacyn 120 ml</t>
  </si>
  <si>
    <t>Microdacyn 240 ml</t>
  </si>
  <si>
    <t>Minicap</t>
  </si>
  <si>
    <t xml:space="preserve">Pinza umbilical  plástico </t>
  </si>
  <si>
    <t>Sonda Foley 8 Fr</t>
  </si>
  <si>
    <t>Sonda foley 22 Fr</t>
  </si>
  <si>
    <t>Sonda foley 24 Fr</t>
  </si>
  <si>
    <t>Sonda levin 18 Fr</t>
  </si>
  <si>
    <t>Sonda para aspiración circuito cerrado</t>
  </si>
  <si>
    <t>Tiras bililastix frascos</t>
  </si>
  <si>
    <t>Tiras reactivas TRUE</t>
  </si>
  <si>
    <t>Tubo para muestra amarillo</t>
  </si>
  <si>
    <t>Tubo para torniquete cajas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</si>
</sst>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Book Antiqua"/>
    </font>
    <font>
      <sz val="10.0"/>
      <color theme="1"/>
      <name val="Calibri"/>
    </font>
    <font>
      <sz val="8.0"/>
      <color theme="1"/>
      <name val="Calibri"/>
    </font>
    <font>
      <sz val="9.0"/>
      <color theme="1"/>
      <name val="Calibri"/>
    </font>
    <font/>
    <font>
      <sz val="11.0"/>
      <color rgb="FF000000"/>
      <name val="Calibri"/>
    </font>
    <font>
      <b/>
      <sz val="11.0"/>
      <color theme="1"/>
      <name val="Calibri"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</border>
    <border>
      <left/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vertical="center"/>
    </xf>
    <xf borderId="3" fillId="0" fontId="6" numFmtId="0" xfId="0" applyBorder="1" applyFont="1"/>
    <xf borderId="4" fillId="0" fontId="6" numFmtId="0" xfId="0" applyBorder="1" applyFont="1"/>
    <xf borderId="5" fillId="3" fontId="1" numFmtId="0" xfId="0" applyAlignment="1" applyBorder="1" applyFill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5" fillId="4" fontId="7" numFmtId="0" xfId="0" applyBorder="1" applyFill="1" applyFont="1"/>
    <xf borderId="5" fillId="4" fontId="7" numFmtId="0" xfId="0" applyAlignment="1" applyBorder="1" applyFont="1">
      <alignment horizontal="center"/>
    </xf>
    <xf borderId="0" fillId="0" fontId="8" numFmtId="0" xfId="0" applyFont="1"/>
    <xf borderId="0" fillId="0" fontId="7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9" numFmtId="0" xfId="0" applyFont="1"/>
    <xf borderId="0" fillId="0" fontId="8" numFmtId="0" xfId="0" applyAlignment="1" applyFont="1">
      <alignment horizontal="center"/>
    </xf>
    <xf borderId="6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vertical="center"/>
    </xf>
    <xf borderId="7" fillId="0" fontId="6" numFmtId="0" xfId="0" applyBorder="1" applyFont="1"/>
    <xf borderId="0" fillId="0" fontId="1" numFmtId="0" xfId="0" applyAlignment="1" applyFont="1">
      <alignment horizontal="center" shrinkToFit="0" wrapText="1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742950</xdr:colOff>
      <xdr:row>2</xdr:row>
      <xdr:rowOff>0</xdr:rowOff>
    </xdr:from>
    <xdr:ext cx="2419350" cy="523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266700</xdr:colOff>
      <xdr:row>1</xdr:row>
      <xdr:rowOff>66675</xdr:rowOff>
    </xdr:from>
    <xdr:ext cx="2305050" cy="790575"/>
    <xdr:pic>
      <xdr:nvPicPr>
        <xdr:cNvPr descr="Universidad de Colima / Marco Filosófico - Escudo descargable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0</xdr:row>
      <xdr:rowOff>133350</xdr:rowOff>
    </xdr:from>
    <xdr:ext cx="971550" cy="933450"/>
    <xdr:pic>
      <xdr:nvPicPr>
        <xdr:cNvPr descr="Universidad de colima UCOL Logo PNG Vector (CDR) Free Download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9.0" topLeftCell="E10" activePane="bottomRight" state="frozen"/>
      <selection activeCell="E1" sqref="E1" pane="topRight"/>
      <selection activeCell="A10" sqref="A10" pane="bottomLeft"/>
      <selection activeCell="E10" sqref="E10" pane="bottomRight"/>
    </sheetView>
  </sheetViews>
  <sheetFormatPr customHeight="1" defaultColWidth="14.43" defaultRowHeight="15.0"/>
  <cols>
    <col customWidth="1" min="1" max="1" width="10.71"/>
    <col customWidth="1" min="2" max="2" width="5.29"/>
    <col customWidth="1" min="3" max="3" width="39.0"/>
    <col customWidth="1" min="4" max="4" width="19.29"/>
    <col customWidth="1" min="5" max="8" width="10.71"/>
    <col customWidth="1" min="9" max="9" width="10.86"/>
    <col customWidth="1" min="10" max="19" width="10.71"/>
    <col customWidth="1" min="20" max="22" width="13.14"/>
    <col customWidth="1" min="23" max="23" width="12.14"/>
    <col customWidth="1" min="24" max="31" width="10.71"/>
  </cols>
  <sheetData>
    <row r="1" ht="14.25" customHeight="1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14.25" customHeight="1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ht="14.25" customHeight="1">
      <c r="C3" s="2" t="s">
        <v>0</v>
      </c>
    </row>
    <row r="4" ht="14.25" customHeight="1">
      <c r="C4" s="2" t="s">
        <v>1</v>
      </c>
    </row>
    <row r="5" ht="14.25" customHeight="1">
      <c r="C5" s="2" t="s">
        <v>2</v>
      </c>
    </row>
    <row r="6" ht="14.25" customHeight="1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ht="14.25" customHeight="1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ht="14.25" customHeight="1">
      <c r="B8" s="3" t="s">
        <v>3</v>
      </c>
      <c r="C8" s="3" t="s">
        <v>4</v>
      </c>
      <c r="D8" s="4" t="s">
        <v>5</v>
      </c>
      <c r="E8" s="5" t="s">
        <v>6</v>
      </c>
      <c r="F8" s="6" t="s">
        <v>7</v>
      </c>
      <c r="G8" s="7" t="s">
        <v>8</v>
      </c>
      <c r="H8" s="7" t="s">
        <v>9</v>
      </c>
      <c r="I8" s="6" t="s">
        <v>10</v>
      </c>
      <c r="J8" s="5" t="s">
        <v>11</v>
      </c>
      <c r="K8" s="6" t="s">
        <v>12</v>
      </c>
      <c r="L8" s="5" t="s">
        <v>13</v>
      </c>
      <c r="M8" s="8" t="s">
        <v>14</v>
      </c>
      <c r="N8" s="5" t="s">
        <v>15</v>
      </c>
      <c r="O8" s="9" t="s">
        <v>16</v>
      </c>
      <c r="P8" s="6" t="s">
        <v>17</v>
      </c>
      <c r="Q8" s="5" t="s">
        <v>18</v>
      </c>
      <c r="R8" s="10" t="s">
        <v>19</v>
      </c>
      <c r="S8" s="10"/>
      <c r="T8" s="3" t="s">
        <v>20</v>
      </c>
      <c r="U8" s="3" t="s">
        <v>21</v>
      </c>
      <c r="V8" s="3" t="s">
        <v>22</v>
      </c>
      <c r="W8" s="3" t="s">
        <v>23</v>
      </c>
    </row>
    <row r="9" ht="14.25" customHeight="1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ht="14.25" customHeight="1">
      <c r="B10" s="13">
        <v>1.0</v>
      </c>
      <c r="C10" s="14" t="s">
        <v>24</v>
      </c>
      <c r="D10" s="1">
        <v>4850.0</v>
      </c>
      <c r="E10" s="1"/>
      <c r="F10" s="1"/>
      <c r="G10" s="1"/>
      <c r="H10" s="15">
        <v>210.0</v>
      </c>
      <c r="I10" s="15">
        <v>37.0</v>
      </c>
      <c r="J10" s="1"/>
      <c r="K10" s="15">
        <v>110.0</v>
      </c>
      <c r="L10" s="1"/>
      <c r="M10" s="1"/>
      <c r="N10" s="1"/>
      <c r="O10" s="1"/>
      <c r="P10" s="1"/>
      <c r="Q10" s="1"/>
      <c r="R10" s="1"/>
      <c r="S10" s="1"/>
      <c r="T10" s="16">
        <f t="shared" ref="T10:T262" si="1">E10+F10+G10+H10+I10+J10+K10+L10+M10+N10+O10</f>
        <v>357</v>
      </c>
      <c r="U10" s="16"/>
      <c r="V10" s="16"/>
      <c r="W10" s="16">
        <f t="shared" ref="W10:W262" si="2">(D10+U10+V10)-T10</f>
        <v>4493</v>
      </c>
    </row>
    <row r="11" ht="14.25" customHeight="1">
      <c r="B11" s="13">
        <v>2.0</v>
      </c>
      <c r="C11" s="14" t="s">
        <v>25</v>
      </c>
      <c r="D11" s="1">
        <v>469.0</v>
      </c>
      <c r="E11" s="15">
        <v>2.0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6">
        <f t="shared" si="1"/>
        <v>2</v>
      </c>
      <c r="U11" s="16"/>
      <c r="V11" s="16"/>
      <c r="W11" s="16">
        <f t="shared" si="2"/>
        <v>467</v>
      </c>
    </row>
    <row r="12" ht="14.25" customHeight="1">
      <c r="B12" s="13">
        <v>3.0</v>
      </c>
      <c r="C12" s="14" t="s">
        <v>26</v>
      </c>
      <c r="D12" s="1">
        <v>300.0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6">
        <f t="shared" si="1"/>
        <v>0</v>
      </c>
      <c r="U12" s="16"/>
      <c r="V12" s="16"/>
      <c r="W12" s="16">
        <f t="shared" si="2"/>
        <v>300</v>
      </c>
    </row>
    <row r="13" ht="14.25" customHeight="1">
      <c r="B13" s="13">
        <v>4.0</v>
      </c>
      <c r="C13" s="14" t="s">
        <v>27</v>
      </c>
      <c r="D13" s="1">
        <v>494.0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6">
        <f t="shared" si="1"/>
        <v>0</v>
      </c>
      <c r="U13" s="16"/>
      <c r="V13" s="16"/>
      <c r="W13" s="16">
        <f t="shared" si="2"/>
        <v>494</v>
      </c>
    </row>
    <row r="14" ht="14.25" customHeight="1">
      <c r="B14" s="13">
        <v>5.0</v>
      </c>
      <c r="C14" s="14" t="s">
        <v>28</v>
      </c>
      <c r="D14" s="1">
        <v>0.0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6">
        <f t="shared" si="1"/>
        <v>0</v>
      </c>
      <c r="U14" s="16"/>
      <c r="V14" s="16"/>
      <c r="W14" s="16">
        <f t="shared" si="2"/>
        <v>0</v>
      </c>
    </row>
    <row r="15" ht="14.25" customHeight="1">
      <c r="B15" s="13">
        <v>6.0</v>
      </c>
      <c r="C15" s="14" t="s">
        <v>29</v>
      </c>
      <c r="D15" s="1">
        <v>0.0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6">
        <f t="shared" si="1"/>
        <v>0</v>
      </c>
      <c r="U15" s="16"/>
      <c r="V15" s="16"/>
      <c r="W15" s="16">
        <f t="shared" si="2"/>
        <v>0</v>
      </c>
    </row>
    <row r="16" ht="14.25" customHeight="1">
      <c r="B16" s="13">
        <v>7.0</v>
      </c>
      <c r="C16" s="14" t="s">
        <v>30</v>
      </c>
      <c r="D16" s="1">
        <v>0.0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6">
        <f t="shared" si="1"/>
        <v>0</v>
      </c>
      <c r="U16" s="16"/>
      <c r="V16" s="16"/>
      <c r="W16" s="16">
        <f t="shared" si="2"/>
        <v>0</v>
      </c>
    </row>
    <row r="17" ht="14.25" customHeight="1">
      <c r="B17" s="13">
        <v>8.0</v>
      </c>
      <c r="C17" s="14" t="s">
        <v>31</v>
      </c>
      <c r="D17" s="1">
        <v>340.0</v>
      </c>
      <c r="E17" s="15">
        <v>2.0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6">
        <f t="shared" si="1"/>
        <v>2</v>
      </c>
      <c r="U17" s="16"/>
      <c r="V17" s="16"/>
      <c r="W17" s="16">
        <f t="shared" si="2"/>
        <v>338</v>
      </c>
    </row>
    <row r="18" ht="14.25" customHeight="1">
      <c r="B18" s="13">
        <v>9.0</v>
      </c>
      <c r="C18" s="14" t="s">
        <v>32</v>
      </c>
      <c r="D18" s="1">
        <v>99.0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6">
        <f t="shared" si="1"/>
        <v>0</v>
      </c>
      <c r="U18" s="16"/>
      <c r="V18" s="16"/>
      <c r="W18" s="16">
        <f t="shared" si="2"/>
        <v>99</v>
      </c>
    </row>
    <row r="19" ht="14.25" customHeight="1">
      <c r="B19" s="13">
        <v>10.0</v>
      </c>
      <c r="C19" s="14" t="s">
        <v>33</v>
      </c>
      <c r="D19" s="1">
        <v>16.0</v>
      </c>
      <c r="E19" s="1"/>
      <c r="F19" s="1"/>
      <c r="G19" s="1"/>
      <c r="H19" s="1"/>
      <c r="I19" s="1"/>
      <c r="J19" s="1"/>
      <c r="K19" s="1"/>
      <c r="L19" s="1"/>
      <c r="M19" s="15">
        <v>4.0</v>
      </c>
      <c r="N19" s="1"/>
      <c r="O19" s="1"/>
      <c r="P19" s="1"/>
      <c r="Q19" s="1"/>
      <c r="R19" s="1"/>
      <c r="S19" s="1"/>
      <c r="T19" s="16">
        <f t="shared" si="1"/>
        <v>4</v>
      </c>
      <c r="U19" s="16"/>
      <c r="V19" s="16"/>
      <c r="W19" s="16">
        <f t="shared" si="2"/>
        <v>12</v>
      </c>
    </row>
    <row r="20" ht="14.25" customHeight="1">
      <c r="B20" s="13">
        <v>11.0</v>
      </c>
      <c r="C20" s="14" t="s">
        <v>34</v>
      </c>
      <c r="D20" s="1">
        <v>0.0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6">
        <f t="shared" si="1"/>
        <v>0</v>
      </c>
      <c r="U20" s="16"/>
      <c r="V20" s="16"/>
      <c r="W20" s="16">
        <f t="shared" si="2"/>
        <v>0</v>
      </c>
    </row>
    <row r="21" ht="14.25" customHeight="1">
      <c r="B21" s="13">
        <v>12.0</v>
      </c>
      <c r="C21" s="14" t="s">
        <v>35</v>
      </c>
      <c r="D21" s="1">
        <v>3.0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6">
        <f t="shared" si="1"/>
        <v>0</v>
      </c>
      <c r="U21" s="16"/>
      <c r="V21" s="16"/>
      <c r="W21" s="16">
        <f t="shared" si="2"/>
        <v>3</v>
      </c>
    </row>
    <row r="22" ht="14.25" customHeight="1">
      <c r="B22" s="13">
        <v>13.0</v>
      </c>
      <c r="C22" s="14" t="s">
        <v>36</v>
      </c>
      <c r="D22" s="1">
        <v>13.0</v>
      </c>
      <c r="E22" s="15">
        <v>1.0</v>
      </c>
      <c r="F22" s="1"/>
      <c r="G22" s="1"/>
      <c r="H22" s="1"/>
      <c r="I22" s="15">
        <v>1.0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6">
        <f t="shared" si="1"/>
        <v>2</v>
      </c>
      <c r="U22" s="16"/>
      <c r="V22" s="16"/>
      <c r="W22" s="16">
        <f t="shared" si="2"/>
        <v>11</v>
      </c>
    </row>
    <row r="23" ht="14.25" customHeight="1">
      <c r="B23" s="13">
        <v>14.0</v>
      </c>
      <c r="C23" s="14" t="s">
        <v>37</v>
      </c>
      <c r="D23" s="1">
        <v>2.0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6">
        <f t="shared" si="1"/>
        <v>0</v>
      </c>
      <c r="U23" s="16"/>
      <c r="V23" s="16"/>
      <c r="W23" s="16">
        <f t="shared" si="2"/>
        <v>2</v>
      </c>
    </row>
    <row r="24" ht="14.25" customHeight="1">
      <c r="B24" s="13">
        <v>15.0</v>
      </c>
      <c r="C24" s="14" t="s">
        <v>38</v>
      </c>
      <c r="D24" s="1">
        <v>0.0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6">
        <f t="shared" si="1"/>
        <v>0</v>
      </c>
      <c r="U24" s="16"/>
      <c r="V24" s="16"/>
      <c r="W24" s="16">
        <f t="shared" si="2"/>
        <v>0</v>
      </c>
    </row>
    <row r="25" ht="14.25" customHeight="1">
      <c r="B25" s="13">
        <v>16.0</v>
      </c>
      <c r="C25" s="14" t="s">
        <v>39</v>
      </c>
      <c r="D25" s="1">
        <v>0.0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6">
        <f t="shared" si="1"/>
        <v>0</v>
      </c>
      <c r="U25" s="16"/>
      <c r="V25" s="16"/>
      <c r="W25" s="16">
        <f t="shared" si="2"/>
        <v>0</v>
      </c>
    </row>
    <row r="26" ht="14.25" customHeight="1">
      <c r="B26" s="13">
        <v>17.0</v>
      </c>
      <c r="C26" s="14" t="s">
        <v>40</v>
      </c>
      <c r="D26" s="1">
        <v>2.0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6">
        <f t="shared" si="1"/>
        <v>0</v>
      </c>
      <c r="U26" s="16"/>
      <c r="V26" s="16"/>
      <c r="W26" s="16">
        <f t="shared" si="2"/>
        <v>2</v>
      </c>
    </row>
    <row r="27" ht="14.25" customHeight="1">
      <c r="B27" s="13">
        <v>18.0</v>
      </c>
      <c r="C27" s="14" t="s">
        <v>41</v>
      </c>
      <c r="D27" s="1">
        <v>2250.0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6">
        <f t="shared" si="1"/>
        <v>0</v>
      </c>
      <c r="U27" s="16"/>
      <c r="V27" s="16"/>
      <c r="W27" s="16">
        <f t="shared" si="2"/>
        <v>2250</v>
      </c>
    </row>
    <row r="28" ht="14.25" customHeight="1">
      <c r="B28" s="13">
        <v>19.0</v>
      </c>
      <c r="C28" s="17" t="s">
        <v>42</v>
      </c>
      <c r="D28" s="15">
        <v>80.0</v>
      </c>
      <c r="E28" s="15">
        <v>5.0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6">
        <f t="shared" si="1"/>
        <v>5</v>
      </c>
      <c r="U28" s="16"/>
      <c r="V28" s="16"/>
      <c r="W28" s="16">
        <f t="shared" si="2"/>
        <v>75</v>
      </c>
    </row>
    <row r="29" ht="14.25" customHeight="1">
      <c r="B29" s="13">
        <v>20.0</v>
      </c>
      <c r="C29" s="14" t="s">
        <v>43</v>
      </c>
      <c r="D29" s="1">
        <v>0.0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6">
        <f t="shared" si="1"/>
        <v>0</v>
      </c>
      <c r="U29" s="16"/>
      <c r="V29" s="16"/>
      <c r="W29" s="16">
        <f t="shared" si="2"/>
        <v>0</v>
      </c>
    </row>
    <row r="30" ht="14.25" customHeight="1">
      <c r="B30" s="13">
        <v>21.0</v>
      </c>
      <c r="C30" s="14" t="s">
        <v>44</v>
      </c>
      <c r="D30" s="15">
        <v>135.0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6">
        <f t="shared" si="1"/>
        <v>0</v>
      </c>
      <c r="U30" s="16"/>
      <c r="V30" s="16"/>
      <c r="W30" s="16">
        <f t="shared" si="2"/>
        <v>135</v>
      </c>
    </row>
    <row r="31" ht="14.25" customHeight="1">
      <c r="B31" s="13">
        <v>22.0</v>
      </c>
      <c r="C31" s="17" t="s">
        <v>45</v>
      </c>
      <c r="D31" s="15">
        <v>0.0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6">
        <f t="shared" si="1"/>
        <v>0</v>
      </c>
      <c r="U31" s="16"/>
      <c r="V31" s="16"/>
      <c r="W31" s="16">
        <f t="shared" si="2"/>
        <v>0</v>
      </c>
    </row>
    <row r="32" ht="14.25" customHeight="1">
      <c r="B32" s="13">
        <v>23.0</v>
      </c>
      <c r="C32" s="14" t="s">
        <v>46</v>
      </c>
      <c r="D32" s="1">
        <v>164.0</v>
      </c>
      <c r="E32" s="15">
        <v>2.0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6">
        <f t="shared" si="1"/>
        <v>2</v>
      </c>
      <c r="U32" s="16"/>
      <c r="V32" s="16"/>
      <c r="W32" s="16">
        <f t="shared" si="2"/>
        <v>162</v>
      </c>
    </row>
    <row r="33" ht="14.25" customHeight="1">
      <c r="B33" s="13">
        <v>24.0</v>
      </c>
      <c r="C33" s="14" t="s">
        <v>47</v>
      </c>
      <c r="D33" s="1">
        <v>0.0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6">
        <f t="shared" si="1"/>
        <v>0</v>
      </c>
      <c r="U33" s="16"/>
      <c r="V33" s="16"/>
      <c r="W33" s="16">
        <f t="shared" si="2"/>
        <v>0</v>
      </c>
    </row>
    <row r="34" ht="14.25" customHeight="1">
      <c r="B34" s="13">
        <v>25.0</v>
      </c>
      <c r="C34" s="14" t="s">
        <v>48</v>
      </c>
      <c r="D34" s="1">
        <v>69.0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6">
        <f t="shared" si="1"/>
        <v>0</v>
      </c>
      <c r="U34" s="16"/>
      <c r="V34" s="16"/>
      <c r="W34" s="16">
        <f t="shared" si="2"/>
        <v>69</v>
      </c>
    </row>
    <row r="35" ht="14.25" customHeight="1">
      <c r="B35" s="13">
        <v>26.0</v>
      </c>
      <c r="C35" s="14" t="s">
        <v>49</v>
      </c>
      <c r="D35" s="1">
        <v>28.0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6">
        <f t="shared" si="1"/>
        <v>0</v>
      </c>
      <c r="U35" s="16"/>
      <c r="V35" s="16"/>
      <c r="W35" s="16">
        <f t="shared" si="2"/>
        <v>28</v>
      </c>
    </row>
    <row r="36" ht="14.25" customHeight="1">
      <c r="B36" s="13">
        <v>27.0</v>
      </c>
      <c r="C36" s="14" t="s">
        <v>50</v>
      </c>
      <c r="D36" s="1">
        <v>0.0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6">
        <f t="shared" si="1"/>
        <v>0</v>
      </c>
      <c r="U36" s="16"/>
      <c r="V36" s="16"/>
      <c r="W36" s="16">
        <f t="shared" si="2"/>
        <v>0</v>
      </c>
    </row>
    <row r="37" ht="14.25" customHeight="1">
      <c r="B37" s="13">
        <v>28.0</v>
      </c>
      <c r="C37" s="14" t="s">
        <v>51</v>
      </c>
      <c r="D37" s="1">
        <v>0.0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6">
        <f t="shared" si="1"/>
        <v>0</v>
      </c>
      <c r="U37" s="16"/>
      <c r="V37" s="16"/>
      <c r="W37" s="16">
        <f t="shared" si="2"/>
        <v>0</v>
      </c>
    </row>
    <row r="38" ht="14.25" customHeight="1">
      <c r="B38" s="13">
        <v>29.0</v>
      </c>
      <c r="C38" s="14" t="s">
        <v>52</v>
      </c>
      <c r="D38" s="1">
        <v>0.0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6">
        <f t="shared" si="1"/>
        <v>0</v>
      </c>
      <c r="U38" s="16"/>
      <c r="V38" s="16"/>
      <c r="W38" s="16">
        <f t="shared" si="2"/>
        <v>0</v>
      </c>
    </row>
    <row r="39" ht="14.25" customHeight="1">
      <c r="B39" s="13">
        <v>30.0</v>
      </c>
      <c r="C39" s="14" t="s">
        <v>53</v>
      </c>
      <c r="D39" s="1">
        <v>0.0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6">
        <f t="shared" si="1"/>
        <v>0</v>
      </c>
      <c r="U39" s="16"/>
      <c r="V39" s="16"/>
      <c r="W39" s="16">
        <f t="shared" si="2"/>
        <v>0</v>
      </c>
    </row>
    <row r="40" ht="14.25" customHeight="1">
      <c r="B40" s="13">
        <v>31.0</v>
      </c>
      <c r="C40" s="18" t="s">
        <v>54</v>
      </c>
      <c r="D40" s="19">
        <v>4.0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6">
        <f t="shared" si="1"/>
        <v>0</v>
      </c>
      <c r="U40" s="16"/>
      <c r="V40" s="16"/>
      <c r="W40" s="16">
        <f t="shared" si="2"/>
        <v>4</v>
      </c>
    </row>
    <row r="41" ht="14.25" customHeight="1">
      <c r="B41" s="13">
        <v>32.0</v>
      </c>
      <c r="C41" s="14" t="s">
        <v>55</v>
      </c>
      <c r="D41" s="1">
        <v>0.0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6">
        <f t="shared" si="1"/>
        <v>0</v>
      </c>
      <c r="U41" s="16"/>
      <c r="V41" s="16"/>
      <c r="W41" s="16">
        <f t="shared" si="2"/>
        <v>0</v>
      </c>
    </row>
    <row r="42" ht="14.25" customHeight="1">
      <c r="B42" s="13">
        <v>33.0</v>
      </c>
      <c r="C42" s="14" t="s">
        <v>56</v>
      </c>
      <c r="D42" s="1">
        <v>400.0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6">
        <f t="shared" si="1"/>
        <v>0</v>
      </c>
      <c r="U42" s="16"/>
      <c r="V42" s="16"/>
      <c r="W42" s="16">
        <f t="shared" si="2"/>
        <v>400</v>
      </c>
    </row>
    <row r="43" ht="14.25" customHeight="1">
      <c r="B43" s="13">
        <v>34.0</v>
      </c>
      <c r="C43" s="14" t="s">
        <v>57</v>
      </c>
      <c r="D43" s="1">
        <v>400.0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6">
        <f t="shared" si="1"/>
        <v>0</v>
      </c>
      <c r="U43" s="16"/>
      <c r="V43" s="16"/>
      <c r="W43" s="16">
        <f t="shared" si="2"/>
        <v>400</v>
      </c>
    </row>
    <row r="44" ht="14.25" customHeight="1">
      <c r="B44" s="13">
        <v>35.0</v>
      </c>
      <c r="C44" s="14" t="s">
        <v>58</v>
      </c>
      <c r="D44" s="1">
        <v>974.0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6">
        <f t="shared" si="1"/>
        <v>0</v>
      </c>
      <c r="U44" s="16"/>
      <c r="V44" s="16"/>
      <c r="W44" s="16">
        <f t="shared" si="2"/>
        <v>974</v>
      </c>
    </row>
    <row r="45" ht="14.25" customHeight="1">
      <c r="B45" s="13">
        <v>36.0</v>
      </c>
      <c r="C45" s="14" t="s">
        <v>59</v>
      </c>
      <c r="D45" s="1">
        <v>235.0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6">
        <f t="shared" si="1"/>
        <v>0</v>
      </c>
      <c r="U45" s="16"/>
      <c r="V45" s="16"/>
      <c r="W45" s="16">
        <f t="shared" si="2"/>
        <v>235</v>
      </c>
    </row>
    <row r="46" ht="14.25" customHeight="1">
      <c r="B46" s="13">
        <v>37.0</v>
      </c>
      <c r="C46" s="14" t="s">
        <v>60</v>
      </c>
      <c r="D46" s="1">
        <v>485.0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6">
        <f t="shared" si="1"/>
        <v>0</v>
      </c>
      <c r="U46" s="16"/>
      <c r="V46" s="16"/>
      <c r="W46" s="16">
        <f t="shared" si="2"/>
        <v>485</v>
      </c>
    </row>
    <row r="47" ht="14.25" customHeight="1">
      <c r="B47" s="13">
        <v>38.0</v>
      </c>
      <c r="C47" s="14" t="s">
        <v>61</v>
      </c>
      <c r="D47" s="1">
        <v>10.0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6">
        <f t="shared" si="1"/>
        <v>0</v>
      </c>
      <c r="U47" s="16"/>
      <c r="V47" s="16"/>
      <c r="W47" s="16">
        <f t="shared" si="2"/>
        <v>10</v>
      </c>
    </row>
    <row r="48" ht="14.25" customHeight="1">
      <c r="B48" s="13">
        <v>39.0</v>
      </c>
      <c r="C48" s="14" t="s">
        <v>62</v>
      </c>
      <c r="D48" s="1">
        <v>2.0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6">
        <f t="shared" si="1"/>
        <v>0</v>
      </c>
      <c r="U48" s="16"/>
      <c r="V48" s="16"/>
      <c r="W48" s="16">
        <f t="shared" si="2"/>
        <v>2</v>
      </c>
    </row>
    <row r="49" ht="14.25" customHeight="1">
      <c r="B49" s="13">
        <v>40.0</v>
      </c>
      <c r="C49" s="14" t="s">
        <v>63</v>
      </c>
      <c r="D49" s="1">
        <v>0.0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6">
        <f t="shared" si="1"/>
        <v>0</v>
      </c>
      <c r="U49" s="16"/>
      <c r="V49" s="16"/>
      <c r="W49" s="16">
        <f t="shared" si="2"/>
        <v>0</v>
      </c>
    </row>
    <row r="50" ht="14.25" customHeight="1">
      <c r="B50" s="13">
        <v>41.0</v>
      </c>
      <c r="C50" s="14" t="s">
        <v>64</v>
      </c>
      <c r="D50" s="1">
        <v>45.0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6">
        <f t="shared" si="1"/>
        <v>0</v>
      </c>
      <c r="U50" s="16"/>
      <c r="V50" s="16"/>
      <c r="W50" s="16">
        <f t="shared" si="2"/>
        <v>45</v>
      </c>
    </row>
    <row r="51" ht="14.25" customHeight="1">
      <c r="B51" s="13">
        <v>42.0</v>
      </c>
      <c r="C51" s="14" t="s">
        <v>65</v>
      </c>
      <c r="D51" s="1">
        <v>381.0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6">
        <f t="shared" si="1"/>
        <v>0</v>
      </c>
      <c r="U51" s="16"/>
      <c r="V51" s="16"/>
      <c r="W51" s="16">
        <f t="shared" si="2"/>
        <v>381</v>
      </c>
    </row>
    <row r="52" ht="14.25" customHeight="1">
      <c r="B52" s="13">
        <v>43.0</v>
      </c>
      <c r="C52" s="14" t="s">
        <v>66</v>
      </c>
      <c r="D52" s="1">
        <v>0.0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6">
        <f t="shared" si="1"/>
        <v>0</v>
      </c>
      <c r="U52" s="16"/>
      <c r="V52" s="16"/>
      <c r="W52" s="16">
        <f t="shared" si="2"/>
        <v>0</v>
      </c>
    </row>
    <row r="53" ht="14.25" customHeight="1">
      <c r="B53" s="13">
        <v>44.0</v>
      </c>
      <c r="C53" s="14" t="s">
        <v>67</v>
      </c>
      <c r="D53" s="1">
        <v>0.0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6">
        <f t="shared" si="1"/>
        <v>0</v>
      </c>
      <c r="U53" s="16"/>
      <c r="V53" s="16"/>
      <c r="W53" s="16">
        <f t="shared" si="2"/>
        <v>0</v>
      </c>
    </row>
    <row r="54" ht="14.25" customHeight="1">
      <c r="B54" s="13">
        <v>45.0</v>
      </c>
      <c r="C54" s="14" t="s">
        <v>68</v>
      </c>
      <c r="D54" s="1">
        <v>0.0</v>
      </c>
      <c r="E54" s="16"/>
      <c r="F54" s="16"/>
      <c r="G54" s="16"/>
      <c r="H54" s="16"/>
      <c r="I54" s="16"/>
      <c r="J54" s="1"/>
      <c r="K54" s="1"/>
      <c r="L54" s="1"/>
      <c r="M54" s="1"/>
      <c r="N54" s="1"/>
      <c r="O54" s="1"/>
      <c r="P54" s="1"/>
      <c r="Q54" s="1"/>
      <c r="R54" s="1"/>
      <c r="S54" s="1"/>
      <c r="T54" s="16">
        <f t="shared" si="1"/>
        <v>0</v>
      </c>
      <c r="U54" s="16"/>
      <c r="V54" s="16"/>
      <c r="W54" s="16">
        <f t="shared" si="2"/>
        <v>0</v>
      </c>
    </row>
    <row r="55" ht="14.25" customHeight="1">
      <c r="B55" s="13">
        <v>46.0</v>
      </c>
      <c r="C55" s="14" t="s">
        <v>69</v>
      </c>
      <c r="D55" s="1">
        <v>0.0</v>
      </c>
      <c r="E55" s="16"/>
      <c r="F55" s="16"/>
      <c r="G55" s="16"/>
      <c r="H55" s="16"/>
      <c r="I55" s="16"/>
      <c r="J55" s="1"/>
      <c r="K55" s="1"/>
      <c r="L55" s="1"/>
      <c r="M55" s="1"/>
      <c r="N55" s="1"/>
      <c r="O55" s="1"/>
      <c r="P55" s="1"/>
      <c r="Q55" s="1"/>
      <c r="R55" s="1"/>
      <c r="S55" s="1"/>
      <c r="T55" s="16">
        <f t="shared" si="1"/>
        <v>0</v>
      </c>
      <c r="U55" s="16"/>
      <c r="V55" s="16"/>
      <c r="W55" s="16">
        <f t="shared" si="2"/>
        <v>0</v>
      </c>
    </row>
    <row r="56" ht="14.25" customHeight="1">
      <c r="B56" s="13">
        <v>47.0</v>
      </c>
      <c r="C56" s="14" t="s">
        <v>70</v>
      </c>
      <c r="D56" s="1">
        <v>0.0</v>
      </c>
      <c r="E56" s="16"/>
      <c r="F56" s="16"/>
      <c r="G56" s="16"/>
      <c r="H56" s="16"/>
      <c r="I56" s="16"/>
      <c r="J56" s="1"/>
      <c r="K56" s="1"/>
      <c r="L56" s="1"/>
      <c r="M56" s="1"/>
      <c r="N56" s="1"/>
      <c r="O56" s="1"/>
      <c r="P56" s="1"/>
      <c r="Q56" s="1"/>
      <c r="R56" s="1"/>
      <c r="S56" s="1"/>
      <c r="T56" s="16">
        <f t="shared" si="1"/>
        <v>0</v>
      </c>
      <c r="U56" s="16"/>
      <c r="V56" s="16"/>
      <c r="W56" s="16">
        <f t="shared" si="2"/>
        <v>0</v>
      </c>
    </row>
    <row r="57" ht="14.25" customHeight="1">
      <c r="B57" s="13">
        <v>48.0</v>
      </c>
      <c r="C57" s="20" t="s">
        <v>71</v>
      </c>
      <c r="D57" s="15">
        <v>711.0</v>
      </c>
      <c r="E57" s="16"/>
      <c r="F57" s="16"/>
      <c r="G57" s="16"/>
      <c r="H57" s="21">
        <v>545.0</v>
      </c>
      <c r="I57" s="16"/>
      <c r="J57" s="1"/>
      <c r="K57" s="1"/>
      <c r="L57" s="1"/>
      <c r="M57" s="1"/>
      <c r="N57" s="1"/>
      <c r="O57" s="1"/>
      <c r="P57" s="1"/>
      <c r="Q57" s="1"/>
      <c r="R57" s="1"/>
      <c r="S57" s="1"/>
      <c r="T57" s="16">
        <f t="shared" si="1"/>
        <v>545</v>
      </c>
      <c r="U57" s="16"/>
      <c r="V57" s="22">
        <v>500.0</v>
      </c>
      <c r="W57" s="16">
        <f t="shared" si="2"/>
        <v>666</v>
      </c>
    </row>
    <row r="58" ht="14.25" customHeight="1">
      <c r="B58" s="13">
        <v>49.0</v>
      </c>
      <c r="C58" s="14" t="s">
        <v>72</v>
      </c>
      <c r="D58" s="1">
        <v>200.0</v>
      </c>
      <c r="E58" s="16"/>
      <c r="F58" s="16"/>
      <c r="G58" s="16"/>
      <c r="H58" s="16"/>
      <c r="I58" s="16"/>
      <c r="J58" s="1"/>
      <c r="K58" s="1"/>
      <c r="L58" s="1"/>
      <c r="M58" s="1"/>
      <c r="N58" s="1"/>
      <c r="O58" s="1"/>
      <c r="P58" s="1"/>
      <c r="Q58" s="1"/>
      <c r="R58" s="1"/>
      <c r="S58" s="1"/>
      <c r="T58" s="16">
        <f t="shared" si="1"/>
        <v>0</v>
      </c>
      <c r="U58" s="16"/>
      <c r="V58" s="16"/>
      <c r="W58" s="16">
        <f t="shared" si="2"/>
        <v>200</v>
      </c>
    </row>
    <row r="59" ht="14.25" customHeight="1">
      <c r="B59" s="13">
        <v>50.0</v>
      </c>
      <c r="C59" s="14" t="s">
        <v>73</v>
      </c>
      <c r="D59" s="1">
        <v>495.0</v>
      </c>
      <c r="E59" s="16"/>
      <c r="F59" s="16"/>
      <c r="G59" s="16"/>
      <c r="H59" s="16"/>
      <c r="I59" s="16"/>
      <c r="J59" s="1"/>
      <c r="K59" s="1"/>
      <c r="L59" s="1"/>
      <c r="M59" s="1"/>
      <c r="N59" s="1"/>
      <c r="O59" s="1"/>
      <c r="P59" s="1"/>
      <c r="Q59" s="1"/>
      <c r="R59" s="1"/>
      <c r="S59" s="1"/>
      <c r="T59" s="16">
        <f t="shared" si="1"/>
        <v>0</v>
      </c>
      <c r="U59" s="16"/>
      <c r="V59" s="16"/>
      <c r="W59" s="16">
        <f t="shared" si="2"/>
        <v>495</v>
      </c>
    </row>
    <row r="60" ht="14.25" customHeight="1">
      <c r="B60" s="13">
        <v>51.0</v>
      </c>
      <c r="C60" s="14" t="s">
        <v>74</v>
      </c>
      <c r="D60" s="1">
        <v>0.0</v>
      </c>
      <c r="E60" s="16"/>
      <c r="F60" s="16"/>
      <c r="G60" s="16"/>
      <c r="H60" s="16"/>
      <c r="I60" s="16"/>
      <c r="J60" s="1"/>
      <c r="K60" s="1"/>
      <c r="L60" s="1"/>
      <c r="M60" s="1"/>
      <c r="N60" s="1"/>
      <c r="O60" s="1"/>
      <c r="P60" s="1"/>
      <c r="Q60" s="1"/>
      <c r="R60" s="1"/>
      <c r="S60" s="1"/>
      <c r="T60" s="16">
        <f t="shared" si="1"/>
        <v>0</v>
      </c>
      <c r="U60" s="16"/>
      <c r="V60" s="16"/>
      <c r="W60" s="16">
        <f t="shared" si="2"/>
        <v>0</v>
      </c>
    </row>
    <row r="61" ht="14.25" customHeight="1">
      <c r="B61" s="13">
        <v>52.0</v>
      </c>
      <c r="C61" s="14" t="s">
        <v>75</v>
      </c>
      <c r="D61" s="1">
        <v>0.0</v>
      </c>
      <c r="E61" s="16"/>
      <c r="F61" s="16"/>
      <c r="G61" s="16"/>
      <c r="H61" s="16"/>
      <c r="I61" s="16"/>
      <c r="J61" s="1"/>
      <c r="K61" s="1"/>
      <c r="L61" s="1"/>
      <c r="M61" s="1"/>
      <c r="N61" s="1"/>
      <c r="O61" s="1"/>
      <c r="P61" s="1"/>
      <c r="Q61" s="1"/>
      <c r="R61" s="1"/>
      <c r="S61" s="1"/>
      <c r="T61" s="16">
        <f t="shared" si="1"/>
        <v>0</v>
      </c>
      <c r="U61" s="16"/>
      <c r="V61" s="16"/>
      <c r="W61" s="16">
        <f t="shared" si="2"/>
        <v>0</v>
      </c>
    </row>
    <row r="62" ht="14.25" customHeight="1">
      <c r="B62" s="13">
        <v>53.0</v>
      </c>
      <c r="C62" s="14" t="s">
        <v>76</v>
      </c>
      <c r="D62" s="1">
        <v>0.0</v>
      </c>
      <c r="E62" s="16"/>
      <c r="F62" s="16"/>
      <c r="G62" s="16"/>
      <c r="H62" s="16"/>
      <c r="I62" s="16"/>
      <c r="J62" s="1"/>
      <c r="K62" s="1"/>
      <c r="L62" s="1"/>
      <c r="M62" s="1"/>
      <c r="N62" s="1"/>
      <c r="O62" s="1"/>
      <c r="P62" s="1"/>
      <c r="Q62" s="1"/>
      <c r="R62" s="1"/>
      <c r="S62" s="1"/>
      <c r="T62" s="16">
        <f t="shared" si="1"/>
        <v>0</v>
      </c>
      <c r="U62" s="16"/>
      <c r="V62" s="16"/>
      <c r="W62" s="16">
        <f t="shared" si="2"/>
        <v>0</v>
      </c>
    </row>
    <row r="63" ht="14.25" customHeight="1">
      <c r="B63" s="13">
        <v>54.0</v>
      </c>
      <c r="C63" s="14" t="s">
        <v>77</v>
      </c>
      <c r="D63" s="1">
        <v>0.0</v>
      </c>
      <c r="E63" s="16"/>
      <c r="F63" s="16"/>
      <c r="G63" s="16"/>
      <c r="H63" s="16"/>
      <c r="I63" s="16"/>
      <c r="J63" s="1"/>
      <c r="K63" s="1"/>
      <c r="L63" s="1"/>
      <c r="M63" s="1"/>
      <c r="N63" s="1"/>
      <c r="O63" s="1"/>
      <c r="P63" s="1"/>
      <c r="Q63" s="1"/>
      <c r="R63" s="1"/>
      <c r="S63" s="1"/>
      <c r="T63" s="16">
        <f t="shared" si="1"/>
        <v>0</v>
      </c>
      <c r="U63" s="16"/>
      <c r="V63" s="16"/>
      <c r="W63" s="16">
        <f t="shared" si="2"/>
        <v>0</v>
      </c>
    </row>
    <row r="64" ht="14.25" customHeight="1">
      <c r="B64" s="13">
        <v>55.0</v>
      </c>
      <c r="C64" s="14" t="s">
        <v>78</v>
      </c>
      <c r="D64" s="1">
        <v>0.0</v>
      </c>
      <c r="E64" s="16"/>
      <c r="F64" s="16"/>
      <c r="G64" s="16"/>
      <c r="H64" s="16"/>
      <c r="I64" s="16"/>
      <c r="J64" s="1"/>
      <c r="K64" s="1"/>
      <c r="L64" s="1"/>
      <c r="M64" s="1"/>
      <c r="N64" s="1"/>
      <c r="O64" s="1"/>
      <c r="P64" s="1"/>
      <c r="Q64" s="1"/>
      <c r="R64" s="1"/>
      <c r="S64" s="1"/>
      <c r="T64" s="16">
        <f t="shared" si="1"/>
        <v>0</v>
      </c>
      <c r="U64" s="16"/>
      <c r="V64" s="16"/>
      <c r="W64" s="16">
        <f t="shared" si="2"/>
        <v>0</v>
      </c>
    </row>
    <row r="65" ht="14.25" customHeight="1">
      <c r="B65" s="13">
        <v>56.0</v>
      </c>
      <c r="C65" s="14" t="s">
        <v>79</v>
      </c>
      <c r="D65" s="1">
        <v>0.0</v>
      </c>
      <c r="E65" s="16"/>
      <c r="F65" s="16"/>
      <c r="G65" s="16"/>
      <c r="H65" s="16"/>
      <c r="I65" s="16"/>
      <c r="J65" s="1"/>
      <c r="K65" s="1"/>
      <c r="L65" s="1"/>
      <c r="M65" s="1"/>
      <c r="N65" s="1"/>
      <c r="O65" s="1"/>
      <c r="P65" s="1"/>
      <c r="Q65" s="1"/>
      <c r="R65" s="1"/>
      <c r="S65" s="1"/>
      <c r="T65" s="16">
        <f t="shared" si="1"/>
        <v>0</v>
      </c>
      <c r="U65" s="16"/>
      <c r="V65" s="16"/>
      <c r="W65" s="16">
        <f t="shared" si="2"/>
        <v>0</v>
      </c>
    </row>
    <row r="66" ht="14.25" customHeight="1">
      <c r="B66" s="13">
        <v>57.0</v>
      </c>
      <c r="C66" s="14" t="s">
        <v>80</v>
      </c>
      <c r="D66" s="1">
        <v>0.0</v>
      </c>
      <c r="E66" s="16"/>
      <c r="F66" s="16"/>
      <c r="G66" s="16"/>
      <c r="H66" s="16"/>
      <c r="I66" s="16"/>
      <c r="J66" s="1"/>
      <c r="K66" s="1"/>
      <c r="L66" s="1"/>
      <c r="M66" s="1"/>
      <c r="N66" s="1"/>
      <c r="O66" s="1"/>
      <c r="P66" s="1"/>
      <c r="Q66" s="1"/>
      <c r="R66" s="1"/>
      <c r="S66" s="1"/>
      <c r="T66" s="16">
        <f t="shared" si="1"/>
        <v>0</v>
      </c>
      <c r="U66" s="16"/>
      <c r="V66" s="16"/>
      <c r="W66" s="16">
        <f t="shared" si="2"/>
        <v>0</v>
      </c>
    </row>
    <row r="67" ht="14.25" customHeight="1">
      <c r="B67" s="13">
        <v>58.0</v>
      </c>
      <c r="C67" s="14" t="s">
        <v>81</v>
      </c>
      <c r="D67" s="1">
        <v>1.0</v>
      </c>
      <c r="E67" s="16"/>
      <c r="F67" s="16"/>
      <c r="G67" s="16"/>
      <c r="H67" s="16"/>
      <c r="I67" s="16"/>
      <c r="J67" s="1"/>
      <c r="K67" s="1"/>
      <c r="L67" s="1"/>
      <c r="M67" s="1"/>
      <c r="N67" s="1"/>
      <c r="O67" s="1"/>
      <c r="P67" s="1"/>
      <c r="Q67" s="1"/>
      <c r="R67" s="1"/>
      <c r="S67" s="1"/>
      <c r="T67" s="16">
        <f t="shared" si="1"/>
        <v>0</v>
      </c>
      <c r="U67" s="16"/>
      <c r="V67" s="16"/>
      <c r="W67" s="16">
        <f t="shared" si="2"/>
        <v>1</v>
      </c>
    </row>
    <row r="68" ht="14.25" customHeight="1">
      <c r="B68" s="13">
        <v>59.0</v>
      </c>
      <c r="C68" s="14" t="s">
        <v>82</v>
      </c>
      <c r="D68" s="1">
        <v>1.0</v>
      </c>
      <c r="E68" s="16"/>
      <c r="F68" s="16"/>
      <c r="G68" s="16"/>
      <c r="H68" s="16"/>
      <c r="I68" s="16"/>
      <c r="J68" s="1"/>
      <c r="K68" s="1"/>
      <c r="L68" s="1"/>
      <c r="M68" s="1"/>
      <c r="N68" s="1"/>
      <c r="O68" s="1"/>
      <c r="P68" s="1"/>
      <c r="Q68" s="1"/>
      <c r="R68" s="1"/>
      <c r="S68" s="1"/>
      <c r="T68" s="16">
        <f t="shared" si="1"/>
        <v>0</v>
      </c>
      <c r="U68" s="16"/>
      <c r="V68" s="16"/>
      <c r="W68" s="16">
        <f t="shared" si="2"/>
        <v>1</v>
      </c>
    </row>
    <row r="69" ht="14.25" customHeight="1">
      <c r="B69" s="13">
        <v>60.0</v>
      </c>
      <c r="C69" s="14" t="s">
        <v>83</v>
      </c>
      <c r="D69" s="1">
        <v>1.0</v>
      </c>
      <c r="E69" s="16"/>
      <c r="F69" s="16"/>
      <c r="G69" s="16"/>
      <c r="H69" s="16"/>
      <c r="I69" s="16"/>
      <c r="J69" s="1"/>
      <c r="K69" s="1"/>
      <c r="L69" s="1"/>
      <c r="M69" s="1"/>
      <c r="N69" s="1"/>
      <c r="O69" s="1"/>
      <c r="P69" s="1"/>
      <c r="Q69" s="1"/>
      <c r="R69" s="1"/>
      <c r="S69" s="1"/>
      <c r="T69" s="16">
        <f t="shared" si="1"/>
        <v>0</v>
      </c>
      <c r="U69" s="16"/>
      <c r="V69" s="16"/>
      <c r="W69" s="16">
        <f t="shared" si="2"/>
        <v>1</v>
      </c>
    </row>
    <row r="70" ht="14.25" customHeight="1">
      <c r="B70" s="13">
        <v>61.0</v>
      </c>
      <c r="C70" s="14" t="s">
        <v>84</v>
      </c>
      <c r="D70" s="1">
        <v>1.0</v>
      </c>
      <c r="E70" s="16"/>
      <c r="F70" s="16"/>
      <c r="G70" s="16"/>
      <c r="H70" s="16"/>
      <c r="I70" s="16"/>
      <c r="J70" s="1"/>
      <c r="K70" s="1"/>
      <c r="L70" s="1"/>
      <c r="M70" s="1"/>
      <c r="N70" s="1"/>
      <c r="O70" s="1"/>
      <c r="P70" s="1"/>
      <c r="Q70" s="1"/>
      <c r="R70" s="1"/>
      <c r="S70" s="1"/>
      <c r="T70" s="16">
        <f t="shared" si="1"/>
        <v>0</v>
      </c>
      <c r="U70" s="16"/>
      <c r="V70" s="16"/>
      <c r="W70" s="16">
        <f t="shared" si="2"/>
        <v>1</v>
      </c>
    </row>
    <row r="71" ht="14.25" customHeight="1">
      <c r="B71" s="13">
        <v>62.0</v>
      </c>
      <c r="C71" s="14" t="s">
        <v>85</v>
      </c>
      <c r="D71" s="1">
        <v>0.0</v>
      </c>
      <c r="E71" s="16"/>
      <c r="F71" s="16"/>
      <c r="G71" s="16"/>
      <c r="H71" s="16"/>
      <c r="I71" s="16"/>
      <c r="J71" s="1"/>
      <c r="K71" s="1"/>
      <c r="L71" s="1"/>
      <c r="M71" s="1"/>
      <c r="N71" s="1"/>
      <c r="O71" s="1"/>
      <c r="P71" s="1"/>
      <c r="Q71" s="1"/>
      <c r="R71" s="1"/>
      <c r="S71" s="1"/>
      <c r="T71" s="16">
        <f t="shared" si="1"/>
        <v>0</v>
      </c>
      <c r="U71" s="16"/>
      <c r="V71" s="16"/>
      <c r="W71" s="16">
        <f t="shared" si="2"/>
        <v>0</v>
      </c>
    </row>
    <row r="72" ht="14.25" customHeight="1">
      <c r="B72" s="13">
        <v>63.0</v>
      </c>
      <c r="C72" s="14" t="s">
        <v>86</v>
      </c>
      <c r="D72" s="1">
        <v>0.0</v>
      </c>
      <c r="E72" s="16"/>
      <c r="F72" s="16"/>
      <c r="G72" s="16"/>
      <c r="H72" s="16"/>
      <c r="I72" s="16"/>
      <c r="J72" s="1"/>
      <c r="K72" s="1"/>
      <c r="L72" s="1"/>
      <c r="M72" s="1"/>
      <c r="N72" s="1"/>
      <c r="O72" s="1"/>
      <c r="P72" s="1"/>
      <c r="Q72" s="1"/>
      <c r="R72" s="1"/>
      <c r="S72" s="1"/>
      <c r="T72" s="16">
        <f t="shared" si="1"/>
        <v>0</v>
      </c>
      <c r="U72" s="16"/>
      <c r="V72" s="16"/>
      <c r="W72" s="16">
        <f t="shared" si="2"/>
        <v>0</v>
      </c>
    </row>
    <row r="73" ht="14.25" customHeight="1">
      <c r="B73" s="13">
        <v>64.0</v>
      </c>
      <c r="C73" s="14" t="s">
        <v>87</v>
      </c>
      <c r="D73" s="1">
        <v>6.0</v>
      </c>
      <c r="E73" s="16"/>
      <c r="F73" s="16"/>
      <c r="G73" s="16"/>
      <c r="H73" s="16"/>
      <c r="I73" s="16"/>
      <c r="J73" s="1"/>
      <c r="K73" s="1"/>
      <c r="L73" s="1"/>
      <c r="M73" s="1"/>
      <c r="N73" s="1"/>
      <c r="O73" s="1"/>
      <c r="P73" s="1"/>
      <c r="Q73" s="1"/>
      <c r="R73" s="1"/>
      <c r="S73" s="1"/>
      <c r="T73" s="16">
        <f t="shared" si="1"/>
        <v>0</v>
      </c>
      <c r="U73" s="16"/>
      <c r="V73" s="16"/>
      <c r="W73" s="16">
        <f t="shared" si="2"/>
        <v>6</v>
      </c>
    </row>
    <row r="74" ht="14.25" customHeight="1">
      <c r="B74" s="13">
        <v>65.0</v>
      </c>
      <c r="C74" s="14" t="s">
        <v>88</v>
      </c>
      <c r="D74" s="1">
        <v>0.0</v>
      </c>
      <c r="E74" s="16"/>
      <c r="F74" s="16"/>
      <c r="G74" s="16"/>
      <c r="H74" s="16"/>
      <c r="I74" s="16"/>
      <c r="J74" s="1"/>
      <c r="K74" s="1"/>
      <c r="L74" s="1"/>
      <c r="M74" s="1"/>
      <c r="N74" s="1"/>
      <c r="O74" s="1"/>
      <c r="P74" s="1"/>
      <c r="Q74" s="1"/>
      <c r="R74" s="1"/>
      <c r="S74" s="1"/>
      <c r="T74" s="16">
        <f t="shared" si="1"/>
        <v>0</v>
      </c>
      <c r="U74" s="16"/>
      <c r="V74" s="16"/>
      <c r="W74" s="16">
        <f t="shared" si="2"/>
        <v>0</v>
      </c>
    </row>
    <row r="75" ht="14.25" customHeight="1">
      <c r="B75" s="13">
        <v>66.0</v>
      </c>
      <c r="C75" s="14" t="s">
        <v>89</v>
      </c>
      <c r="D75" s="1">
        <v>50.0</v>
      </c>
      <c r="E75" s="16"/>
      <c r="F75" s="22">
        <v>3.0</v>
      </c>
      <c r="G75" s="16"/>
      <c r="H75" s="16"/>
      <c r="I75" s="16"/>
      <c r="J75" s="1"/>
      <c r="K75" s="1"/>
      <c r="L75" s="1"/>
      <c r="M75" s="1"/>
      <c r="N75" s="1"/>
      <c r="O75" s="1"/>
      <c r="P75" s="1"/>
      <c r="Q75" s="1"/>
      <c r="R75" s="1"/>
      <c r="S75" s="1"/>
      <c r="T75" s="16">
        <f t="shared" si="1"/>
        <v>3</v>
      </c>
      <c r="U75" s="16"/>
      <c r="V75" s="16"/>
      <c r="W75" s="16">
        <f t="shared" si="2"/>
        <v>47</v>
      </c>
    </row>
    <row r="76" ht="14.25" customHeight="1">
      <c r="B76" s="13">
        <v>67.0</v>
      </c>
      <c r="C76" s="14" t="s">
        <v>90</v>
      </c>
      <c r="D76" s="1">
        <v>115.0</v>
      </c>
      <c r="E76" s="16"/>
      <c r="F76" s="16"/>
      <c r="G76" s="16"/>
      <c r="H76" s="16"/>
      <c r="I76" s="16"/>
      <c r="J76" s="1"/>
      <c r="K76" s="1"/>
      <c r="L76" s="1"/>
      <c r="M76" s="1"/>
      <c r="N76" s="1"/>
      <c r="O76" s="1"/>
      <c r="P76" s="1"/>
      <c r="Q76" s="1"/>
      <c r="R76" s="1"/>
      <c r="S76" s="1"/>
      <c r="T76" s="16">
        <f t="shared" si="1"/>
        <v>0</v>
      </c>
      <c r="U76" s="16"/>
      <c r="V76" s="16"/>
      <c r="W76" s="16">
        <f t="shared" si="2"/>
        <v>115</v>
      </c>
    </row>
    <row r="77" ht="14.25" customHeight="1">
      <c r="B77" s="13">
        <v>68.0</v>
      </c>
      <c r="C77" s="14" t="s">
        <v>91</v>
      </c>
      <c r="D77" s="15">
        <v>180.0</v>
      </c>
      <c r="E77" s="16"/>
      <c r="F77" s="16"/>
      <c r="G77" s="16"/>
      <c r="H77" s="16"/>
      <c r="I77" s="16"/>
      <c r="J77" s="1"/>
      <c r="K77" s="1"/>
      <c r="L77" s="1"/>
      <c r="M77" s="15">
        <v>1.0</v>
      </c>
      <c r="N77" s="1"/>
      <c r="O77" s="1"/>
      <c r="P77" s="1"/>
      <c r="Q77" s="1"/>
      <c r="R77" s="1"/>
      <c r="S77" s="1"/>
      <c r="T77" s="16">
        <f t="shared" si="1"/>
        <v>1</v>
      </c>
      <c r="U77" s="16"/>
      <c r="V77" s="16"/>
      <c r="W77" s="16">
        <f t="shared" si="2"/>
        <v>179</v>
      </c>
    </row>
    <row r="78" ht="14.25" customHeight="1">
      <c r="B78" s="13">
        <v>69.0</v>
      </c>
      <c r="C78" s="14" t="s">
        <v>92</v>
      </c>
      <c r="D78" s="15">
        <v>100.0</v>
      </c>
      <c r="E78" s="16"/>
      <c r="F78" s="16"/>
      <c r="G78" s="16"/>
      <c r="H78" s="16"/>
      <c r="I78" s="16"/>
      <c r="J78" s="1"/>
      <c r="K78" s="1"/>
      <c r="L78" s="1"/>
      <c r="M78" s="1"/>
      <c r="N78" s="1"/>
      <c r="O78" s="1"/>
      <c r="P78" s="1"/>
      <c r="Q78" s="1"/>
      <c r="R78" s="1"/>
      <c r="S78" s="1"/>
      <c r="T78" s="16">
        <f t="shared" si="1"/>
        <v>0</v>
      </c>
      <c r="U78" s="16"/>
      <c r="V78" s="16"/>
      <c r="W78" s="16">
        <f t="shared" si="2"/>
        <v>100</v>
      </c>
    </row>
    <row r="79" ht="14.25" customHeight="1">
      <c r="B79" s="13">
        <v>70.0</v>
      </c>
      <c r="C79" s="14" t="s">
        <v>93</v>
      </c>
      <c r="D79" s="15">
        <v>210.0</v>
      </c>
      <c r="E79" s="16"/>
      <c r="F79" s="16"/>
      <c r="G79" s="16"/>
      <c r="H79" s="16"/>
      <c r="I79" s="16"/>
      <c r="J79" s="1"/>
      <c r="K79" s="1"/>
      <c r="L79" s="1"/>
      <c r="M79" s="15">
        <v>1.0</v>
      </c>
      <c r="N79" s="1"/>
      <c r="O79" s="1"/>
      <c r="P79" s="1"/>
      <c r="Q79" s="1"/>
      <c r="R79" s="1"/>
      <c r="S79" s="1"/>
      <c r="T79" s="16">
        <f t="shared" si="1"/>
        <v>1</v>
      </c>
      <c r="U79" s="16"/>
      <c r="V79" s="16"/>
      <c r="W79" s="16">
        <f t="shared" si="2"/>
        <v>209</v>
      </c>
    </row>
    <row r="80" ht="14.25" customHeight="1">
      <c r="B80" s="13">
        <v>71.0</v>
      </c>
      <c r="C80" s="14" t="s">
        <v>94</v>
      </c>
      <c r="D80" s="1">
        <v>12.0</v>
      </c>
      <c r="E80" s="16"/>
      <c r="F80" s="16"/>
      <c r="G80" s="16"/>
      <c r="H80" s="16"/>
      <c r="I80" s="16"/>
      <c r="J80" s="1"/>
      <c r="K80" s="1"/>
      <c r="L80" s="1"/>
      <c r="M80" s="1"/>
      <c r="N80" s="1"/>
      <c r="O80" s="1"/>
      <c r="P80" s="1"/>
      <c r="Q80" s="1"/>
      <c r="R80" s="1"/>
      <c r="S80" s="1"/>
      <c r="T80" s="16">
        <f t="shared" si="1"/>
        <v>0</v>
      </c>
      <c r="U80" s="16"/>
      <c r="V80" s="16"/>
      <c r="W80" s="16">
        <f t="shared" si="2"/>
        <v>12</v>
      </c>
    </row>
    <row r="81" ht="14.25" customHeight="1">
      <c r="B81" s="13">
        <v>72.0</v>
      </c>
      <c r="C81" s="14" t="s">
        <v>95</v>
      </c>
      <c r="D81" s="1">
        <v>0.0</v>
      </c>
      <c r="E81" s="16"/>
      <c r="F81" s="16"/>
      <c r="G81" s="16"/>
      <c r="H81" s="16"/>
      <c r="I81" s="16"/>
      <c r="J81" s="1"/>
      <c r="K81" s="1"/>
      <c r="L81" s="1"/>
      <c r="M81" s="1"/>
      <c r="N81" s="1"/>
      <c r="O81" s="1"/>
      <c r="P81" s="1"/>
      <c r="Q81" s="1"/>
      <c r="R81" s="1"/>
      <c r="S81" s="1"/>
      <c r="T81" s="16">
        <f t="shared" si="1"/>
        <v>0</v>
      </c>
      <c r="U81" s="16"/>
      <c r="V81" s="16"/>
      <c r="W81" s="16">
        <f t="shared" si="2"/>
        <v>0</v>
      </c>
    </row>
    <row r="82" ht="14.25" customHeight="1">
      <c r="B82" s="13">
        <v>73.0</v>
      </c>
      <c r="C82" s="14" t="s">
        <v>96</v>
      </c>
      <c r="D82" s="1">
        <v>194.0</v>
      </c>
      <c r="E82" s="16"/>
      <c r="F82" s="16"/>
      <c r="G82" s="16"/>
      <c r="H82" s="16"/>
      <c r="I82" s="16"/>
      <c r="J82" s="1"/>
      <c r="K82" s="1"/>
      <c r="L82" s="1"/>
      <c r="M82" s="1"/>
      <c r="N82" s="1"/>
      <c r="O82" s="1"/>
      <c r="P82" s="1"/>
      <c r="Q82" s="1"/>
      <c r="R82" s="1"/>
      <c r="S82" s="1"/>
      <c r="T82" s="16">
        <f t="shared" si="1"/>
        <v>0</v>
      </c>
      <c r="U82" s="16"/>
      <c r="V82" s="16"/>
      <c r="W82" s="16">
        <f t="shared" si="2"/>
        <v>194</v>
      </c>
    </row>
    <row r="83" ht="14.25" customHeight="1">
      <c r="B83" s="13">
        <v>74.0</v>
      </c>
      <c r="C83" s="14" t="s">
        <v>97</v>
      </c>
      <c r="D83" s="1">
        <v>10.0</v>
      </c>
      <c r="E83" s="16"/>
      <c r="F83" s="16"/>
      <c r="G83" s="16"/>
      <c r="H83" s="16"/>
      <c r="I83" s="16"/>
      <c r="J83" s="1"/>
      <c r="K83" s="1"/>
      <c r="L83" s="1"/>
      <c r="M83" s="1"/>
      <c r="N83" s="1"/>
      <c r="O83" s="1"/>
      <c r="P83" s="1"/>
      <c r="Q83" s="1"/>
      <c r="R83" s="1"/>
      <c r="S83" s="1"/>
      <c r="T83" s="16">
        <f t="shared" si="1"/>
        <v>0</v>
      </c>
      <c r="U83" s="16"/>
      <c r="V83" s="16"/>
      <c r="W83" s="16">
        <f t="shared" si="2"/>
        <v>10</v>
      </c>
    </row>
    <row r="84" ht="14.25" customHeight="1">
      <c r="B84" s="13">
        <v>75.0</v>
      </c>
      <c r="C84" s="14" t="s">
        <v>98</v>
      </c>
      <c r="D84" s="1">
        <v>0.0</v>
      </c>
      <c r="E84" s="16"/>
      <c r="F84" s="16"/>
      <c r="G84" s="16"/>
      <c r="H84" s="16"/>
      <c r="I84" s="16"/>
      <c r="J84" s="1"/>
      <c r="K84" s="1"/>
      <c r="L84" s="1"/>
      <c r="M84" s="1"/>
      <c r="N84" s="1"/>
      <c r="O84" s="1"/>
      <c r="P84" s="1"/>
      <c r="Q84" s="1"/>
      <c r="R84" s="1"/>
      <c r="S84" s="1"/>
      <c r="T84" s="16">
        <f t="shared" si="1"/>
        <v>0</v>
      </c>
      <c r="U84" s="16"/>
      <c r="V84" s="16"/>
      <c r="W84" s="16">
        <f t="shared" si="2"/>
        <v>0</v>
      </c>
    </row>
    <row r="85" ht="14.25" customHeight="1">
      <c r="B85" s="13">
        <v>76.0</v>
      </c>
      <c r="C85" s="14" t="s">
        <v>99</v>
      </c>
      <c r="D85" s="1">
        <v>0.0</v>
      </c>
      <c r="E85" s="16"/>
      <c r="F85" s="16"/>
      <c r="G85" s="16"/>
      <c r="H85" s="16"/>
      <c r="I85" s="16"/>
      <c r="J85" s="1"/>
      <c r="K85" s="1"/>
      <c r="L85" s="1"/>
      <c r="M85" s="1"/>
      <c r="N85" s="1"/>
      <c r="O85" s="1"/>
      <c r="P85" s="1"/>
      <c r="Q85" s="1"/>
      <c r="R85" s="1"/>
      <c r="S85" s="1"/>
      <c r="T85" s="16">
        <f t="shared" si="1"/>
        <v>0</v>
      </c>
      <c r="U85" s="16"/>
      <c r="V85" s="16"/>
      <c r="W85" s="16">
        <f t="shared" si="2"/>
        <v>0</v>
      </c>
    </row>
    <row r="86" ht="14.25" customHeight="1">
      <c r="B86" s="13">
        <v>77.0</v>
      </c>
      <c r="C86" s="14" t="s">
        <v>100</v>
      </c>
      <c r="D86" s="1">
        <v>0.0</v>
      </c>
      <c r="E86" s="16"/>
      <c r="F86" s="16"/>
      <c r="G86" s="16"/>
      <c r="H86" s="16"/>
      <c r="I86" s="16"/>
      <c r="J86" s="1"/>
      <c r="K86" s="1"/>
      <c r="L86" s="1"/>
      <c r="M86" s="1"/>
      <c r="N86" s="1"/>
      <c r="O86" s="1"/>
      <c r="P86" s="1"/>
      <c r="Q86" s="1"/>
      <c r="R86" s="1"/>
      <c r="S86" s="1"/>
      <c r="T86" s="16">
        <f t="shared" si="1"/>
        <v>0</v>
      </c>
      <c r="U86" s="16"/>
      <c r="V86" s="16"/>
      <c r="W86" s="16">
        <f t="shared" si="2"/>
        <v>0</v>
      </c>
    </row>
    <row r="87" ht="14.25" customHeight="1">
      <c r="B87" s="13">
        <v>78.0</v>
      </c>
      <c r="C87" s="14" t="s">
        <v>101</v>
      </c>
      <c r="D87" s="1">
        <v>0.0</v>
      </c>
      <c r="E87" s="16"/>
      <c r="F87" s="16"/>
      <c r="G87" s="16"/>
      <c r="H87" s="16"/>
      <c r="I87" s="16"/>
      <c r="J87" s="1"/>
      <c r="K87" s="1"/>
      <c r="L87" s="1"/>
      <c r="M87" s="1"/>
      <c r="N87" s="1"/>
      <c r="O87" s="1"/>
      <c r="P87" s="1"/>
      <c r="Q87" s="1"/>
      <c r="R87" s="1"/>
      <c r="S87" s="1"/>
      <c r="T87" s="16">
        <f t="shared" si="1"/>
        <v>0</v>
      </c>
      <c r="U87" s="16"/>
      <c r="V87" s="16"/>
      <c r="W87" s="16">
        <f t="shared" si="2"/>
        <v>0</v>
      </c>
    </row>
    <row r="88" ht="14.25" customHeight="1">
      <c r="B88" s="13">
        <v>79.0</v>
      </c>
      <c r="C88" s="14" t="s">
        <v>102</v>
      </c>
      <c r="D88" s="1">
        <v>0.0</v>
      </c>
      <c r="E88" s="16"/>
      <c r="F88" s="16"/>
      <c r="G88" s="16"/>
      <c r="H88" s="16"/>
      <c r="I88" s="16"/>
      <c r="J88" s="1"/>
      <c r="K88" s="1"/>
      <c r="L88" s="1"/>
      <c r="M88" s="1"/>
      <c r="N88" s="1"/>
      <c r="O88" s="1"/>
      <c r="P88" s="1"/>
      <c r="Q88" s="1"/>
      <c r="R88" s="1"/>
      <c r="S88" s="1"/>
      <c r="T88" s="16">
        <f t="shared" si="1"/>
        <v>0</v>
      </c>
      <c r="U88" s="16"/>
      <c r="V88" s="16"/>
      <c r="W88" s="16">
        <f t="shared" si="2"/>
        <v>0</v>
      </c>
    </row>
    <row r="89" ht="14.25" customHeight="1">
      <c r="B89" s="13">
        <v>80.0</v>
      </c>
      <c r="C89" s="14" t="s">
        <v>103</v>
      </c>
      <c r="D89" s="1">
        <v>15.0</v>
      </c>
      <c r="E89" s="16"/>
      <c r="F89" s="16"/>
      <c r="G89" s="16"/>
      <c r="H89" s="16"/>
      <c r="I89" s="16"/>
      <c r="J89" s="1"/>
      <c r="K89" s="1"/>
      <c r="L89" s="1"/>
      <c r="M89" s="1"/>
      <c r="N89" s="1"/>
      <c r="O89" s="1"/>
      <c r="P89" s="1"/>
      <c r="Q89" s="1"/>
      <c r="R89" s="1"/>
      <c r="S89" s="1"/>
      <c r="T89" s="16">
        <f t="shared" si="1"/>
        <v>0</v>
      </c>
      <c r="U89" s="16"/>
      <c r="V89" s="16"/>
      <c r="W89" s="16">
        <f t="shared" si="2"/>
        <v>15</v>
      </c>
    </row>
    <row r="90" ht="14.25" customHeight="1">
      <c r="B90" s="13">
        <v>81.0</v>
      </c>
      <c r="C90" s="14" t="s">
        <v>104</v>
      </c>
      <c r="D90" s="1">
        <v>0.0</v>
      </c>
      <c r="E90" s="16"/>
      <c r="F90" s="16"/>
      <c r="G90" s="16"/>
      <c r="H90" s="16"/>
      <c r="I90" s="16"/>
      <c r="J90" s="1"/>
      <c r="K90" s="1"/>
      <c r="L90" s="1"/>
      <c r="M90" s="1"/>
      <c r="N90" s="1"/>
      <c r="O90" s="1"/>
      <c r="P90" s="1"/>
      <c r="Q90" s="1"/>
      <c r="R90" s="1"/>
      <c r="S90" s="1"/>
      <c r="T90" s="16">
        <f t="shared" si="1"/>
        <v>0</v>
      </c>
      <c r="U90" s="16"/>
      <c r="V90" s="16"/>
      <c r="W90" s="16">
        <f t="shared" si="2"/>
        <v>0</v>
      </c>
    </row>
    <row r="91" ht="14.25" customHeight="1">
      <c r="B91" s="13">
        <v>82.0</v>
      </c>
      <c r="C91" s="14" t="s">
        <v>105</v>
      </c>
      <c r="D91" s="1">
        <v>13.0</v>
      </c>
      <c r="E91" s="16"/>
      <c r="F91" s="16"/>
      <c r="G91" s="16"/>
      <c r="H91" s="16"/>
      <c r="I91" s="16"/>
      <c r="J91" s="1"/>
      <c r="K91" s="1"/>
      <c r="L91" s="1"/>
      <c r="M91" s="1"/>
      <c r="N91" s="1"/>
      <c r="O91" s="1"/>
      <c r="P91" s="1"/>
      <c r="Q91" s="1"/>
      <c r="R91" s="1"/>
      <c r="S91" s="1"/>
      <c r="T91" s="16">
        <f t="shared" si="1"/>
        <v>0</v>
      </c>
      <c r="U91" s="16"/>
      <c r="V91" s="16"/>
      <c r="W91" s="16">
        <f t="shared" si="2"/>
        <v>13</v>
      </c>
    </row>
    <row r="92" ht="14.25" customHeight="1">
      <c r="B92" s="13">
        <v>83.0</v>
      </c>
      <c r="C92" s="14" t="s">
        <v>106</v>
      </c>
      <c r="D92" s="1">
        <v>6.0</v>
      </c>
      <c r="E92" s="16"/>
      <c r="F92" s="16"/>
      <c r="G92" s="16"/>
      <c r="H92" s="16"/>
      <c r="I92" s="16"/>
      <c r="J92" s="1"/>
      <c r="K92" s="1"/>
      <c r="L92" s="1"/>
      <c r="M92" s="1"/>
      <c r="N92" s="1"/>
      <c r="O92" s="1"/>
      <c r="P92" s="1"/>
      <c r="Q92" s="1"/>
      <c r="R92" s="1"/>
      <c r="S92" s="1"/>
      <c r="T92" s="16">
        <f t="shared" si="1"/>
        <v>0</v>
      </c>
      <c r="U92" s="16"/>
      <c r="V92" s="16"/>
      <c r="W92" s="16">
        <f t="shared" si="2"/>
        <v>6</v>
      </c>
    </row>
    <row r="93" ht="14.25" customHeight="1">
      <c r="B93" s="13">
        <v>84.0</v>
      </c>
      <c r="C93" s="14" t="s">
        <v>107</v>
      </c>
      <c r="D93" s="1">
        <v>0.0</v>
      </c>
      <c r="E93" s="16"/>
      <c r="F93" s="16"/>
      <c r="G93" s="16"/>
      <c r="H93" s="16"/>
      <c r="I93" s="16"/>
      <c r="J93" s="1"/>
      <c r="K93" s="1"/>
      <c r="L93" s="1"/>
      <c r="M93" s="1"/>
      <c r="N93" s="1"/>
      <c r="O93" s="1"/>
      <c r="P93" s="1"/>
      <c r="Q93" s="1"/>
      <c r="R93" s="1"/>
      <c r="S93" s="1"/>
      <c r="T93" s="16">
        <f t="shared" si="1"/>
        <v>0</v>
      </c>
      <c r="U93" s="16"/>
      <c r="V93" s="16"/>
      <c r="W93" s="16">
        <f t="shared" si="2"/>
        <v>0</v>
      </c>
    </row>
    <row r="94" ht="14.25" customHeight="1">
      <c r="B94" s="13">
        <v>85.0</v>
      </c>
      <c r="C94" s="14" t="s">
        <v>108</v>
      </c>
      <c r="D94" s="1">
        <v>5.0</v>
      </c>
      <c r="E94" s="16"/>
      <c r="F94" s="16"/>
      <c r="G94" s="16"/>
      <c r="H94" s="16"/>
      <c r="I94" s="16"/>
      <c r="J94" s="15">
        <v>1.0</v>
      </c>
      <c r="K94" s="1"/>
      <c r="L94" s="1"/>
      <c r="M94" s="1"/>
      <c r="N94" s="1"/>
      <c r="O94" s="1"/>
      <c r="P94" s="1"/>
      <c r="Q94" s="1"/>
      <c r="R94" s="1"/>
      <c r="S94" s="1"/>
      <c r="T94" s="16">
        <f t="shared" si="1"/>
        <v>1</v>
      </c>
      <c r="U94" s="16"/>
      <c r="V94" s="16"/>
      <c r="W94" s="16">
        <f t="shared" si="2"/>
        <v>4</v>
      </c>
    </row>
    <row r="95" ht="14.25" customHeight="1">
      <c r="B95" s="13">
        <v>86.0</v>
      </c>
      <c r="C95" s="14" t="s">
        <v>109</v>
      </c>
      <c r="D95" s="1">
        <v>33.0</v>
      </c>
      <c r="E95" s="16"/>
      <c r="F95" s="16"/>
      <c r="G95" s="16"/>
      <c r="H95" s="22">
        <v>2.0</v>
      </c>
      <c r="I95" s="16"/>
      <c r="J95" s="1"/>
      <c r="K95" s="1"/>
      <c r="L95" s="1"/>
      <c r="M95" s="1"/>
      <c r="N95" s="15">
        <v>1.0</v>
      </c>
      <c r="O95" s="1"/>
      <c r="P95" s="1"/>
      <c r="Q95" s="1"/>
      <c r="R95" s="1"/>
      <c r="S95" s="1"/>
      <c r="T95" s="16">
        <f t="shared" si="1"/>
        <v>3</v>
      </c>
      <c r="U95" s="16"/>
      <c r="V95" s="16"/>
      <c r="W95" s="16">
        <f t="shared" si="2"/>
        <v>30</v>
      </c>
    </row>
    <row r="96" ht="14.25" customHeight="1">
      <c r="B96" s="13">
        <v>87.0</v>
      </c>
      <c r="C96" s="14" t="s">
        <v>110</v>
      </c>
      <c r="D96" s="1">
        <v>93.0</v>
      </c>
      <c r="E96" s="16"/>
      <c r="F96" s="16"/>
      <c r="G96" s="22">
        <v>3.0</v>
      </c>
      <c r="H96" s="22">
        <v>4.0</v>
      </c>
      <c r="I96" s="16"/>
      <c r="J96" s="1"/>
      <c r="K96" s="1"/>
      <c r="L96" s="1"/>
      <c r="M96" s="1"/>
      <c r="N96" s="1"/>
      <c r="O96" s="1"/>
      <c r="P96" s="1"/>
      <c r="Q96" s="1"/>
      <c r="R96" s="1"/>
      <c r="S96" s="1"/>
      <c r="T96" s="16">
        <f t="shared" si="1"/>
        <v>7</v>
      </c>
      <c r="U96" s="16"/>
      <c r="V96" s="16"/>
      <c r="W96" s="16">
        <f t="shared" si="2"/>
        <v>86</v>
      </c>
    </row>
    <row r="97" ht="14.25" customHeight="1">
      <c r="B97" s="13">
        <v>88.0</v>
      </c>
      <c r="C97" s="14" t="s">
        <v>111</v>
      </c>
      <c r="D97" s="1">
        <v>0.0</v>
      </c>
      <c r="E97" s="16"/>
      <c r="F97" s="16"/>
      <c r="G97" s="16"/>
      <c r="H97" s="16"/>
      <c r="I97" s="16"/>
      <c r="J97" s="1"/>
      <c r="K97" s="1"/>
      <c r="L97" s="1"/>
      <c r="M97" s="1"/>
      <c r="N97" s="1"/>
      <c r="O97" s="1"/>
      <c r="P97" s="1"/>
      <c r="Q97" s="1"/>
      <c r="R97" s="1"/>
      <c r="S97" s="1"/>
      <c r="T97" s="16">
        <f t="shared" si="1"/>
        <v>0</v>
      </c>
      <c r="U97" s="16"/>
      <c r="V97" s="16"/>
      <c r="W97" s="16">
        <f t="shared" si="2"/>
        <v>0</v>
      </c>
    </row>
    <row r="98" ht="14.25" customHeight="1">
      <c r="B98" s="13">
        <v>89.0</v>
      </c>
      <c r="C98" s="14" t="s">
        <v>112</v>
      </c>
      <c r="D98" s="1">
        <v>0.0</v>
      </c>
      <c r="E98" s="16"/>
      <c r="F98" s="16"/>
      <c r="G98" s="16"/>
      <c r="H98" s="16"/>
      <c r="I98" s="16"/>
      <c r="J98" s="1"/>
      <c r="K98" s="1"/>
      <c r="L98" s="1"/>
      <c r="M98" s="1"/>
      <c r="N98" s="1"/>
      <c r="O98" s="1"/>
      <c r="P98" s="1"/>
      <c r="Q98" s="1"/>
      <c r="R98" s="1"/>
      <c r="S98" s="1"/>
      <c r="T98" s="16">
        <f t="shared" si="1"/>
        <v>0</v>
      </c>
      <c r="U98" s="16"/>
      <c r="V98" s="16"/>
      <c r="W98" s="16">
        <f t="shared" si="2"/>
        <v>0</v>
      </c>
    </row>
    <row r="99" ht="14.25" customHeight="1">
      <c r="B99" s="13">
        <v>90.0</v>
      </c>
      <c r="C99" s="14" t="s">
        <v>113</v>
      </c>
      <c r="D99" s="1">
        <v>0.0</v>
      </c>
      <c r="E99" s="16"/>
      <c r="F99" s="16"/>
      <c r="G99" s="16"/>
      <c r="H99" s="16"/>
      <c r="I99" s="16"/>
      <c r="J99" s="1"/>
      <c r="K99" s="1"/>
      <c r="L99" s="1"/>
      <c r="M99" s="1"/>
      <c r="N99" s="1"/>
      <c r="O99" s="1"/>
      <c r="P99" s="1"/>
      <c r="Q99" s="1"/>
      <c r="R99" s="1"/>
      <c r="S99" s="1"/>
      <c r="T99" s="16">
        <f t="shared" si="1"/>
        <v>0</v>
      </c>
      <c r="U99" s="16"/>
      <c r="V99" s="16"/>
      <c r="W99" s="16">
        <f t="shared" si="2"/>
        <v>0</v>
      </c>
    </row>
    <row r="100" ht="14.25" customHeight="1">
      <c r="B100" s="13">
        <v>91.0</v>
      </c>
      <c r="C100" s="14" t="s">
        <v>114</v>
      </c>
      <c r="D100" s="1">
        <v>0.0</v>
      </c>
      <c r="E100" s="16"/>
      <c r="F100" s="16"/>
      <c r="G100" s="16"/>
      <c r="H100" s="16"/>
      <c r="I100" s="1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6">
        <f t="shared" si="1"/>
        <v>0</v>
      </c>
      <c r="U100" s="16"/>
      <c r="V100" s="16"/>
      <c r="W100" s="16">
        <f t="shared" si="2"/>
        <v>0</v>
      </c>
    </row>
    <row r="101" ht="14.25" customHeight="1">
      <c r="B101" s="13">
        <v>92.0</v>
      </c>
      <c r="C101" s="14" t="s">
        <v>115</v>
      </c>
      <c r="D101" s="1">
        <v>0.0</v>
      </c>
      <c r="E101" s="16"/>
      <c r="F101" s="16"/>
      <c r="G101" s="16"/>
      <c r="H101" s="16"/>
      <c r="I101" s="1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6">
        <f t="shared" si="1"/>
        <v>0</v>
      </c>
      <c r="U101" s="16"/>
      <c r="V101" s="16"/>
      <c r="W101" s="16">
        <f t="shared" si="2"/>
        <v>0</v>
      </c>
    </row>
    <row r="102" ht="14.25" customHeight="1">
      <c r="B102" s="13">
        <v>93.0</v>
      </c>
      <c r="C102" s="14" t="s">
        <v>116</v>
      </c>
      <c r="D102" s="15">
        <v>57.0</v>
      </c>
      <c r="E102" s="16"/>
      <c r="F102" s="16"/>
      <c r="G102" s="16"/>
      <c r="H102" s="16"/>
      <c r="I102" s="16"/>
      <c r="J102" s="1"/>
      <c r="K102" s="1"/>
      <c r="L102" s="1"/>
      <c r="M102" s="1"/>
      <c r="N102" s="1"/>
      <c r="O102" s="1"/>
      <c r="P102" s="1"/>
      <c r="Q102" s="15">
        <v>2.0</v>
      </c>
      <c r="R102" s="1"/>
      <c r="S102" s="1"/>
      <c r="T102" s="16">
        <f t="shared" si="1"/>
        <v>0</v>
      </c>
      <c r="U102" s="16"/>
      <c r="V102" s="16"/>
      <c r="W102" s="16">
        <f t="shared" si="2"/>
        <v>57</v>
      </c>
    </row>
    <row r="103" ht="14.25" customHeight="1">
      <c r="B103" s="13">
        <v>94.0</v>
      </c>
      <c r="C103" s="14" t="s">
        <v>117</v>
      </c>
      <c r="D103" s="15">
        <v>252.0</v>
      </c>
      <c r="E103" s="16"/>
      <c r="F103" s="22">
        <v>17.0</v>
      </c>
      <c r="G103" s="16"/>
      <c r="H103" s="16"/>
      <c r="I103" s="16"/>
      <c r="J103" s="1"/>
      <c r="K103" s="1"/>
      <c r="L103" s="1"/>
      <c r="M103" s="1"/>
      <c r="N103" s="1"/>
      <c r="O103" s="1"/>
      <c r="P103" s="1"/>
      <c r="Q103" s="15">
        <v>1.0</v>
      </c>
      <c r="R103" s="1"/>
      <c r="S103" s="1"/>
      <c r="T103" s="16">
        <f t="shared" si="1"/>
        <v>17</v>
      </c>
      <c r="U103" s="16"/>
      <c r="V103" s="16"/>
      <c r="W103" s="16">
        <f t="shared" si="2"/>
        <v>235</v>
      </c>
    </row>
    <row r="104" ht="14.25" customHeight="1">
      <c r="B104" s="13">
        <v>95.0</v>
      </c>
      <c r="C104" s="14" t="s">
        <v>118</v>
      </c>
      <c r="D104" s="1">
        <v>1.0</v>
      </c>
      <c r="E104" s="16"/>
      <c r="F104" s="16"/>
      <c r="G104" s="16"/>
      <c r="H104" s="16"/>
      <c r="I104" s="1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6">
        <f t="shared" si="1"/>
        <v>0</v>
      </c>
      <c r="U104" s="16"/>
      <c r="V104" s="16"/>
      <c r="W104" s="16">
        <f t="shared" si="2"/>
        <v>1</v>
      </c>
    </row>
    <row r="105" ht="14.25" customHeight="1">
      <c r="B105" s="13">
        <v>96.0</v>
      </c>
      <c r="C105" s="14" t="s">
        <v>119</v>
      </c>
      <c r="D105" s="1">
        <v>50.0</v>
      </c>
      <c r="E105" s="16"/>
      <c r="F105" s="16"/>
      <c r="G105" s="16"/>
      <c r="H105" s="16"/>
      <c r="I105" s="16"/>
      <c r="J105" s="1"/>
      <c r="K105" s="1"/>
      <c r="L105" s="1"/>
      <c r="M105" s="1"/>
      <c r="N105" s="1"/>
      <c r="O105" s="1"/>
      <c r="P105" s="1"/>
      <c r="Q105" s="1"/>
      <c r="R105" s="15">
        <v>1.0</v>
      </c>
      <c r="S105" s="1"/>
      <c r="T105" s="16">
        <f t="shared" si="1"/>
        <v>0</v>
      </c>
      <c r="U105" s="16"/>
      <c r="V105" s="16"/>
      <c r="W105" s="16">
        <f t="shared" si="2"/>
        <v>50</v>
      </c>
    </row>
    <row r="106" ht="14.25" customHeight="1">
      <c r="B106" s="13">
        <v>97.0</v>
      </c>
      <c r="C106" s="14" t="s">
        <v>120</v>
      </c>
      <c r="D106" s="1">
        <v>97.0</v>
      </c>
      <c r="E106" s="16"/>
      <c r="F106" s="16"/>
      <c r="G106" s="16"/>
      <c r="H106" s="16"/>
      <c r="I106" s="1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6">
        <f t="shared" si="1"/>
        <v>0</v>
      </c>
      <c r="U106" s="16"/>
      <c r="V106" s="16"/>
      <c r="W106" s="16">
        <f t="shared" si="2"/>
        <v>97</v>
      </c>
    </row>
    <row r="107" ht="14.25" customHeight="1">
      <c r="B107" s="13">
        <v>98.0</v>
      </c>
      <c r="C107" s="14" t="s">
        <v>121</v>
      </c>
      <c r="D107" s="15">
        <v>0.0</v>
      </c>
      <c r="E107" s="16"/>
      <c r="F107" s="16"/>
      <c r="G107" s="16"/>
      <c r="H107" s="16"/>
      <c r="I107" s="16"/>
      <c r="J107" s="1"/>
      <c r="K107" s="1"/>
      <c r="L107" s="1"/>
      <c r="M107" s="1"/>
      <c r="N107" s="1"/>
      <c r="O107" s="1"/>
      <c r="P107" s="1"/>
      <c r="Q107" s="15">
        <v>2.0</v>
      </c>
      <c r="R107" s="1"/>
      <c r="S107" s="1"/>
      <c r="T107" s="16">
        <f t="shared" si="1"/>
        <v>0</v>
      </c>
      <c r="U107" s="16"/>
      <c r="V107" s="16"/>
      <c r="W107" s="16">
        <f t="shared" si="2"/>
        <v>0</v>
      </c>
    </row>
    <row r="108" ht="14.25" customHeight="1">
      <c r="B108" s="13">
        <v>99.0</v>
      </c>
      <c r="C108" s="14" t="s">
        <v>122</v>
      </c>
      <c r="D108" s="15">
        <v>521.0</v>
      </c>
      <c r="E108" s="22">
        <v>6.0</v>
      </c>
      <c r="F108" s="16"/>
      <c r="G108" s="16"/>
      <c r="H108" s="16"/>
      <c r="I108" s="1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6">
        <f t="shared" si="1"/>
        <v>6</v>
      </c>
      <c r="U108" s="16"/>
      <c r="V108" s="16"/>
      <c r="W108" s="16">
        <f t="shared" si="2"/>
        <v>515</v>
      </c>
    </row>
    <row r="109" ht="14.25" customHeight="1">
      <c r="B109" s="13">
        <v>100.0</v>
      </c>
      <c r="C109" s="14" t="s">
        <v>123</v>
      </c>
      <c r="D109" s="1">
        <v>6.0</v>
      </c>
      <c r="E109" s="16"/>
      <c r="F109" s="16"/>
      <c r="G109" s="16"/>
      <c r="H109" s="16"/>
      <c r="I109" s="1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6">
        <f t="shared" si="1"/>
        <v>0</v>
      </c>
      <c r="U109" s="16"/>
      <c r="V109" s="16"/>
      <c r="W109" s="16">
        <f t="shared" si="2"/>
        <v>6</v>
      </c>
    </row>
    <row r="110" ht="14.25" customHeight="1">
      <c r="B110" s="13">
        <v>101.0</v>
      </c>
      <c r="C110" s="14" t="s">
        <v>124</v>
      </c>
      <c r="D110" s="1">
        <v>29.0</v>
      </c>
      <c r="E110" s="16"/>
      <c r="F110" s="16"/>
      <c r="G110" s="16"/>
      <c r="H110" s="16"/>
      <c r="I110" s="1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6">
        <f t="shared" si="1"/>
        <v>0</v>
      </c>
      <c r="U110" s="16"/>
      <c r="V110" s="16"/>
      <c r="W110" s="16">
        <f t="shared" si="2"/>
        <v>29</v>
      </c>
    </row>
    <row r="111" ht="14.25" customHeight="1">
      <c r="B111" s="13">
        <v>102.0</v>
      </c>
      <c r="C111" s="14" t="s">
        <v>125</v>
      </c>
      <c r="D111" s="1">
        <v>0.0</v>
      </c>
      <c r="E111" s="16"/>
      <c r="F111" s="16"/>
      <c r="G111" s="16"/>
      <c r="H111" s="16"/>
      <c r="I111" s="1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6">
        <f t="shared" si="1"/>
        <v>0</v>
      </c>
      <c r="U111" s="16"/>
      <c r="V111" s="16"/>
      <c r="W111" s="16">
        <f t="shared" si="2"/>
        <v>0</v>
      </c>
    </row>
    <row r="112" ht="14.25" customHeight="1">
      <c r="B112" s="13">
        <v>103.0</v>
      </c>
      <c r="C112" s="14" t="s">
        <v>126</v>
      </c>
      <c r="D112" s="1">
        <v>0.0</v>
      </c>
      <c r="E112" s="16"/>
      <c r="F112" s="16"/>
      <c r="G112" s="16"/>
      <c r="H112" s="16"/>
      <c r="I112" s="1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6">
        <f t="shared" si="1"/>
        <v>0</v>
      </c>
      <c r="U112" s="16"/>
      <c r="V112" s="16"/>
      <c r="W112" s="16">
        <f t="shared" si="2"/>
        <v>0</v>
      </c>
    </row>
    <row r="113" ht="14.25" customHeight="1">
      <c r="B113" s="13">
        <v>104.0</v>
      </c>
      <c r="C113" s="14" t="s">
        <v>127</v>
      </c>
      <c r="D113" s="1">
        <v>0.0</v>
      </c>
      <c r="E113" s="16"/>
      <c r="F113" s="16"/>
      <c r="G113" s="16"/>
      <c r="H113" s="16"/>
      <c r="I113" s="1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6">
        <f t="shared" si="1"/>
        <v>0</v>
      </c>
      <c r="U113" s="16"/>
      <c r="V113" s="16"/>
      <c r="W113" s="16">
        <f t="shared" si="2"/>
        <v>0</v>
      </c>
    </row>
    <row r="114" ht="14.25" customHeight="1">
      <c r="B114" s="13">
        <v>105.0</v>
      </c>
      <c r="C114" s="14" t="s">
        <v>128</v>
      </c>
      <c r="D114" s="1">
        <v>0.0</v>
      </c>
      <c r="E114" s="16"/>
      <c r="F114" s="16"/>
      <c r="G114" s="16"/>
      <c r="H114" s="16"/>
      <c r="I114" s="1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6">
        <f t="shared" si="1"/>
        <v>0</v>
      </c>
      <c r="U114" s="16"/>
      <c r="V114" s="16"/>
      <c r="W114" s="16">
        <f t="shared" si="2"/>
        <v>0</v>
      </c>
    </row>
    <row r="115" ht="14.25" customHeight="1">
      <c r="B115" s="13">
        <v>106.0</v>
      </c>
      <c r="C115" s="14" t="s">
        <v>129</v>
      </c>
      <c r="D115" s="1">
        <v>0.0</v>
      </c>
      <c r="E115" s="16"/>
      <c r="F115" s="16"/>
      <c r="G115" s="16"/>
      <c r="H115" s="16"/>
      <c r="I115" s="1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6">
        <f t="shared" si="1"/>
        <v>0</v>
      </c>
      <c r="U115" s="16"/>
      <c r="V115" s="16"/>
      <c r="W115" s="16">
        <f t="shared" si="2"/>
        <v>0</v>
      </c>
    </row>
    <row r="116" ht="14.25" customHeight="1">
      <c r="B116" s="13">
        <v>107.0</v>
      </c>
      <c r="C116" s="14" t="s">
        <v>130</v>
      </c>
      <c r="D116" s="1">
        <v>0.0</v>
      </c>
      <c r="E116" s="16"/>
      <c r="F116" s="16"/>
      <c r="G116" s="16"/>
      <c r="H116" s="16"/>
      <c r="I116" s="1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6">
        <f t="shared" si="1"/>
        <v>0</v>
      </c>
      <c r="U116" s="16"/>
      <c r="V116" s="16"/>
      <c r="W116" s="16">
        <f t="shared" si="2"/>
        <v>0</v>
      </c>
    </row>
    <row r="117" ht="14.25" customHeight="1">
      <c r="B117" s="13">
        <v>108.0</v>
      </c>
      <c r="C117" s="14" t="s">
        <v>131</v>
      </c>
      <c r="D117" s="1">
        <v>2.0</v>
      </c>
      <c r="E117" s="16"/>
      <c r="F117" s="16"/>
      <c r="G117" s="16"/>
      <c r="H117" s="22">
        <v>1.0</v>
      </c>
      <c r="I117" s="1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6">
        <f t="shared" si="1"/>
        <v>1</v>
      </c>
      <c r="U117" s="16"/>
      <c r="V117" s="16"/>
      <c r="W117" s="16">
        <f t="shared" si="2"/>
        <v>1</v>
      </c>
    </row>
    <row r="118" ht="14.25" customHeight="1">
      <c r="B118" s="13">
        <v>109.0</v>
      </c>
      <c r="C118" s="14" t="s">
        <v>132</v>
      </c>
      <c r="D118" s="1">
        <v>0.0</v>
      </c>
      <c r="E118" s="16"/>
      <c r="F118" s="16"/>
      <c r="G118" s="16"/>
      <c r="H118" s="16"/>
      <c r="I118" s="1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6">
        <f t="shared" si="1"/>
        <v>0</v>
      </c>
      <c r="U118" s="16"/>
      <c r="V118" s="16"/>
      <c r="W118" s="16">
        <f t="shared" si="2"/>
        <v>0</v>
      </c>
    </row>
    <row r="119" ht="14.25" customHeight="1">
      <c r="B119" s="13">
        <v>110.0</v>
      </c>
      <c r="C119" s="14" t="s">
        <v>133</v>
      </c>
      <c r="D119" s="1">
        <v>1.0</v>
      </c>
      <c r="E119" s="16"/>
      <c r="F119" s="16"/>
      <c r="G119" s="16"/>
      <c r="H119" s="16"/>
      <c r="I119" s="1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6">
        <f t="shared" si="1"/>
        <v>0</v>
      </c>
      <c r="U119" s="16"/>
      <c r="V119" s="16"/>
      <c r="W119" s="16">
        <f t="shared" si="2"/>
        <v>1</v>
      </c>
    </row>
    <row r="120" ht="14.25" customHeight="1">
      <c r="B120" s="13">
        <v>111.0</v>
      </c>
      <c r="C120" s="14" t="s">
        <v>134</v>
      </c>
      <c r="D120" s="1">
        <v>2975.0</v>
      </c>
      <c r="E120" s="16"/>
      <c r="F120" s="16"/>
      <c r="G120" s="16"/>
      <c r="H120" s="22">
        <v>375.0</v>
      </c>
      <c r="I120" s="16"/>
      <c r="J120" s="15">
        <v>4.0</v>
      </c>
      <c r="K120" s="1"/>
      <c r="L120" s="1"/>
      <c r="M120" s="1"/>
      <c r="N120" s="1"/>
      <c r="O120" s="1"/>
      <c r="P120" s="1"/>
      <c r="Q120" s="1"/>
      <c r="R120" s="1"/>
      <c r="S120" s="1"/>
      <c r="T120" s="16">
        <f t="shared" si="1"/>
        <v>379</v>
      </c>
      <c r="U120" s="16"/>
      <c r="V120" s="16"/>
      <c r="W120" s="16">
        <f t="shared" si="2"/>
        <v>2596</v>
      </c>
    </row>
    <row r="121" ht="14.25" customHeight="1">
      <c r="B121" s="13">
        <v>112.0</v>
      </c>
      <c r="C121" s="17" t="s">
        <v>135</v>
      </c>
      <c r="D121" s="1">
        <v>2773.0</v>
      </c>
      <c r="E121" s="22">
        <v>4.0</v>
      </c>
      <c r="F121" s="16"/>
      <c r="G121" s="22">
        <v>40.0</v>
      </c>
      <c r="H121" s="22">
        <v>760.0</v>
      </c>
      <c r="I121" s="16"/>
      <c r="J121" s="15">
        <v>6.0</v>
      </c>
      <c r="K121" s="1"/>
      <c r="L121" s="1"/>
      <c r="M121" s="1"/>
      <c r="N121" s="1"/>
      <c r="O121" s="1"/>
      <c r="P121" s="1"/>
      <c r="Q121" s="1"/>
      <c r="R121" s="1"/>
      <c r="S121" s="1"/>
      <c r="T121" s="16">
        <f t="shared" si="1"/>
        <v>810</v>
      </c>
      <c r="U121" s="16"/>
      <c r="V121" s="16"/>
      <c r="W121" s="16">
        <f t="shared" si="2"/>
        <v>1963</v>
      </c>
    </row>
    <row r="122" ht="14.25" customHeight="1">
      <c r="B122" s="13">
        <v>113.0</v>
      </c>
      <c r="C122" s="14" t="s">
        <v>136</v>
      </c>
      <c r="D122" s="15">
        <v>537.0</v>
      </c>
      <c r="E122" s="22">
        <v>26.0</v>
      </c>
      <c r="F122" s="16"/>
      <c r="G122" s="16"/>
      <c r="H122" s="16"/>
      <c r="I122" s="16"/>
      <c r="J122" s="15">
        <v>22.0</v>
      </c>
      <c r="K122" s="15">
        <v>10.0</v>
      </c>
      <c r="L122" s="1"/>
      <c r="M122" s="15">
        <v>88.0</v>
      </c>
      <c r="N122" s="15">
        <v>20.0</v>
      </c>
      <c r="O122" s="1"/>
      <c r="P122" s="1"/>
      <c r="Q122" s="1"/>
      <c r="R122" s="1"/>
      <c r="S122" s="1"/>
      <c r="T122" s="16">
        <f t="shared" si="1"/>
        <v>166</v>
      </c>
      <c r="U122" s="16"/>
      <c r="V122" s="22">
        <v>1000.0</v>
      </c>
      <c r="W122" s="16">
        <f t="shared" si="2"/>
        <v>1371</v>
      </c>
    </row>
    <row r="123" ht="14.25" customHeight="1">
      <c r="B123" s="13">
        <v>114.0</v>
      </c>
      <c r="C123" s="14" t="s">
        <v>137</v>
      </c>
      <c r="D123" s="15">
        <v>1104.0</v>
      </c>
      <c r="E123" s="22">
        <v>4.0</v>
      </c>
      <c r="F123" s="16"/>
      <c r="G123" s="22"/>
      <c r="H123" s="16"/>
      <c r="I123" s="16"/>
      <c r="J123" s="1"/>
      <c r="K123" s="1"/>
      <c r="L123" s="1"/>
      <c r="M123" s="15">
        <v>34.0</v>
      </c>
      <c r="N123" s="15">
        <v>26.0</v>
      </c>
      <c r="O123" s="1"/>
      <c r="P123" s="1"/>
      <c r="Q123" s="1"/>
      <c r="R123" s="15">
        <v>8.0</v>
      </c>
      <c r="S123" s="1"/>
      <c r="T123" s="16">
        <f t="shared" si="1"/>
        <v>64</v>
      </c>
      <c r="U123" s="16"/>
      <c r="V123" s="16"/>
      <c r="W123" s="16">
        <f t="shared" si="2"/>
        <v>1040</v>
      </c>
    </row>
    <row r="124" ht="14.25" customHeight="1">
      <c r="B124" s="13">
        <v>115.0</v>
      </c>
      <c r="C124" s="14" t="s">
        <v>138</v>
      </c>
      <c r="D124" s="15">
        <v>836.0</v>
      </c>
      <c r="E124" s="22">
        <v>36.0</v>
      </c>
      <c r="F124" s="16"/>
      <c r="G124" s="16"/>
      <c r="H124" s="16"/>
      <c r="I124" s="16"/>
      <c r="J124" s="15">
        <v>32.0</v>
      </c>
      <c r="K124" s="1"/>
      <c r="L124" s="1"/>
      <c r="M124" s="1"/>
      <c r="N124" s="1"/>
      <c r="O124" s="1"/>
      <c r="P124" s="1"/>
      <c r="Q124" s="1"/>
      <c r="R124" s="15">
        <v>12.0</v>
      </c>
      <c r="S124" s="1"/>
      <c r="T124" s="16">
        <f t="shared" si="1"/>
        <v>68</v>
      </c>
      <c r="U124" s="16"/>
      <c r="V124" s="22">
        <v>1000.0</v>
      </c>
      <c r="W124" s="16">
        <f t="shared" si="2"/>
        <v>1768</v>
      </c>
    </row>
    <row r="125" ht="14.25" customHeight="1">
      <c r="B125" s="13">
        <v>116.0</v>
      </c>
      <c r="C125" s="14" t="s">
        <v>139</v>
      </c>
      <c r="D125" s="1">
        <v>0.0</v>
      </c>
      <c r="E125" s="16"/>
      <c r="F125" s="16"/>
      <c r="G125" s="16"/>
      <c r="H125" s="16"/>
      <c r="I125" s="1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6">
        <f t="shared" si="1"/>
        <v>0</v>
      </c>
      <c r="U125" s="16"/>
      <c r="V125" s="16"/>
      <c r="W125" s="16">
        <f t="shared" si="2"/>
        <v>0</v>
      </c>
    </row>
    <row r="126" ht="14.25" customHeight="1">
      <c r="B126" s="13">
        <v>117.0</v>
      </c>
      <c r="C126" s="14" t="s">
        <v>140</v>
      </c>
      <c r="D126" s="1">
        <v>0.0</v>
      </c>
      <c r="E126" s="16"/>
      <c r="F126" s="16"/>
      <c r="G126" s="16"/>
      <c r="H126" s="16"/>
      <c r="I126" s="1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6">
        <f t="shared" si="1"/>
        <v>0</v>
      </c>
      <c r="U126" s="16"/>
      <c r="V126" s="16"/>
      <c r="W126" s="16">
        <f t="shared" si="2"/>
        <v>0</v>
      </c>
    </row>
    <row r="127" ht="14.25" customHeight="1">
      <c r="B127" s="13">
        <v>118.0</v>
      </c>
      <c r="C127" s="14" t="s">
        <v>141</v>
      </c>
      <c r="D127" s="1">
        <v>0.0</v>
      </c>
      <c r="E127" s="16"/>
      <c r="F127" s="16"/>
      <c r="G127" s="16"/>
      <c r="H127" s="16"/>
      <c r="I127" s="1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6">
        <f t="shared" si="1"/>
        <v>0</v>
      </c>
      <c r="U127" s="16"/>
      <c r="V127" s="16"/>
      <c r="W127" s="16">
        <f t="shared" si="2"/>
        <v>0</v>
      </c>
    </row>
    <row r="128" ht="14.25" customHeight="1">
      <c r="B128" s="13">
        <v>119.0</v>
      </c>
      <c r="C128" s="14" t="s">
        <v>142</v>
      </c>
      <c r="D128" s="1">
        <v>0.0</v>
      </c>
      <c r="E128" s="16"/>
      <c r="F128" s="16"/>
      <c r="G128" s="16"/>
      <c r="H128" s="16"/>
      <c r="I128" s="1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6">
        <f t="shared" si="1"/>
        <v>0</v>
      </c>
      <c r="U128" s="16"/>
      <c r="V128" s="16"/>
      <c r="W128" s="16">
        <f t="shared" si="2"/>
        <v>0</v>
      </c>
    </row>
    <row r="129" ht="14.25" customHeight="1">
      <c r="B129" s="13">
        <v>120.0</v>
      </c>
      <c r="C129" s="14" t="s">
        <v>143</v>
      </c>
      <c r="D129" s="1">
        <v>526.0</v>
      </c>
      <c r="E129" s="16"/>
      <c r="F129" s="16"/>
      <c r="G129" s="22">
        <v>100.0</v>
      </c>
      <c r="H129" s="16"/>
      <c r="I129" s="16"/>
      <c r="J129" s="1"/>
      <c r="K129" s="15">
        <v>10.0</v>
      </c>
      <c r="L129" s="1"/>
      <c r="M129" s="15">
        <v>12.0</v>
      </c>
      <c r="N129" s="1"/>
      <c r="O129" s="15">
        <v>36.0</v>
      </c>
      <c r="P129" s="1"/>
      <c r="Q129" s="1"/>
      <c r="R129" s="1"/>
      <c r="S129" s="1"/>
      <c r="T129" s="16">
        <f t="shared" si="1"/>
        <v>158</v>
      </c>
      <c r="U129" s="16"/>
      <c r="V129" s="22">
        <v>300.0</v>
      </c>
      <c r="W129" s="16">
        <f t="shared" si="2"/>
        <v>668</v>
      </c>
    </row>
    <row r="130" ht="14.25" customHeight="1">
      <c r="B130" s="13">
        <v>121.0</v>
      </c>
      <c r="C130" s="14" t="s">
        <v>144</v>
      </c>
      <c r="D130" s="1">
        <v>650.0</v>
      </c>
      <c r="E130" s="16"/>
      <c r="F130" s="16"/>
      <c r="G130" s="22">
        <v>230.0</v>
      </c>
      <c r="H130" s="16"/>
      <c r="I130" s="22">
        <v>106.0</v>
      </c>
      <c r="J130" s="1"/>
      <c r="K130" s="15">
        <v>156.0</v>
      </c>
      <c r="L130" s="1"/>
      <c r="M130" s="1"/>
      <c r="N130" s="1"/>
      <c r="O130" s="15">
        <v>90.0</v>
      </c>
      <c r="P130" s="1"/>
      <c r="Q130" s="1"/>
      <c r="R130" s="1"/>
      <c r="S130" s="1"/>
      <c r="T130" s="16">
        <f t="shared" si="1"/>
        <v>582</v>
      </c>
      <c r="U130" s="16"/>
      <c r="V130" s="16"/>
      <c r="W130" s="16">
        <f t="shared" si="2"/>
        <v>68</v>
      </c>
    </row>
    <row r="131" ht="14.25" customHeight="1">
      <c r="B131" s="13">
        <v>122.0</v>
      </c>
      <c r="C131" s="14" t="s">
        <v>145</v>
      </c>
      <c r="D131" s="1">
        <v>452.0</v>
      </c>
      <c r="E131" s="22">
        <v>2.0</v>
      </c>
      <c r="F131" s="16"/>
      <c r="G131" s="22">
        <v>300.0</v>
      </c>
      <c r="H131" s="22">
        <v>200.0</v>
      </c>
      <c r="I131" s="22">
        <v>32.0</v>
      </c>
      <c r="J131" s="1"/>
      <c r="K131" s="15">
        <v>18.0</v>
      </c>
      <c r="L131" s="1"/>
      <c r="M131" s="1"/>
      <c r="N131" s="1"/>
      <c r="O131" s="15">
        <v>10.0</v>
      </c>
      <c r="P131" s="1"/>
      <c r="Q131" s="1"/>
      <c r="R131" s="1"/>
      <c r="S131" s="1"/>
      <c r="T131" s="16">
        <f t="shared" si="1"/>
        <v>562</v>
      </c>
      <c r="U131" s="16"/>
      <c r="V131" s="22">
        <v>500.0</v>
      </c>
      <c r="W131" s="16">
        <f t="shared" si="2"/>
        <v>390</v>
      </c>
    </row>
    <row r="132" ht="14.25" customHeight="1">
      <c r="B132" s="13">
        <v>123.0</v>
      </c>
      <c r="C132" s="14" t="s">
        <v>146</v>
      </c>
      <c r="D132" s="1">
        <v>0.0</v>
      </c>
      <c r="E132" s="16"/>
      <c r="F132" s="16"/>
      <c r="G132" s="16"/>
      <c r="H132" s="16"/>
      <c r="I132" s="1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6">
        <f t="shared" si="1"/>
        <v>0</v>
      </c>
      <c r="U132" s="16"/>
      <c r="V132" s="16"/>
      <c r="W132" s="16">
        <f t="shared" si="2"/>
        <v>0</v>
      </c>
    </row>
    <row r="133" ht="14.25" customHeight="1">
      <c r="B133" s="13">
        <v>124.0</v>
      </c>
      <c r="C133" s="14" t="s">
        <v>147</v>
      </c>
      <c r="D133" s="1">
        <v>0.0</v>
      </c>
      <c r="E133" s="16"/>
      <c r="F133" s="16"/>
      <c r="G133" s="16"/>
      <c r="H133" s="16"/>
      <c r="I133" s="1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6">
        <f t="shared" si="1"/>
        <v>0</v>
      </c>
      <c r="U133" s="16"/>
      <c r="V133" s="16"/>
      <c r="W133" s="16">
        <f t="shared" si="2"/>
        <v>0</v>
      </c>
    </row>
    <row r="134" ht="14.25" customHeight="1">
      <c r="B134" s="13">
        <v>125.0</v>
      </c>
      <c r="C134" s="14" t="s">
        <v>148</v>
      </c>
      <c r="D134" s="1">
        <v>0.0</v>
      </c>
      <c r="E134" s="16"/>
      <c r="F134" s="16"/>
      <c r="G134" s="16"/>
      <c r="H134" s="16"/>
      <c r="I134" s="1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6">
        <f t="shared" si="1"/>
        <v>0</v>
      </c>
      <c r="U134" s="16"/>
      <c r="V134" s="16"/>
      <c r="W134" s="16">
        <f t="shared" si="2"/>
        <v>0</v>
      </c>
    </row>
    <row r="135" ht="14.25" customHeight="1">
      <c r="B135" s="13">
        <v>126.0</v>
      </c>
      <c r="C135" s="14" t="s">
        <v>149</v>
      </c>
      <c r="D135" s="1">
        <v>0.0</v>
      </c>
      <c r="E135" s="16"/>
      <c r="F135" s="16"/>
      <c r="G135" s="16"/>
      <c r="H135" s="16"/>
      <c r="I135" s="1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6">
        <f t="shared" si="1"/>
        <v>0</v>
      </c>
      <c r="U135" s="16"/>
      <c r="V135" s="16"/>
      <c r="W135" s="16">
        <f t="shared" si="2"/>
        <v>0</v>
      </c>
    </row>
    <row r="136" ht="14.25" customHeight="1">
      <c r="B136" s="13">
        <v>127.0</v>
      </c>
      <c r="C136" s="14" t="s">
        <v>150</v>
      </c>
      <c r="D136" s="1">
        <v>0.0</v>
      </c>
      <c r="E136" s="16"/>
      <c r="F136" s="16"/>
      <c r="G136" s="16"/>
      <c r="H136" s="16"/>
      <c r="I136" s="1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6">
        <f t="shared" si="1"/>
        <v>0</v>
      </c>
      <c r="U136" s="16"/>
      <c r="V136" s="16"/>
      <c r="W136" s="16">
        <f t="shared" si="2"/>
        <v>0</v>
      </c>
    </row>
    <row r="137" ht="14.25" customHeight="1">
      <c r="B137" s="13">
        <v>128.0</v>
      </c>
      <c r="C137" s="14" t="s">
        <v>151</v>
      </c>
      <c r="D137" s="1">
        <v>0.0</v>
      </c>
      <c r="E137" s="16"/>
      <c r="F137" s="16"/>
      <c r="G137" s="16"/>
      <c r="H137" s="16"/>
      <c r="I137" s="1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6">
        <f t="shared" si="1"/>
        <v>0</v>
      </c>
      <c r="U137" s="16"/>
      <c r="V137" s="16"/>
      <c r="W137" s="16">
        <f t="shared" si="2"/>
        <v>0</v>
      </c>
    </row>
    <row r="138" ht="14.25" customHeight="1">
      <c r="B138" s="13">
        <v>129.0</v>
      </c>
      <c r="C138" s="14" t="s">
        <v>152</v>
      </c>
      <c r="D138" s="1">
        <v>0.0</v>
      </c>
      <c r="E138" s="16"/>
      <c r="F138" s="16"/>
      <c r="G138" s="16"/>
      <c r="H138" s="16"/>
      <c r="I138" s="1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6">
        <f t="shared" si="1"/>
        <v>0</v>
      </c>
      <c r="U138" s="16"/>
      <c r="V138" s="16"/>
      <c r="W138" s="16">
        <f t="shared" si="2"/>
        <v>0</v>
      </c>
    </row>
    <row r="139" ht="14.25" customHeight="1">
      <c r="B139" s="13">
        <v>130.0</v>
      </c>
      <c r="C139" s="14" t="s">
        <v>153</v>
      </c>
      <c r="D139" s="1">
        <v>0.0</v>
      </c>
      <c r="E139" s="16"/>
      <c r="F139" s="16"/>
      <c r="G139" s="16"/>
      <c r="H139" s="16"/>
      <c r="I139" s="1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6">
        <f t="shared" si="1"/>
        <v>0</v>
      </c>
      <c r="U139" s="16"/>
      <c r="V139" s="16"/>
      <c r="W139" s="16">
        <f t="shared" si="2"/>
        <v>0</v>
      </c>
    </row>
    <row r="140" ht="14.25" customHeight="1">
      <c r="B140" s="13">
        <v>131.0</v>
      </c>
      <c r="C140" s="14" t="s">
        <v>154</v>
      </c>
      <c r="D140" s="1">
        <v>0.0</v>
      </c>
      <c r="E140" s="16"/>
      <c r="F140" s="16"/>
      <c r="G140" s="16"/>
      <c r="H140" s="16"/>
      <c r="I140" s="1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6">
        <f t="shared" si="1"/>
        <v>0</v>
      </c>
      <c r="U140" s="16"/>
      <c r="V140" s="16"/>
      <c r="W140" s="16">
        <f t="shared" si="2"/>
        <v>0</v>
      </c>
    </row>
    <row r="141" ht="14.25" customHeight="1">
      <c r="B141" s="13">
        <v>132.0</v>
      </c>
      <c r="C141" s="14" t="s">
        <v>155</v>
      </c>
      <c r="D141" s="1">
        <v>1.0</v>
      </c>
      <c r="E141" s="16"/>
      <c r="F141" s="16"/>
      <c r="G141" s="16"/>
      <c r="H141" s="16"/>
      <c r="I141" s="1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6">
        <f t="shared" si="1"/>
        <v>0</v>
      </c>
      <c r="U141" s="16"/>
      <c r="V141" s="16"/>
      <c r="W141" s="16">
        <f t="shared" si="2"/>
        <v>1</v>
      </c>
    </row>
    <row r="142" ht="14.25" customHeight="1">
      <c r="B142" s="13">
        <v>133.0</v>
      </c>
      <c r="C142" s="14" t="s">
        <v>156</v>
      </c>
      <c r="D142" s="1">
        <v>0.0</v>
      </c>
      <c r="E142" s="16"/>
      <c r="F142" s="16"/>
      <c r="G142" s="16"/>
      <c r="H142" s="16"/>
      <c r="I142" s="1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6">
        <f t="shared" si="1"/>
        <v>0</v>
      </c>
      <c r="U142" s="16"/>
      <c r="V142" s="16"/>
      <c r="W142" s="16">
        <f t="shared" si="2"/>
        <v>0</v>
      </c>
    </row>
    <row r="143" ht="14.25" customHeight="1">
      <c r="B143" s="13">
        <v>134.0</v>
      </c>
      <c r="C143" s="14" t="s">
        <v>157</v>
      </c>
      <c r="D143" s="1">
        <v>5.0</v>
      </c>
      <c r="E143" s="16"/>
      <c r="F143" s="16"/>
      <c r="G143" s="16"/>
      <c r="H143" s="16"/>
      <c r="I143" s="1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6">
        <f t="shared" si="1"/>
        <v>0</v>
      </c>
      <c r="U143" s="16"/>
      <c r="V143" s="16"/>
      <c r="W143" s="16">
        <f t="shared" si="2"/>
        <v>5</v>
      </c>
    </row>
    <row r="144" ht="14.25" customHeight="1">
      <c r="B144" s="13">
        <v>135.0</v>
      </c>
      <c r="C144" s="14" t="s">
        <v>158</v>
      </c>
      <c r="D144" s="1">
        <v>0.0</v>
      </c>
      <c r="E144" s="16"/>
      <c r="F144" s="16"/>
      <c r="G144" s="16"/>
      <c r="H144" s="16"/>
      <c r="I144" s="1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6">
        <f t="shared" si="1"/>
        <v>0</v>
      </c>
      <c r="U144" s="16"/>
      <c r="V144" s="22">
        <v>5.0</v>
      </c>
      <c r="W144" s="16">
        <f t="shared" si="2"/>
        <v>5</v>
      </c>
    </row>
    <row r="145" ht="14.25" customHeight="1">
      <c r="B145" s="13">
        <v>136.0</v>
      </c>
      <c r="C145" s="14" t="s">
        <v>159</v>
      </c>
      <c r="D145" s="1">
        <v>602.0</v>
      </c>
      <c r="E145" s="16"/>
      <c r="F145" s="22">
        <v>14.0</v>
      </c>
      <c r="G145" s="16"/>
      <c r="H145" s="16"/>
      <c r="I145" s="16"/>
      <c r="J145" s="1"/>
      <c r="K145" s="1"/>
      <c r="L145" s="1"/>
      <c r="M145" s="1"/>
      <c r="N145" s="15">
        <v>25.0</v>
      </c>
      <c r="O145" s="1"/>
      <c r="P145" s="1"/>
      <c r="Q145" s="1"/>
      <c r="R145" s="1"/>
      <c r="S145" s="1"/>
      <c r="T145" s="16">
        <f t="shared" si="1"/>
        <v>39</v>
      </c>
      <c r="U145" s="16"/>
      <c r="V145" s="16"/>
      <c r="W145" s="16">
        <f t="shared" si="2"/>
        <v>563</v>
      </c>
    </row>
    <row r="146" ht="14.25" customHeight="1">
      <c r="B146" s="13">
        <v>137.0</v>
      </c>
      <c r="C146" s="14" t="s">
        <v>160</v>
      </c>
      <c r="D146" s="1">
        <v>0.0</v>
      </c>
      <c r="E146" s="16"/>
      <c r="F146" s="16"/>
      <c r="G146" s="16"/>
      <c r="H146" s="16"/>
      <c r="I146" s="1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6">
        <f t="shared" si="1"/>
        <v>0</v>
      </c>
      <c r="U146" s="16"/>
      <c r="V146" s="16"/>
      <c r="W146" s="16">
        <f t="shared" si="2"/>
        <v>0</v>
      </c>
    </row>
    <row r="147" ht="14.25" customHeight="1">
      <c r="B147" s="13">
        <v>138.0</v>
      </c>
      <c r="C147" s="14" t="s">
        <v>161</v>
      </c>
      <c r="D147" s="1">
        <v>251.0</v>
      </c>
      <c r="E147" s="22">
        <v>9.0</v>
      </c>
      <c r="F147" s="16"/>
      <c r="G147" s="16"/>
      <c r="H147" s="16"/>
      <c r="I147" s="16"/>
      <c r="J147" s="15">
        <v>1.0</v>
      </c>
      <c r="K147" s="1"/>
      <c r="L147" s="1"/>
      <c r="M147" s="1"/>
      <c r="N147" s="1"/>
      <c r="O147" s="1"/>
      <c r="P147" s="1"/>
      <c r="Q147" s="1"/>
      <c r="R147" s="1"/>
      <c r="S147" s="1"/>
      <c r="T147" s="16">
        <f t="shared" si="1"/>
        <v>10</v>
      </c>
      <c r="U147" s="16"/>
      <c r="V147" s="16"/>
      <c r="W147" s="16">
        <f t="shared" si="2"/>
        <v>241</v>
      </c>
    </row>
    <row r="148" ht="14.25" customHeight="1">
      <c r="B148" s="13">
        <v>139.0</v>
      </c>
      <c r="C148" s="14" t="s">
        <v>162</v>
      </c>
      <c r="D148" s="1">
        <v>3.0</v>
      </c>
      <c r="E148" s="16"/>
      <c r="F148" s="16"/>
      <c r="G148" s="16"/>
      <c r="H148" s="16"/>
      <c r="I148" s="16"/>
      <c r="J148" s="1"/>
      <c r="K148" s="1"/>
      <c r="L148" s="1"/>
      <c r="M148" s="1"/>
      <c r="N148" s="1"/>
      <c r="O148" s="1"/>
      <c r="P148" s="15">
        <v>1.0</v>
      </c>
      <c r="Q148" s="1"/>
      <c r="R148" s="1"/>
      <c r="S148" s="1"/>
      <c r="T148" s="16">
        <f t="shared" si="1"/>
        <v>0</v>
      </c>
      <c r="U148" s="16"/>
      <c r="V148" s="16"/>
      <c r="W148" s="16">
        <f t="shared" si="2"/>
        <v>3</v>
      </c>
    </row>
    <row r="149" ht="14.25" customHeight="1">
      <c r="B149" s="13">
        <v>140.0</v>
      </c>
      <c r="C149" s="14" t="s">
        <v>163</v>
      </c>
      <c r="D149" s="1">
        <v>60.0</v>
      </c>
      <c r="E149" s="16"/>
      <c r="F149" s="16"/>
      <c r="G149" s="16"/>
      <c r="H149" s="16"/>
      <c r="I149" s="1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6">
        <f t="shared" si="1"/>
        <v>0</v>
      </c>
      <c r="U149" s="16"/>
      <c r="V149" s="16"/>
      <c r="W149" s="16">
        <f t="shared" si="2"/>
        <v>60</v>
      </c>
    </row>
    <row r="150" ht="14.25" customHeight="1">
      <c r="B150" s="13">
        <v>141.0</v>
      </c>
      <c r="C150" s="14" t="s">
        <v>164</v>
      </c>
      <c r="D150" s="1">
        <v>100.0</v>
      </c>
      <c r="E150" s="16"/>
      <c r="F150" s="16"/>
      <c r="G150" s="16"/>
      <c r="H150" s="16"/>
      <c r="I150" s="1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6">
        <f t="shared" si="1"/>
        <v>0</v>
      </c>
      <c r="U150" s="16"/>
      <c r="V150" s="16"/>
      <c r="W150" s="16">
        <f t="shared" si="2"/>
        <v>100</v>
      </c>
    </row>
    <row r="151" ht="14.25" customHeight="1">
      <c r="B151" s="13">
        <v>142.0</v>
      </c>
      <c r="C151" s="14" t="s">
        <v>165</v>
      </c>
      <c r="D151" s="1">
        <v>136.0</v>
      </c>
      <c r="E151" s="16"/>
      <c r="F151" s="22">
        <v>12.0</v>
      </c>
      <c r="G151" s="16"/>
      <c r="H151" s="16"/>
      <c r="I151" s="16"/>
      <c r="J151" s="15">
        <v>2.0</v>
      </c>
      <c r="K151" s="1"/>
      <c r="L151" s="1"/>
      <c r="M151" s="1"/>
      <c r="N151" s="1"/>
      <c r="O151" s="1"/>
      <c r="P151" s="15">
        <v>7.0</v>
      </c>
      <c r="Q151" s="1"/>
      <c r="R151" s="1"/>
      <c r="S151" s="1"/>
      <c r="T151" s="16">
        <f t="shared" si="1"/>
        <v>14</v>
      </c>
      <c r="U151" s="16"/>
      <c r="V151" s="16"/>
      <c r="W151" s="16">
        <f t="shared" si="2"/>
        <v>122</v>
      </c>
    </row>
    <row r="152" ht="14.25" customHeight="1">
      <c r="B152" s="13">
        <v>143.0</v>
      </c>
      <c r="C152" s="14" t="s">
        <v>166</v>
      </c>
      <c r="D152" s="1">
        <v>0.0</v>
      </c>
      <c r="E152" s="16"/>
      <c r="F152" s="16"/>
      <c r="G152" s="16"/>
      <c r="H152" s="16"/>
      <c r="I152" s="1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6">
        <f t="shared" si="1"/>
        <v>0</v>
      </c>
      <c r="U152" s="16"/>
      <c r="V152" s="16"/>
      <c r="W152" s="16">
        <f t="shared" si="2"/>
        <v>0</v>
      </c>
    </row>
    <row r="153" ht="14.25" customHeight="1">
      <c r="B153" s="13">
        <v>144.0</v>
      </c>
      <c r="C153" s="14" t="s">
        <v>167</v>
      </c>
      <c r="D153" s="1">
        <v>377.0</v>
      </c>
      <c r="E153" s="22">
        <v>3.0</v>
      </c>
      <c r="F153" s="16"/>
      <c r="G153" s="16"/>
      <c r="H153" s="16"/>
      <c r="I153" s="16"/>
      <c r="J153" s="1"/>
      <c r="K153" s="1"/>
      <c r="L153" s="1"/>
      <c r="M153" s="15">
        <v>77.0</v>
      </c>
      <c r="N153" s="1"/>
      <c r="O153" s="1"/>
      <c r="P153" s="1"/>
      <c r="Q153" s="1"/>
      <c r="R153" s="1"/>
      <c r="S153" s="1"/>
      <c r="T153" s="16">
        <f t="shared" si="1"/>
        <v>80</v>
      </c>
      <c r="U153" s="16"/>
      <c r="V153" s="16"/>
      <c r="W153" s="16">
        <f t="shared" si="2"/>
        <v>297</v>
      </c>
    </row>
    <row r="154" ht="14.25" customHeight="1">
      <c r="B154" s="13">
        <v>145.0</v>
      </c>
      <c r="C154" s="14" t="s">
        <v>168</v>
      </c>
      <c r="D154" s="1">
        <v>0.0</v>
      </c>
      <c r="E154" s="16"/>
      <c r="F154" s="16"/>
      <c r="G154" s="16"/>
      <c r="H154" s="16"/>
      <c r="I154" s="1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6">
        <f t="shared" si="1"/>
        <v>0</v>
      </c>
      <c r="U154" s="16"/>
      <c r="V154" s="16"/>
      <c r="W154" s="16">
        <f t="shared" si="2"/>
        <v>0</v>
      </c>
    </row>
    <row r="155" ht="14.25" customHeight="1">
      <c r="B155" s="13">
        <v>146.0</v>
      </c>
      <c r="C155" s="14" t="s">
        <v>169</v>
      </c>
      <c r="D155" s="1">
        <v>0.0</v>
      </c>
      <c r="E155" s="16"/>
      <c r="F155" s="16"/>
      <c r="G155" s="16"/>
      <c r="H155" s="16"/>
      <c r="I155" s="1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6">
        <f t="shared" si="1"/>
        <v>0</v>
      </c>
      <c r="U155" s="16"/>
      <c r="V155" s="16"/>
      <c r="W155" s="16">
        <f t="shared" si="2"/>
        <v>0</v>
      </c>
    </row>
    <row r="156" ht="14.25" customHeight="1">
      <c r="B156" s="13">
        <v>147.0</v>
      </c>
      <c r="C156" s="14" t="s">
        <v>170</v>
      </c>
      <c r="D156" s="1">
        <v>0.0</v>
      </c>
      <c r="E156" s="16"/>
      <c r="F156" s="16"/>
      <c r="G156" s="16"/>
      <c r="H156" s="16"/>
      <c r="I156" s="1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6">
        <f t="shared" si="1"/>
        <v>0</v>
      </c>
      <c r="U156" s="16"/>
      <c r="V156" s="16"/>
      <c r="W156" s="16">
        <f t="shared" si="2"/>
        <v>0</v>
      </c>
    </row>
    <row r="157" ht="14.25" customHeight="1">
      <c r="B157" s="13">
        <v>148.0</v>
      </c>
      <c r="C157" s="14" t="s">
        <v>171</v>
      </c>
      <c r="D157" s="1">
        <v>75.0</v>
      </c>
      <c r="E157" s="16"/>
      <c r="F157" s="16"/>
      <c r="G157" s="16"/>
      <c r="H157" s="16"/>
      <c r="I157" s="1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6">
        <f t="shared" si="1"/>
        <v>0</v>
      </c>
      <c r="U157" s="16"/>
      <c r="V157" s="16"/>
      <c r="W157" s="16">
        <f t="shared" si="2"/>
        <v>75</v>
      </c>
      <c r="X157" s="23"/>
    </row>
    <row r="158" ht="14.25" customHeight="1">
      <c r="B158" s="13">
        <v>149.0</v>
      </c>
      <c r="C158" s="14" t="s">
        <v>172</v>
      </c>
      <c r="D158" s="1">
        <v>0.0</v>
      </c>
      <c r="E158" s="16"/>
      <c r="F158" s="16"/>
      <c r="G158" s="16"/>
      <c r="H158" s="16"/>
      <c r="I158" s="1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6">
        <f t="shared" si="1"/>
        <v>0</v>
      </c>
      <c r="U158" s="16"/>
      <c r="V158" s="16"/>
      <c r="W158" s="16">
        <f t="shared" si="2"/>
        <v>0</v>
      </c>
    </row>
    <row r="159" ht="14.25" customHeight="1">
      <c r="B159" s="13">
        <v>150.0</v>
      </c>
      <c r="C159" s="14" t="s">
        <v>173</v>
      </c>
      <c r="D159" s="1">
        <v>0.0</v>
      </c>
      <c r="E159" s="16"/>
      <c r="F159" s="16"/>
      <c r="G159" s="16"/>
      <c r="H159" s="16"/>
      <c r="I159" s="1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6">
        <f t="shared" si="1"/>
        <v>0</v>
      </c>
      <c r="U159" s="16"/>
      <c r="V159" s="16"/>
      <c r="W159" s="16">
        <f t="shared" si="2"/>
        <v>0</v>
      </c>
    </row>
    <row r="160" ht="14.25" customHeight="1">
      <c r="B160" s="13">
        <v>151.0</v>
      </c>
      <c r="C160" s="14" t="s">
        <v>174</v>
      </c>
      <c r="D160" s="1">
        <v>3.0</v>
      </c>
      <c r="E160" s="16"/>
      <c r="F160" s="16"/>
      <c r="G160" s="16"/>
      <c r="H160" s="16"/>
      <c r="I160" s="1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6">
        <f t="shared" si="1"/>
        <v>0</v>
      </c>
      <c r="U160" s="16"/>
      <c r="V160" s="16"/>
      <c r="W160" s="16">
        <f t="shared" si="2"/>
        <v>3</v>
      </c>
    </row>
    <row r="161" ht="14.25" customHeight="1">
      <c r="B161" s="13">
        <v>152.0</v>
      </c>
      <c r="C161" s="14" t="s">
        <v>175</v>
      </c>
      <c r="D161" s="1">
        <v>0.0</v>
      </c>
      <c r="E161" s="16"/>
      <c r="F161" s="16"/>
      <c r="G161" s="16"/>
      <c r="H161" s="16"/>
      <c r="I161" s="1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6">
        <f t="shared" si="1"/>
        <v>0</v>
      </c>
      <c r="U161" s="16"/>
      <c r="V161" s="16"/>
      <c r="W161" s="16">
        <f t="shared" si="2"/>
        <v>0</v>
      </c>
    </row>
    <row r="162" ht="14.25" customHeight="1">
      <c r="B162" s="13">
        <v>153.0</v>
      </c>
      <c r="C162" s="14" t="s">
        <v>176</v>
      </c>
      <c r="D162" s="1">
        <v>0.0</v>
      </c>
      <c r="E162" s="16"/>
      <c r="F162" s="16"/>
      <c r="G162" s="16"/>
      <c r="H162" s="16"/>
      <c r="I162" s="1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6">
        <f t="shared" si="1"/>
        <v>0</v>
      </c>
      <c r="U162" s="16"/>
      <c r="V162" s="16"/>
      <c r="W162" s="16">
        <f t="shared" si="2"/>
        <v>0</v>
      </c>
    </row>
    <row r="163" ht="14.25" customHeight="1">
      <c r="B163" s="13">
        <v>154.0</v>
      </c>
      <c r="C163" s="14" t="s">
        <v>177</v>
      </c>
      <c r="D163" s="1">
        <v>12.0</v>
      </c>
      <c r="E163" s="16"/>
      <c r="F163" s="16"/>
      <c r="G163" s="16"/>
      <c r="H163" s="16"/>
      <c r="I163" s="1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6">
        <f t="shared" si="1"/>
        <v>0</v>
      </c>
      <c r="U163" s="16"/>
      <c r="V163" s="16"/>
      <c r="W163" s="16">
        <f t="shared" si="2"/>
        <v>12</v>
      </c>
    </row>
    <row r="164" ht="14.25" customHeight="1">
      <c r="B164" s="13">
        <v>155.0</v>
      </c>
      <c r="C164" s="14" t="s">
        <v>178</v>
      </c>
      <c r="D164" s="1">
        <v>0.0</v>
      </c>
      <c r="E164" s="16"/>
      <c r="F164" s="16"/>
      <c r="G164" s="16"/>
      <c r="H164" s="16"/>
      <c r="I164" s="1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6">
        <f t="shared" si="1"/>
        <v>0</v>
      </c>
      <c r="U164" s="16"/>
      <c r="V164" s="16"/>
      <c r="W164" s="16">
        <f t="shared" si="2"/>
        <v>0</v>
      </c>
    </row>
    <row r="165" ht="14.25" customHeight="1">
      <c r="B165" s="13">
        <v>156.0</v>
      </c>
      <c r="C165" s="14" t="s">
        <v>179</v>
      </c>
      <c r="D165" s="15">
        <v>57.0</v>
      </c>
      <c r="E165" s="16"/>
      <c r="F165" s="16"/>
      <c r="G165" s="16"/>
      <c r="H165" s="16"/>
      <c r="I165" s="16"/>
      <c r="J165" s="1"/>
      <c r="K165" s="1"/>
      <c r="L165" s="1"/>
      <c r="M165" s="1"/>
      <c r="N165" s="1"/>
      <c r="O165" s="15">
        <v>4.0</v>
      </c>
      <c r="P165" s="1"/>
      <c r="Q165" s="1"/>
      <c r="R165" s="1"/>
      <c r="S165" s="1"/>
      <c r="T165" s="16">
        <f t="shared" si="1"/>
        <v>4</v>
      </c>
      <c r="U165" s="16"/>
      <c r="V165" s="16"/>
      <c r="W165" s="16">
        <f t="shared" si="2"/>
        <v>53</v>
      </c>
    </row>
    <row r="166" ht="14.25" customHeight="1">
      <c r="B166" s="13">
        <v>157.0</v>
      </c>
      <c r="C166" s="14" t="s">
        <v>180</v>
      </c>
      <c r="D166" s="1">
        <v>98.0</v>
      </c>
      <c r="E166" s="16"/>
      <c r="F166" s="16"/>
      <c r="G166" s="16"/>
      <c r="H166" s="16"/>
      <c r="I166" s="1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6">
        <f t="shared" si="1"/>
        <v>0</v>
      </c>
      <c r="U166" s="16"/>
      <c r="V166" s="16"/>
      <c r="W166" s="16">
        <f t="shared" si="2"/>
        <v>98</v>
      </c>
    </row>
    <row r="167" ht="14.25" customHeight="1">
      <c r="B167" s="13">
        <v>158.0</v>
      </c>
      <c r="C167" s="14" t="s">
        <v>181</v>
      </c>
      <c r="D167" s="1">
        <v>1.0</v>
      </c>
      <c r="E167" s="16"/>
      <c r="F167" s="16"/>
      <c r="G167" s="16"/>
      <c r="H167" s="16"/>
      <c r="I167" s="1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6">
        <f t="shared" si="1"/>
        <v>0</v>
      </c>
      <c r="U167" s="16"/>
      <c r="V167" s="16"/>
      <c r="W167" s="16">
        <f t="shared" si="2"/>
        <v>1</v>
      </c>
    </row>
    <row r="168" ht="14.25" customHeight="1">
      <c r="B168" s="13">
        <v>159.0</v>
      </c>
      <c r="C168" s="14" t="s">
        <v>182</v>
      </c>
      <c r="D168" s="1">
        <v>0.0</v>
      </c>
      <c r="E168" s="16"/>
      <c r="F168" s="16"/>
      <c r="G168" s="16"/>
      <c r="H168" s="16"/>
      <c r="I168" s="1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6">
        <f t="shared" si="1"/>
        <v>0</v>
      </c>
      <c r="U168" s="16"/>
      <c r="V168" s="16"/>
      <c r="W168" s="16">
        <f t="shared" si="2"/>
        <v>0</v>
      </c>
    </row>
    <row r="169" ht="14.25" customHeight="1">
      <c r="B169" s="13">
        <v>160.0</v>
      </c>
      <c r="C169" s="14" t="s">
        <v>183</v>
      </c>
      <c r="D169" s="1">
        <v>0.0</v>
      </c>
      <c r="E169" s="16"/>
      <c r="F169" s="16"/>
      <c r="G169" s="16"/>
      <c r="H169" s="16"/>
      <c r="I169" s="1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6">
        <f t="shared" si="1"/>
        <v>0</v>
      </c>
      <c r="U169" s="16"/>
      <c r="V169" s="16"/>
      <c r="W169" s="16">
        <f t="shared" si="2"/>
        <v>0</v>
      </c>
    </row>
    <row r="170" ht="14.25" customHeight="1">
      <c r="B170" s="13">
        <v>161.0</v>
      </c>
      <c r="C170" s="14" t="s">
        <v>184</v>
      </c>
      <c r="D170" s="1">
        <v>0.0</v>
      </c>
      <c r="E170" s="16"/>
      <c r="F170" s="16"/>
      <c r="G170" s="16"/>
      <c r="H170" s="16"/>
      <c r="I170" s="1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6">
        <f t="shared" si="1"/>
        <v>0</v>
      </c>
      <c r="U170" s="16"/>
      <c r="V170" s="16"/>
      <c r="W170" s="16">
        <f t="shared" si="2"/>
        <v>0</v>
      </c>
    </row>
    <row r="171" ht="14.25" customHeight="1">
      <c r="B171" s="13">
        <v>162.0</v>
      </c>
      <c r="C171" s="14" t="s">
        <v>185</v>
      </c>
      <c r="D171" s="1">
        <v>0.0</v>
      </c>
      <c r="E171" s="16"/>
      <c r="F171" s="16"/>
      <c r="G171" s="16"/>
      <c r="H171" s="16"/>
      <c r="I171" s="1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6">
        <f t="shared" si="1"/>
        <v>0</v>
      </c>
      <c r="U171" s="16"/>
      <c r="V171" s="16"/>
      <c r="W171" s="16">
        <f t="shared" si="2"/>
        <v>0</v>
      </c>
    </row>
    <row r="172" ht="14.25" customHeight="1">
      <c r="B172" s="13">
        <v>163.0</v>
      </c>
      <c r="C172" s="14" t="s">
        <v>186</v>
      </c>
      <c r="D172" s="1">
        <v>0.0</v>
      </c>
      <c r="E172" s="16"/>
      <c r="F172" s="16"/>
      <c r="G172" s="16"/>
      <c r="H172" s="16"/>
      <c r="I172" s="1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6">
        <f t="shared" si="1"/>
        <v>0</v>
      </c>
      <c r="U172" s="16"/>
      <c r="V172" s="16"/>
      <c r="W172" s="16">
        <f t="shared" si="2"/>
        <v>0</v>
      </c>
    </row>
    <row r="173" ht="14.25" customHeight="1">
      <c r="B173" s="13">
        <v>164.0</v>
      </c>
      <c r="C173" s="14" t="s">
        <v>187</v>
      </c>
      <c r="D173" s="1">
        <v>0.0</v>
      </c>
      <c r="E173" s="16"/>
      <c r="F173" s="16"/>
      <c r="G173" s="16"/>
      <c r="H173" s="16"/>
      <c r="I173" s="1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6">
        <f t="shared" si="1"/>
        <v>0</v>
      </c>
      <c r="U173" s="16"/>
      <c r="V173" s="16"/>
      <c r="W173" s="16">
        <f t="shared" si="2"/>
        <v>0</v>
      </c>
    </row>
    <row r="174" ht="14.25" customHeight="1">
      <c r="B174" s="13">
        <v>165.0</v>
      </c>
      <c r="C174" s="14" t="s">
        <v>188</v>
      </c>
      <c r="D174" s="1">
        <v>0.0</v>
      </c>
      <c r="E174" s="16"/>
      <c r="F174" s="16"/>
      <c r="G174" s="16"/>
      <c r="H174" s="16"/>
      <c r="I174" s="1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6">
        <f t="shared" si="1"/>
        <v>0</v>
      </c>
      <c r="U174" s="16"/>
      <c r="V174" s="16"/>
      <c r="W174" s="16">
        <f t="shared" si="2"/>
        <v>0</v>
      </c>
    </row>
    <row r="175" ht="14.25" customHeight="1">
      <c r="B175" s="13">
        <v>166.0</v>
      </c>
      <c r="C175" s="14" t="s">
        <v>189</v>
      </c>
      <c r="D175" s="1">
        <v>8.0</v>
      </c>
      <c r="E175" s="16"/>
      <c r="F175" s="16"/>
      <c r="G175" s="16"/>
      <c r="H175" s="16"/>
      <c r="I175" s="1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6">
        <f t="shared" si="1"/>
        <v>0</v>
      </c>
      <c r="U175" s="16"/>
      <c r="V175" s="16"/>
      <c r="W175" s="16">
        <f t="shared" si="2"/>
        <v>8</v>
      </c>
    </row>
    <row r="176" ht="14.25" customHeight="1">
      <c r="B176" s="13">
        <v>167.0</v>
      </c>
      <c r="C176" s="14" t="s">
        <v>190</v>
      </c>
      <c r="D176" s="1">
        <v>0.0</v>
      </c>
      <c r="E176" s="16"/>
      <c r="F176" s="16"/>
      <c r="G176" s="16"/>
      <c r="H176" s="16"/>
      <c r="I176" s="1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6">
        <f t="shared" si="1"/>
        <v>0</v>
      </c>
      <c r="U176" s="16"/>
      <c r="V176" s="16"/>
      <c r="W176" s="16">
        <f t="shared" si="2"/>
        <v>0</v>
      </c>
    </row>
    <row r="177" ht="14.25" customHeight="1">
      <c r="B177" s="13">
        <v>168.0</v>
      </c>
      <c r="C177" s="14" t="s">
        <v>191</v>
      </c>
      <c r="D177" s="1">
        <v>0.0</v>
      </c>
      <c r="E177" s="16"/>
      <c r="F177" s="16"/>
      <c r="G177" s="16"/>
      <c r="H177" s="16"/>
      <c r="I177" s="1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6">
        <f t="shared" si="1"/>
        <v>0</v>
      </c>
      <c r="U177" s="16"/>
      <c r="V177" s="16"/>
      <c r="W177" s="16">
        <f t="shared" si="2"/>
        <v>0</v>
      </c>
    </row>
    <row r="178" ht="14.25" customHeight="1">
      <c r="B178" s="13">
        <v>169.0</v>
      </c>
      <c r="C178" s="14" t="s">
        <v>192</v>
      </c>
      <c r="D178" s="1">
        <v>228.0</v>
      </c>
      <c r="E178" s="22">
        <v>8.0</v>
      </c>
      <c r="F178" s="16"/>
      <c r="G178" s="16"/>
      <c r="H178" s="16"/>
      <c r="I178" s="1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6">
        <f t="shared" si="1"/>
        <v>8</v>
      </c>
      <c r="U178" s="16"/>
      <c r="V178" s="16"/>
      <c r="W178" s="16">
        <f t="shared" si="2"/>
        <v>220</v>
      </c>
    </row>
    <row r="179" ht="14.25" customHeight="1">
      <c r="B179" s="13">
        <v>170.0</v>
      </c>
      <c r="C179" s="14" t="s">
        <v>193</v>
      </c>
      <c r="D179" s="1">
        <v>0.0</v>
      </c>
      <c r="E179" s="16"/>
      <c r="F179" s="16"/>
      <c r="G179" s="16"/>
      <c r="H179" s="16"/>
      <c r="I179" s="1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6">
        <f t="shared" si="1"/>
        <v>0</v>
      </c>
      <c r="U179" s="16"/>
      <c r="V179" s="16"/>
      <c r="W179" s="16">
        <f t="shared" si="2"/>
        <v>0</v>
      </c>
    </row>
    <row r="180" ht="14.25" customHeight="1">
      <c r="B180" s="13">
        <v>171.0</v>
      </c>
      <c r="C180" s="14" t="s">
        <v>194</v>
      </c>
      <c r="D180" s="1">
        <v>0.0</v>
      </c>
      <c r="E180" s="16"/>
      <c r="F180" s="16"/>
      <c r="G180" s="16"/>
      <c r="H180" s="16"/>
      <c r="I180" s="1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6">
        <f t="shared" si="1"/>
        <v>0</v>
      </c>
      <c r="U180" s="16"/>
      <c r="V180" s="16"/>
      <c r="W180" s="16">
        <f t="shared" si="2"/>
        <v>0</v>
      </c>
    </row>
    <row r="181" ht="14.25" customHeight="1">
      <c r="B181" s="13">
        <v>172.0</v>
      </c>
      <c r="C181" s="14" t="s">
        <v>195</v>
      </c>
      <c r="D181" s="1">
        <v>0.0</v>
      </c>
      <c r="E181" s="16"/>
      <c r="F181" s="16"/>
      <c r="G181" s="16"/>
      <c r="H181" s="16"/>
      <c r="I181" s="1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6">
        <f t="shared" si="1"/>
        <v>0</v>
      </c>
      <c r="U181" s="16"/>
      <c r="V181" s="16"/>
      <c r="W181" s="16">
        <f t="shared" si="2"/>
        <v>0</v>
      </c>
    </row>
    <row r="182" ht="14.25" customHeight="1">
      <c r="B182" s="13">
        <v>173.0</v>
      </c>
      <c r="C182" s="14" t="s">
        <v>196</v>
      </c>
      <c r="D182" s="1">
        <v>0.0</v>
      </c>
      <c r="E182" s="16"/>
      <c r="F182" s="16"/>
      <c r="G182" s="16"/>
      <c r="H182" s="16"/>
      <c r="I182" s="1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6">
        <f t="shared" si="1"/>
        <v>0</v>
      </c>
      <c r="U182" s="16"/>
      <c r="V182" s="16"/>
      <c r="W182" s="16">
        <f t="shared" si="2"/>
        <v>0</v>
      </c>
    </row>
    <row r="183" ht="14.25" customHeight="1">
      <c r="B183" s="13">
        <v>174.0</v>
      </c>
      <c r="C183" s="14" t="s">
        <v>197</v>
      </c>
      <c r="D183" s="1">
        <v>0.0</v>
      </c>
      <c r="E183" s="16"/>
      <c r="F183" s="16"/>
      <c r="G183" s="16"/>
      <c r="H183" s="16"/>
      <c r="I183" s="1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6">
        <f t="shared" si="1"/>
        <v>0</v>
      </c>
      <c r="U183" s="16"/>
      <c r="V183" s="16"/>
      <c r="W183" s="16">
        <f t="shared" si="2"/>
        <v>0</v>
      </c>
    </row>
    <row r="184" ht="14.25" customHeight="1">
      <c r="B184" s="13">
        <v>175.0</v>
      </c>
      <c r="C184" s="14" t="s">
        <v>198</v>
      </c>
      <c r="D184" s="1">
        <v>0.0</v>
      </c>
      <c r="E184" s="16"/>
      <c r="F184" s="16"/>
      <c r="G184" s="16"/>
      <c r="H184" s="16"/>
      <c r="I184" s="1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6">
        <f t="shared" si="1"/>
        <v>0</v>
      </c>
      <c r="U184" s="16"/>
      <c r="V184" s="16"/>
      <c r="W184" s="16">
        <f t="shared" si="2"/>
        <v>0</v>
      </c>
    </row>
    <row r="185" ht="14.25" customHeight="1">
      <c r="B185" s="13">
        <v>176.0</v>
      </c>
      <c r="C185" s="14" t="s">
        <v>199</v>
      </c>
      <c r="D185" s="1">
        <v>10.0</v>
      </c>
      <c r="E185" s="16"/>
      <c r="F185" s="16"/>
      <c r="G185" s="16"/>
      <c r="H185" s="16"/>
      <c r="I185" s="1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6">
        <f t="shared" si="1"/>
        <v>0</v>
      </c>
      <c r="U185" s="16"/>
      <c r="V185" s="16"/>
      <c r="W185" s="16">
        <f t="shared" si="2"/>
        <v>10</v>
      </c>
    </row>
    <row r="186" ht="14.25" customHeight="1">
      <c r="B186" s="13">
        <v>177.0</v>
      </c>
      <c r="C186" s="14" t="s">
        <v>200</v>
      </c>
      <c r="D186" s="1">
        <v>0.0</v>
      </c>
      <c r="E186" s="16"/>
      <c r="F186" s="16"/>
      <c r="G186" s="16"/>
      <c r="H186" s="16"/>
      <c r="I186" s="1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6">
        <f t="shared" si="1"/>
        <v>0</v>
      </c>
      <c r="U186" s="16"/>
      <c r="V186" s="16"/>
      <c r="W186" s="16">
        <f t="shared" si="2"/>
        <v>0</v>
      </c>
    </row>
    <row r="187" ht="14.25" customHeight="1">
      <c r="B187" s="13">
        <v>178.0</v>
      </c>
      <c r="C187" s="14" t="s">
        <v>201</v>
      </c>
      <c r="D187" s="1">
        <v>0.0</v>
      </c>
      <c r="E187" s="16"/>
      <c r="F187" s="16"/>
      <c r="G187" s="16"/>
      <c r="H187" s="16"/>
      <c r="I187" s="1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6">
        <f t="shared" si="1"/>
        <v>0</v>
      </c>
      <c r="U187" s="16"/>
      <c r="V187" s="16"/>
      <c r="W187" s="16">
        <f t="shared" si="2"/>
        <v>0</v>
      </c>
    </row>
    <row r="188" ht="14.25" customHeight="1">
      <c r="B188" s="13">
        <v>179.0</v>
      </c>
      <c r="C188" s="14" t="s">
        <v>202</v>
      </c>
      <c r="D188" s="1">
        <v>6.0</v>
      </c>
      <c r="E188" s="16"/>
      <c r="F188" s="16"/>
      <c r="G188" s="16"/>
      <c r="H188" s="16"/>
      <c r="I188" s="1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6">
        <f t="shared" si="1"/>
        <v>0</v>
      </c>
      <c r="U188" s="16"/>
      <c r="V188" s="16"/>
      <c r="W188" s="16">
        <f t="shared" si="2"/>
        <v>6</v>
      </c>
    </row>
    <row r="189" ht="14.25" customHeight="1">
      <c r="B189" s="13">
        <v>180.0</v>
      </c>
      <c r="C189" s="14" t="s">
        <v>203</v>
      </c>
      <c r="D189" s="1">
        <v>0.0</v>
      </c>
      <c r="E189" s="16"/>
      <c r="F189" s="16"/>
      <c r="G189" s="16"/>
      <c r="H189" s="16"/>
      <c r="I189" s="1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6">
        <f t="shared" si="1"/>
        <v>0</v>
      </c>
      <c r="U189" s="16"/>
      <c r="V189" s="16"/>
      <c r="W189" s="16">
        <f t="shared" si="2"/>
        <v>0</v>
      </c>
    </row>
    <row r="190" ht="14.25" customHeight="1">
      <c r="B190" s="13">
        <v>181.0</v>
      </c>
      <c r="C190" s="14" t="s">
        <v>204</v>
      </c>
      <c r="D190" s="1">
        <v>0.0</v>
      </c>
      <c r="E190" s="16"/>
      <c r="F190" s="16"/>
      <c r="G190" s="16"/>
      <c r="H190" s="16"/>
      <c r="I190" s="1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6">
        <f t="shared" si="1"/>
        <v>0</v>
      </c>
      <c r="U190" s="16"/>
      <c r="V190" s="16"/>
      <c r="W190" s="16">
        <f t="shared" si="2"/>
        <v>0</v>
      </c>
    </row>
    <row r="191" ht="14.25" customHeight="1">
      <c r="B191" s="13">
        <v>182.0</v>
      </c>
      <c r="C191" s="14" t="s">
        <v>205</v>
      </c>
      <c r="D191" s="1">
        <v>258.0</v>
      </c>
      <c r="E191" s="22">
        <v>2.0</v>
      </c>
      <c r="F191" s="22">
        <v>3.0</v>
      </c>
      <c r="G191" s="16"/>
      <c r="H191" s="16"/>
      <c r="I191" s="16"/>
      <c r="J191" s="1"/>
      <c r="K191" s="1"/>
      <c r="L191" s="1"/>
      <c r="M191" s="1"/>
      <c r="N191" s="1"/>
      <c r="O191" s="1"/>
      <c r="P191" s="15">
        <v>6.0</v>
      </c>
      <c r="Q191" s="1"/>
      <c r="R191" s="1"/>
      <c r="S191" s="1"/>
      <c r="T191" s="16">
        <f t="shared" si="1"/>
        <v>5</v>
      </c>
      <c r="U191" s="16"/>
      <c r="V191" s="16"/>
      <c r="W191" s="16">
        <f t="shared" si="2"/>
        <v>253</v>
      </c>
    </row>
    <row r="192" ht="14.25" customHeight="1">
      <c r="B192" s="13">
        <v>183.0</v>
      </c>
      <c r="C192" s="14" t="s">
        <v>206</v>
      </c>
      <c r="D192" s="1">
        <v>36.0</v>
      </c>
      <c r="E192" s="16"/>
      <c r="F192" s="22">
        <v>7.0</v>
      </c>
      <c r="G192" s="16"/>
      <c r="H192" s="16"/>
      <c r="I192" s="1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6">
        <f t="shared" si="1"/>
        <v>7</v>
      </c>
      <c r="U192" s="16"/>
      <c r="V192" s="16"/>
      <c r="W192" s="16">
        <f t="shared" si="2"/>
        <v>29</v>
      </c>
    </row>
    <row r="193" ht="14.25" customHeight="1">
      <c r="B193" s="13">
        <v>184.0</v>
      </c>
      <c r="C193" s="14" t="s">
        <v>207</v>
      </c>
      <c r="D193" s="1">
        <v>1.0</v>
      </c>
      <c r="E193" s="16"/>
      <c r="F193" s="22"/>
      <c r="G193" s="16"/>
      <c r="H193" s="16"/>
      <c r="I193" s="16"/>
      <c r="J193" s="1"/>
      <c r="K193" s="1"/>
      <c r="L193" s="1"/>
      <c r="M193" s="1"/>
      <c r="N193" s="1"/>
      <c r="O193" s="1"/>
      <c r="P193" s="1"/>
      <c r="Q193" s="15">
        <v>1.0</v>
      </c>
      <c r="R193" s="1"/>
      <c r="S193" s="1"/>
      <c r="T193" s="16">
        <f t="shared" si="1"/>
        <v>0</v>
      </c>
      <c r="U193" s="16"/>
      <c r="V193" s="16"/>
      <c r="W193" s="16">
        <f t="shared" si="2"/>
        <v>1</v>
      </c>
    </row>
    <row r="194" ht="14.25" customHeight="1">
      <c r="B194" s="13">
        <v>185.0</v>
      </c>
      <c r="C194" s="14" t="s">
        <v>208</v>
      </c>
      <c r="D194" s="1">
        <v>0.0</v>
      </c>
      <c r="E194" s="16"/>
      <c r="F194" s="16"/>
      <c r="G194" s="16"/>
      <c r="H194" s="16"/>
      <c r="I194" s="1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6">
        <f t="shared" si="1"/>
        <v>0</v>
      </c>
      <c r="U194" s="16"/>
      <c r="V194" s="16"/>
      <c r="W194" s="16">
        <f t="shared" si="2"/>
        <v>0</v>
      </c>
    </row>
    <row r="195" ht="14.25" customHeight="1">
      <c r="B195" s="13">
        <v>186.0</v>
      </c>
      <c r="C195" s="14" t="s">
        <v>209</v>
      </c>
      <c r="D195" s="1">
        <v>24.0</v>
      </c>
      <c r="E195" s="16"/>
      <c r="F195" s="22">
        <v>9.0</v>
      </c>
      <c r="G195" s="16"/>
      <c r="H195" s="16"/>
      <c r="I195" s="16"/>
      <c r="J195" s="1"/>
      <c r="K195" s="1"/>
      <c r="L195" s="1"/>
      <c r="M195" s="1"/>
      <c r="N195" s="1"/>
      <c r="O195" s="1"/>
      <c r="P195" s="1"/>
      <c r="Q195" s="15">
        <v>2.0</v>
      </c>
      <c r="R195" s="1"/>
      <c r="S195" s="1"/>
      <c r="T195" s="16">
        <f t="shared" si="1"/>
        <v>9</v>
      </c>
      <c r="U195" s="16"/>
      <c r="V195" s="16"/>
      <c r="W195" s="16">
        <f t="shared" si="2"/>
        <v>15</v>
      </c>
    </row>
    <row r="196" ht="14.25" customHeight="1">
      <c r="B196" s="13">
        <v>187.0</v>
      </c>
      <c r="C196" s="14" t="s">
        <v>210</v>
      </c>
      <c r="D196" s="1">
        <v>87.0</v>
      </c>
      <c r="E196" s="22">
        <v>1.0</v>
      </c>
      <c r="F196" s="22">
        <v>4.0</v>
      </c>
      <c r="G196" s="16"/>
      <c r="H196" s="16"/>
      <c r="I196" s="1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6">
        <f t="shared" si="1"/>
        <v>5</v>
      </c>
      <c r="U196" s="16"/>
      <c r="V196" s="16"/>
      <c r="W196" s="16">
        <f t="shared" si="2"/>
        <v>82</v>
      </c>
    </row>
    <row r="197" ht="14.25" customHeight="1">
      <c r="B197" s="13">
        <v>188.0</v>
      </c>
      <c r="C197" s="14" t="s">
        <v>211</v>
      </c>
      <c r="D197" s="1">
        <v>0.0</v>
      </c>
      <c r="E197" s="16"/>
      <c r="F197" s="16"/>
      <c r="G197" s="16"/>
      <c r="H197" s="16"/>
      <c r="I197" s="1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6">
        <f t="shared" si="1"/>
        <v>0</v>
      </c>
      <c r="U197" s="16"/>
      <c r="V197" s="16"/>
      <c r="W197" s="16">
        <f t="shared" si="2"/>
        <v>0</v>
      </c>
    </row>
    <row r="198" ht="14.25" customHeight="1">
      <c r="B198" s="13">
        <v>189.0</v>
      </c>
      <c r="C198" s="14" t="s">
        <v>212</v>
      </c>
      <c r="D198" s="1">
        <v>24.0</v>
      </c>
      <c r="E198" s="16"/>
      <c r="F198" s="22">
        <v>7.0</v>
      </c>
      <c r="G198" s="16"/>
      <c r="H198" s="16"/>
      <c r="I198" s="1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6">
        <f t="shared" si="1"/>
        <v>7</v>
      </c>
      <c r="U198" s="16"/>
      <c r="V198" s="16"/>
      <c r="W198" s="16">
        <f t="shared" si="2"/>
        <v>17</v>
      </c>
    </row>
    <row r="199" ht="14.25" customHeight="1">
      <c r="B199" s="13">
        <v>190.0</v>
      </c>
      <c r="C199" s="14" t="s">
        <v>213</v>
      </c>
      <c r="D199" s="1">
        <v>0.0</v>
      </c>
      <c r="E199" s="16"/>
      <c r="F199" s="16"/>
      <c r="G199" s="16"/>
      <c r="H199" s="16"/>
      <c r="I199" s="1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6">
        <f t="shared" si="1"/>
        <v>0</v>
      </c>
      <c r="U199" s="16"/>
      <c r="V199" s="16"/>
      <c r="W199" s="16">
        <f t="shared" si="2"/>
        <v>0</v>
      </c>
    </row>
    <row r="200" ht="14.25" customHeight="1">
      <c r="B200" s="13">
        <v>191.0</v>
      </c>
      <c r="C200" s="14" t="s">
        <v>214</v>
      </c>
      <c r="D200" s="1">
        <v>0.0</v>
      </c>
      <c r="E200" s="16"/>
      <c r="F200" s="16"/>
      <c r="G200" s="16"/>
      <c r="H200" s="16"/>
      <c r="I200" s="1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6">
        <f t="shared" si="1"/>
        <v>0</v>
      </c>
      <c r="U200" s="16"/>
      <c r="V200" s="16"/>
      <c r="W200" s="16">
        <f t="shared" si="2"/>
        <v>0</v>
      </c>
    </row>
    <row r="201" ht="14.25" customHeight="1">
      <c r="B201" s="13">
        <v>192.0</v>
      </c>
      <c r="C201" s="14" t="s">
        <v>215</v>
      </c>
      <c r="D201" s="1">
        <v>24.0</v>
      </c>
      <c r="E201" s="16"/>
      <c r="F201" s="16"/>
      <c r="G201" s="16"/>
      <c r="H201" s="16"/>
      <c r="I201" s="1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6">
        <f t="shared" si="1"/>
        <v>0</v>
      </c>
      <c r="U201" s="16"/>
      <c r="V201" s="16"/>
      <c r="W201" s="16">
        <f t="shared" si="2"/>
        <v>24</v>
      </c>
    </row>
    <row r="202" ht="14.25" customHeight="1">
      <c r="B202" s="13">
        <v>193.0</v>
      </c>
      <c r="C202" s="14" t="s">
        <v>216</v>
      </c>
      <c r="D202" s="1">
        <v>0.0</v>
      </c>
      <c r="E202" s="16"/>
      <c r="F202" s="16"/>
      <c r="G202" s="16"/>
      <c r="H202" s="16"/>
      <c r="I202" s="1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6">
        <f t="shared" si="1"/>
        <v>0</v>
      </c>
      <c r="U202" s="16"/>
      <c r="V202" s="16"/>
      <c r="W202" s="16">
        <f t="shared" si="2"/>
        <v>0</v>
      </c>
    </row>
    <row r="203" ht="14.25" customHeight="1">
      <c r="B203" s="13">
        <v>194.0</v>
      </c>
      <c r="C203" s="14" t="s">
        <v>217</v>
      </c>
      <c r="D203" s="1">
        <v>0.0</v>
      </c>
      <c r="E203" s="16"/>
      <c r="F203" s="16"/>
      <c r="G203" s="16"/>
      <c r="H203" s="16"/>
      <c r="I203" s="1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6">
        <f t="shared" si="1"/>
        <v>0</v>
      </c>
      <c r="U203" s="16"/>
      <c r="V203" s="16"/>
      <c r="W203" s="16">
        <f t="shared" si="2"/>
        <v>0</v>
      </c>
    </row>
    <row r="204" ht="14.25" customHeight="1">
      <c r="B204" s="13">
        <v>195.0</v>
      </c>
      <c r="C204" s="14" t="s">
        <v>218</v>
      </c>
      <c r="D204" s="1">
        <v>0.0</v>
      </c>
      <c r="E204" s="16"/>
      <c r="F204" s="16"/>
      <c r="G204" s="16"/>
      <c r="H204" s="16"/>
      <c r="I204" s="1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6">
        <f t="shared" si="1"/>
        <v>0</v>
      </c>
      <c r="U204" s="16"/>
      <c r="V204" s="16"/>
      <c r="W204" s="16">
        <f t="shared" si="2"/>
        <v>0</v>
      </c>
    </row>
    <row r="205" ht="14.25" customHeight="1">
      <c r="B205" s="13">
        <v>196.0</v>
      </c>
      <c r="C205" s="14" t="s">
        <v>219</v>
      </c>
      <c r="D205" s="1">
        <v>0.0</v>
      </c>
      <c r="E205" s="16"/>
      <c r="F205" s="16"/>
      <c r="G205" s="16"/>
      <c r="H205" s="16"/>
      <c r="I205" s="1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6">
        <f t="shared" si="1"/>
        <v>0</v>
      </c>
      <c r="U205" s="16"/>
      <c r="V205" s="16"/>
      <c r="W205" s="16">
        <f t="shared" si="2"/>
        <v>0</v>
      </c>
    </row>
    <row r="206" ht="14.25" customHeight="1">
      <c r="B206" s="13">
        <v>197.0</v>
      </c>
      <c r="C206" s="14" t="s">
        <v>220</v>
      </c>
      <c r="D206" s="1">
        <v>9.0</v>
      </c>
      <c r="E206" s="16"/>
      <c r="F206" s="16"/>
      <c r="G206" s="16"/>
      <c r="H206" s="16"/>
      <c r="I206" s="1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6">
        <f t="shared" si="1"/>
        <v>0</v>
      </c>
      <c r="U206" s="16"/>
      <c r="V206" s="16"/>
      <c r="W206" s="16">
        <f t="shared" si="2"/>
        <v>9</v>
      </c>
    </row>
    <row r="207" ht="14.25" customHeight="1">
      <c r="B207" s="13">
        <v>198.0</v>
      </c>
      <c r="C207" s="14" t="s">
        <v>221</v>
      </c>
      <c r="D207" s="1">
        <v>3.0</v>
      </c>
      <c r="E207" s="16"/>
      <c r="F207" s="16"/>
      <c r="G207" s="16"/>
      <c r="H207" s="16"/>
      <c r="I207" s="1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6">
        <f t="shared" si="1"/>
        <v>0</v>
      </c>
      <c r="U207" s="16"/>
      <c r="V207" s="16"/>
      <c r="W207" s="16">
        <f t="shared" si="2"/>
        <v>3</v>
      </c>
    </row>
    <row r="208" ht="14.25" customHeight="1">
      <c r="B208" s="13">
        <v>199.0</v>
      </c>
      <c r="C208" s="14" t="s">
        <v>222</v>
      </c>
      <c r="D208" s="1">
        <v>6.0</v>
      </c>
      <c r="E208" s="16"/>
      <c r="F208" s="16"/>
      <c r="G208" s="16"/>
      <c r="H208" s="16"/>
      <c r="I208" s="1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6">
        <f t="shared" si="1"/>
        <v>0</v>
      </c>
      <c r="U208" s="16"/>
      <c r="V208" s="16"/>
      <c r="W208" s="16">
        <f t="shared" si="2"/>
        <v>6</v>
      </c>
    </row>
    <row r="209" ht="14.25" customHeight="1">
      <c r="B209" s="13">
        <v>200.0</v>
      </c>
      <c r="C209" s="14" t="s">
        <v>223</v>
      </c>
      <c r="D209" s="1">
        <v>0.0</v>
      </c>
      <c r="E209" s="16"/>
      <c r="F209" s="16"/>
      <c r="G209" s="16"/>
      <c r="H209" s="16"/>
      <c r="I209" s="1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6">
        <f t="shared" si="1"/>
        <v>0</v>
      </c>
      <c r="U209" s="16"/>
      <c r="V209" s="16"/>
      <c r="W209" s="16">
        <f t="shared" si="2"/>
        <v>0</v>
      </c>
    </row>
    <row r="210" ht="14.25" customHeight="1">
      <c r="B210" s="13">
        <v>201.0</v>
      </c>
      <c r="C210" s="14" t="s">
        <v>224</v>
      </c>
      <c r="D210" s="1">
        <v>0.0</v>
      </c>
      <c r="E210" s="16"/>
      <c r="F210" s="16"/>
      <c r="G210" s="16"/>
      <c r="H210" s="16"/>
      <c r="I210" s="1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6">
        <f t="shared" si="1"/>
        <v>0</v>
      </c>
      <c r="U210" s="16"/>
      <c r="V210" s="16"/>
      <c r="W210" s="16">
        <f t="shared" si="2"/>
        <v>0</v>
      </c>
    </row>
    <row r="211" ht="14.25" customHeight="1">
      <c r="B211" s="13">
        <v>202.0</v>
      </c>
      <c r="C211" s="14" t="s">
        <v>225</v>
      </c>
      <c r="D211" s="1">
        <v>5.0</v>
      </c>
      <c r="E211" s="16"/>
      <c r="F211" s="16"/>
      <c r="G211" s="16"/>
      <c r="H211" s="16"/>
      <c r="I211" s="1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6">
        <f t="shared" si="1"/>
        <v>0</v>
      </c>
      <c r="U211" s="16"/>
      <c r="V211" s="16"/>
      <c r="W211" s="16">
        <f t="shared" si="2"/>
        <v>5</v>
      </c>
    </row>
    <row r="212" ht="14.25" customHeight="1">
      <c r="B212" s="13">
        <v>203.0</v>
      </c>
      <c r="C212" s="14" t="s">
        <v>226</v>
      </c>
      <c r="D212" s="1">
        <v>3.0</v>
      </c>
      <c r="E212" s="16"/>
      <c r="F212" s="16"/>
      <c r="G212" s="16"/>
      <c r="H212" s="16"/>
      <c r="I212" s="1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6">
        <f t="shared" si="1"/>
        <v>0</v>
      </c>
      <c r="U212" s="16"/>
      <c r="V212" s="16"/>
      <c r="W212" s="16">
        <f t="shared" si="2"/>
        <v>3</v>
      </c>
    </row>
    <row r="213" ht="14.25" customHeight="1">
      <c r="B213" s="13">
        <v>204.0</v>
      </c>
      <c r="C213" s="14" t="s">
        <v>227</v>
      </c>
      <c r="D213" s="1">
        <v>13.0</v>
      </c>
      <c r="E213" s="16"/>
      <c r="F213" s="16"/>
      <c r="G213" s="16"/>
      <c r="H213" s="16"/>
      <c r="I213" s="1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6">
        <f t="shared" si="1"/>
        <v>0</v>
      </c>
      <c r="U213" s="16"/>
      <c r="V213" s="16"/>
      <c r="W213" s="16">
        <f t="shared" si="2"/>
        <v>13</v>
      </c>
    </row>
    <row r="214" ht="14.25" customHeight="1">
      <c r="B214" s="13">
        <v>205.0</v>
      </c>
      <c r="C214" s="14" t="s">
        <v>228</v>
      </c>
      <c r="D214" s="1">
        <v>0.0</v>
      </c>
      <c r="E214" s="16"/>
      <c r="F214" s="16"/>
      <c r="G214" s="16"/>
      <c r="H214" s="16"/>
      <c r="I214" s="1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6">
        <f t="shared" si="1"/>
        <v>0</v>
      </c>
      <c r="U214" s="16"/>
      <c r="V214" s="16"/>
      <c r="W214" s="16">
        <f t="shared" si="2"/>
        <v>0</v>
      </c>
    </row>
    <row r="215" ht="14.25" customHeight="1">
      <c r="B215" s="13">
        <v>206.0</v>
      </c>
      <c r="C215" s="14" t="s">
        <v>229</v>
      </c>
      <c r="D215" s="1">
        <v>0.0</v>
      </c>
      <c r="E215" s="16"/>
      <c r="F215" s="16"/>
      <c r="G215" s="16"/>
      <c r="H215" s="16"/>
      <c r="I215" s="1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6">
        <f t="shared" si="1"/>
        <v>0</v>
      </c>
      <c r="U215" s="16"/>
      <c r="V215" s="16"/>
      <c r="W215" s="16">
        <f t="shared" si="2"/>
        <v>0</v>
      </c>
    </row>
    <row r="216" ht="14.25" customHeight="1">
      <c r="B216" s="13">
        <v>207.0</v>
      </c>
      <c r="C216" s="14" t="s">
        <v>230</v>
      </c>
      <c r="D216" s="1">
        <v>0.0</v>
      </c>
      <c r="E216" s="16"/>
      <c r="F216" s="16"/>
      <c r="G216" s="16"/>
      <c r="H216" s="16"/>
      <c r="I216" s="1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6">
        <f t="shared" si="1"/>
        <v>0</v>
      </c>
      <c r="U216" s="16"/>
      <c r="V216" s="16"/>
      <c r="W216" s="16">
        <f t="shared" si="2"/>
        <v>0</v>
      </c>
    </row>
    <row r="217" ht="14.25" customHeight="1">
      <c r="B217" s="13">
        <v>208.0</v>
      </c>
      <c r="C217" s="14" t="s">
        <v>231</v>
      </c>
      <c r="D217" s="1">
        <v>0.0</v>
      </c>
      <c r="E217" s="16"/>
      <c r="F217" s="16"/>
      <c r="G217" s="16"/>
      <c r="H217" s="16"/>
      <c r="I217" s="1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6">
        <f t="shared" si="1"/>
        <v>0</v>
      </c>
      <c r="U217" s="16"/>
      <c r="V217" s="16"/>
      <c r="W217" s="16">
        <f t="shared" si="2"/>
        <v>0</v>
      </c>
    </row>
    <row r="218" ht="14.25" customHeight="1">
      <c r="B218" s="13">
        <v>209.0</v>
      </c>
      <c r="C218" s="14" t="s">
        <v>232</v>
      </c>
      <c r="D218" s="1">
        <v>9.0</v>
      </c>
      <c r="E218" s="16"/>
      <c r="F218" s="16"/>
      <c r="G218" s="16"/>
      <c r="H218" s="16"/>
      <c r="I218" s="1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6">
        <f t="shared" si="1"/>
        <v>0</v>
      </c>
      <c r="U218" s="16"/>
      <c r="V218" s="16"/>
      <c r="W218" s="16">
        <f t="shared" si="2"/>
        <v>9</v>
      </c>
    </row>
    <row r="219" ht="14.25" customHeight="1">
      <c r="B219" s="13">
        <v>210.0</v>
      </c>
      <c r="C219" s="14" t="s">
        <v>233</v>
      </c>
      <c r="D219" s="1">
        <v>3.0</v>
      </c>
      <c r="E219" s="16"/>
      <c r="F219" s="16"/>
      <c r="G219" s="16"/>
      <c r="H219" s="16"/>
      <c r="I219" s="1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6">
        <f t="shared" si="1"/>
        <v>0</v>
      </c>
      <c r="U219" s="16"/>
      <c r="V219" s="16"/>
      <c r="W219" s="16">
        <f t="shared" si="2"/>
        <v>3</v>
      </c>
    </row>
    <row r="220" ht="14.25" customHeight="1">
      <c r="B220" s="13">
        <v>211.0</v>
      </c>
      <c r="C220" s="14" t="s">
        <v>234</v>
      </c>
      <c r="D220" s="1">
        <v>40.0</v>
      </c>
      <c r="E220" s="16"/>
      <c r="F220" s="16"/>
      <c r="G220" s="16"/>
      <c r="H220" s="16"/>
      <c r="I220" s="16"/>
      <c r="J220" s="15"/>
      <c r="K220" s="1"/>
      <c r="L220" s="1"/>
      <c r="M220" s="1"/>
      <c r="N220" s="1"/>
      <c r="O220" s="1"/>
      <c r="P220" s="1"/>
      <c r="Q220" s="1"/>
      <c r="R220" s="1"/>
      <c r="S220" s="1"/>
      <c r="T220" s="16">
        <f t="shared" si="1"/>
        <v>0</v>
      </c>
      <c r="U220" s="16"/>
      <c r="V220" s="16"/>
      <c r="W220" s="16">
        <f t="shared" si="2"/>
        <v>40</v>
      </c>
    </row>
    <row r="221" ht="14.25" customHeight="1">
      <c r="B221" s="13">
        <v>212.0</v>
      </c>
      <c r="C221" s="14" t="s">
        <v>235</v>
      </c>
      <c r="D221" s="1">
        <v>0.0</v>
      </c>
      <c r="E221" s="16"/>
      <c r="F221" s="16"/>
      <c r="G221" s="16"/>
      <c r="H221" s="16"/>
      <c r="I221" s="1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6">
        <f t="shared" si="1"/>
        <v>0</v>
      </c>
      <c r="U221" s="16"/>
      <c r="V221" s="16"/>
      <c r="W221" s="16">
        <f t="shared" si="2"/>
        <v>0</v>
      </c>
    </row>
    <row r="222" ht="14.25" customHeight="1">
      <c r="B222" s="13">
        <v>213.0</v>
      </c>
      <c r="C222" s="14" t="s">
        <v>236</v>
      </c>
      <c r="D222" s="1">
        <v>5.0</v>
      </c>
      <c r="E222" s="16"/>
      <c r="F222" s="16"/>
      <c r="G222" s="16"/>
      <c r="H222" s="16"/>
      <c r="I222" s="16"/>
      <c r="J222" s="15">
        <v>1.0</v>
      </c>
      <c r="K222" s="1"/>
      <c r="L222" s="1"/>
      <c r="M222" s="1"/>
      <c r="N222" s="1"/>
      <c r="O222" s="1"/>
      <c r="P222" s="1"/>
      <c r="Q222" s="1"/>
      <c r="R222" s="1"/>
      <c r="S222" s="1"/>
      <c r="T222" s="16">
        <f t="shared" si="1"/>
        <v>1</v>
      </c>
      <c r="U222" s="16"/>
      <c r="V222" s="16"/>
      <c r="W222" s="16">
        <f t="shared" si="2"/>
        <v>4</v>
      </c>
    </row>
    <row r="223" ht="14.25" customHeight="1">
      <c r="B223" s="13">
        <v>214.0</v>
      </c>
      <c r="C223" s="14" t="s">
        <v>237</v>
      </c>
      <c r="D223" s="1">
        <v>5.0</v>
      </c>
      <c r="E223" s="16"/>
      <c r="F223" s="16"/>
      <c r="G223" s="16"/>
      <c r="H223" s="16"/>
      <c r="I223" s="1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6">
        <f t="shared" si="1"/>
        <v>0</v>
      </c>
      <c r="U223" s="16"/>
      <c r="V223" s="16"/>
      <c r="W223" s="16">
        <f t="shared" si="2"/>
        <v>5</v>
      </c>
    </row>
    <row r="224" ht="14.25" customHeight="1">
      <c r="B224" s="13">
        <v>215.0</v>
      </c>
      <c r="C224" s="14" t="s">
        <v>238</v>
      </c>
      <c r="D224" s="1">
        <v>10.0</v>
      </c>
      <c r="E224" s="16"/>
      <c r="F224" s="16"/>
      <c r="G224" s="16"/>
      <c r="H224" s="16"/>
      <c r="I224" s="1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6">
        <f t="shared" si="1"/>
        <v>0</v>
      </c>
      <c r="U224" s="16"/>
      <c r="V224" s="16"/>
      <c r="W224" s="16">
        <f t="shared" si="2"/>
        <v>10</v>
      </c>
    </row>
    <row r="225" ht="14.25" customHeight="1">
      <c r="B225" s="13">
        <v>216.0</v>
      </c>
      <c r="C225" s="14" t="s">
        <v>239</v>
      </c>
      <c r="D225" s="1">
        <v>13.0</v>
      </c>
      <c r="E225" s="16"/>
      <c r="F225" s="16"/>
      <c r="G225" s="16"/>
      <c r="H225" s="16"/>
      <c r="I225" s="1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6">
        <f t="shared" si="1"/>
        <v>0</v>
      </c>
      <c r="U225" s="16"/>
      <c r="V225" s="16"/>
      <c r="W225" s="16">
        <f t="shared" si="2"/>
        <v>13</v>
      </c>
    </row>
    <row r="226" ht="14.25" customHeight="1">
      <c r="B226" s="13">
        <v>217.0</v>
      </c>
      <c r="C226" s="14" t="s">
        <v>240</v>
      </c>
      <c r="D226" s="1">
        <v>10.0</v>
      </c>
      <c r="E226" s="16"/>
      <c r="F226" s="16"/>
      <c r="G226" s="16"/>
      <c r="H226" s="16"/>
      <c r="I226" s="1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6">
        <f t="shared" si="1"/>
        <v>0</v>
      </c>
      <c r="U226" s="16"/>
      <c r="V226" s="16"/>
      <c r="W226" s="16">
        <f t="shared" si="2"/>
        <v>10</v>
      </c>
    </row>
    <row r="227" ht="14.25" customHeight="1">
      <c r="B227" s="13">
        <v>218.0</v>
      </c>
      <c r="C227" s="14" t="s">
        <v>241</v>
      </c>
      <c r="D227" s="1">
        <v>14.0</v>
      </c>
      <c r="E227" s="16"/>
      <c r="F227" s="16"/>
      <c r="G227" s="16"/>
      <c r="H227" s="16"/>
      <c r="I227" s="1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6">
        <f t="shared" si="1"/>
        <v>0</v>
      </c>
      <c r="U227" s="16"/>
      <c r="V227" s="16"/>
      <c r="W227" s="16">
        <f t="shared" si="2"/>
        <v>14</v>
      </c>
    </row>
    <row r="228" ht="14.25" customHeight="1">
      <c r="B228" s="13">
        <v>219.0</v>
      </c>
      <c r="C228" s="14" t="s">
        <v>242</v>
      </c>
      <c r="D228" s="1">
        <v>6.0</v>
      </c>
      <c r="E228" s="16"/>
      <c r="F228" s="16"/>
      <c r="G228" s="16"/>
      <c r="H228" s="16"/>
      <c r="I228" s="1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6">
        <f t="shared" si="1"/>
        <v>0</v>
      </c>
      <c r="U228" s="16"/>
      <c r="V228" s="16"/>
      <c r="W228" s="16">
        <f t="shared" si="2"/>
        <v>6</v>
      </c>
    </row>
    <row r="229" ht="14.25" customHeight="1">
      <c r="B229" s="13">
        <v>220.0</v>
      </c>
      <c r="C229" s="14" t="s">
        <v>243</v>
      </c>
      <c r="D229" s="1">
        <v>13.0</v>
      </c>
      <c r="E229" s="16"/>
      <c r="F229" s="16"/>
      <c r="G229" s="16"/>
      <c r="H229" s="16"/>
      <c r="I229" s="1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6">
        <f t="shared" si="1"/>
        <v>0</v>
      </c>
      <c r="U229" s="16"/>
      <c r="V229" s="16"/>
      <c r="W229" s="16">
        <f t="shared" si="2"/>
        <v>13</v>
      </c>
    </row>
    <row r="230" ht="14.25" customHeight="1">
      <c r="B230" s="13">
        <v>221.0</v>
      </c>
      <c r="C230" s="14" t="s">
        <v>244</v>
      </c>
      <c r="D230" s="1">
        <v>10.0</v>
      </c>
      <c r="E230" s="16"/>
      <c r="F230" s="16"/>
      <c r="G230" s="16"/>
      <c r="H230" s="16"/>
      <c r="I230" s="16"/>
      <c r="J230" s="15">
        <v>1.0</v>
      </c>
      <c r="K230" s="1"/>
      <c r="L230" s="1"/>
      <c r="M230" s="1"/>
      <c r="N230" s="1"/>
      <c r="O230" s="1"/>
      <c r="P230" s="1"/>
      <c r="Q230" s="1"/>
      <c r="R230" s="1"/>
      <c r="S230" s="1"/>
      <c r="T230" s="16">
        <f t="shared" si="1"/>
        <v>1</v>
      </c>
      <c r="U230" s="16"/>
      <c r="V230" s="16"/>
      <c r="W230" s="16">
        <f t="shared" si="2"/>
        <v>9</v>
      </c>
    </row>
    <row r="231" ht="14.25" customHeight="1">
      <c r="B231" s="13">
        <v>222.0</v>
      </c>
      <c r="C231" s="14" t="s">
        <v>245</v>
      </c>
      <c r="D231" s="1">
        <v>0.0</v>
      </c>
      <c r="E231" s="16"/>
      <c r="F231" s="16"/>
      <c r="G231" s="16"/>
      <c r="H231" s="16"/>
      <c r="I231" s="1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6">
        <f t="shared" si="1"/>
        <v>0</v>
      </c>
      <c r="U231" s="16"/>
      <c r="V231" s="16"/>
      <c r="W231" s="16">
        <f t="shared" si="2"/>
        <v>0</v>
      </c>
    </row>
    <row r="232" ht="14.25" customHeight="1">
      <c r="B232" s="13">
        <v>223.0</v>
      </c>
      <c r="C232" s="14" t="s">
        <v>246</v>
      </c>
      <c r="D232" s="1">
        <v>0.0</v>
      </c>
      <c r="E232" s="16"/>
      <c r="F232" s="16"/>
      <c r="G232" s="16"/>
      <c r="H232" s="16"/>
      <c r="I232" s="1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6">
        <f t="shared" si="1"/>
        <v>0</v>
      </c>
      <c r="U232" s="16"/>
      <c r="V232" s="16"/>
      <c r="W232" s="16">
        <f t="shared" si="2"/>
        <v>0</v>
      </c>
    </row>
    <row r="233" ht="14.25" customHeight="1">
      <c r="B233" s="13">
        <v>224.0</v>
      </c>
      <c r="C233" s="14" t="s">
        <v>247</v>
      </c>
      <c r="D233" s="1">
        <v>0.0</v>
      </c>
      <c r="E233" s="16"/>
      <c r="F233" s="16"/>
      <c r="G233" s="16"/>
      <c r="H233" s="16"/>
      <c r="I233" s="16"/>
      <c r="J233" s="1"/>
      <c r="K233" s="1"/>
      <c r="L233" s="15"/>
      <c r="M233" s="1"/>
      <c r="N233" s="1"/>
      <c r="O233" s="1"/>
      <c r="P233" s="1"/>
      <c r="Q233" s="1"/>
      <c r="R233" s="1"/>
      <c r="S233" s="1"/>
      <c r="T233" s="16">
        <f t="shared" si="1"/>
        <v>0</v>
      </c>
      <c r="U233" s="16"/>
      <c r="V233" s="16"/>
      <c r="W233" s="16">
        <f t="shared" si="2"/>
        <v>0</v>
      </c>
    </row>
    <row r="234" ht="14.25" customHeight="1">
      <c r="B234" s="13">
        <v>225.0</v>
      </c>
      <c r="C234" s="14" t="s">
        <v>248</v>
      </c>
      <c r="D234" s="1">
        <v>0.0</v>
      </c>
      <c r="E234" s="16"/>
      <c r="F234" s="16"/>
      <c r="G234" s="16"/>
      <c r="H234" s="16"/>
      <c r="I234" s="1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6">
        <f t="shared" si="1"/>
        <v>0</v>
      </c>
      <c r="U234" s="16"/>
      <c r="V234" s="16"/>
      <c r="W234" s="16">
        <f t="shared" si="2"/>
        <v>0</v>
      </c>
    </row>
    <row r="235" ht="14.25" customHeight="1">
      <c r="B235" s="13">
        <v>226.0</v>
      </c>
      <c r="C235" s="14" t="s">
        <v>249</v>
      </c>
      <c r="D235" s="1">
        <v>0.0</v>
      </c>
      <c r="E235" s="16"/>
      <c r="F235" s="16"/>
      <c r="G235" s="16"/>
      <c r="H235" s="16"/>
      <c r="I235" s="1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6">
        <f t="shared" si="1"/>
        <v>0</v>
      </c>
      <c r="U235" s="16"/>
      <c r="V235" s="16"/>
      <c r="W235" s="16">
        <f t="shared" si="2"/>
        <v>0</v>
      </c>
    </row>
    <row r="236" ht="14.25" customHeight="1">
      <c r="B236" s="13">
        <v>227.0</v>
      </c>
      <c r="C236" s="14" t="s">
        <v>250</v>
      </c>
      <c r="D236" s="1">
        <v>0.0</v>
      </c>
      <c r="E236" s="16"/>
      <c r="F236" s="16"/>
      <c r="G236" s="16"/>
      <c r="H236" s="16"/>
      <c r="I236" s="1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6">
        <f t="shared" si="1"/>
        <v>0</v>
      </c>
      <c r="U236" s="16"/>
      <c r="V236" s="16"/>
      <c r="W236" s="16">
        <f t="shared" si="2"/>
        <v>0</v>
      </c>
    </row>
    <row r="237" ht="14.25" customHeight="1">
      <c r="B237" s="13">
        <v>228.0</v>
      </c>
      <c r="C237" s="14" t="s">
        <v>251</v>
      </c>
      <c r="D237" s="1">
        <v>0.0</v>
      </c>
      <c r="E237" s="16"/>
      <c r="F237" s="16"/>
      <c r="G237" s="16"/>
      <c r="H237" s="16"/>
      <c r="I237" s="1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6">
        <f t="shared" si="1"/>
        <v>0</v>
      </c>
      <c r="U237" s="16"/>
      <c r="V237" s="16"/>
      <c r="W237" s="16">
        <f t="shared" si="2"/>
        <v>0</v>
      </c>
    </row>
    <row r="238" ht="14.25" customHeight="1">
      <c r="B238" s="13">
        <v>229.0</v>
      </c>
      <c r="C238" s="14" t="s">
        <v>252</v>
      </c>
      <c r="D238" s="1">
        <v>50.0</v>
      </c>
      <c r="E238" s="16"/>
      <c r="F238" s="16"/>
      <c r="G238" s="16"/>
      <c r="H238" s="16"/>
      <c r="I238" s="1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6">
        <f t="shared" si="1"/>
        <v>0</v>
      </c>
      <c r="U238" s="16"/>
      <c r="V238" s="16"/>
      <c r="W238" s="16">
        <f t="shared" si="2"/>
        <v>50</v>
      </c>
    </row>
    <row r="239" ht="14.25" customHeight="1">
      <c r="B239" s="13">
        <v>230.0</v>
      </c>
      <c r="C239" s="14" t="s">
        <v>253</v>
      </c>
      <c r="D239" s="1">
        <v>0.0</v>
      </c>
      <c r="E239" s="16"/>
      <c r="F239" s="16"/>
      <c r="G239" s="16"/>
      <c r="H239" s="16"/>
      <c r="I239" s="1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6">
        <f t="shared" si="1"/>
        <v>0</v>
      </c>
      <c r="U239" s="16"/>
      <c r="V239" s="16"/>
      <c r="W239" s="16">
        <f t="shared" si="2"/>
        <v>0</v>
      </c>
    </row>
    <row r="240" ht="14.25" customHeight="1">
      <c r="B240" s="13">
        <v>231.0</v>
      </c>
      <c r="C240" s="14" t="s">
        <v>254</v>
      </c>
      <c r="D240" s="1">
        <v>0.0</v>
      </c>
      <c r="E240" s="16"/>
      <c r="F240" s="16"/>
      <c r="G240" s="16"/>
      <c r="H240" s="16"/>
      <c r="I240" s="1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6">
        <f t="shared" si="1"/>
        <v>0</v>
      </c>
      <c r="U240" s="16"/>
      <c r="V240" s="16"/>
      <c r="W240" s="16">
        <f t="shared" si="2"/>
        <v>0</v>
      </c>
    </row>
    <row r="241" ht="14.25" customHeight="1">
      <c r="B241" s="13">
        <v>232.0</v>
      </c>
      <c r="C241" s="14" t="s">
        <v>255</v>
      </c>
      <c r="D241" s="1">
        <v>0.0</v>
      </c>
      <c r="E241" s="16"/>
      <c r="F241" s="16"/>
      <c r="G241" s="16"/>
      <c r="H241" s="16"/>
      <c r="I241" s="1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6">
        <f t="shared" si="1"/>
        <v>0</v>
      </c>
      <c r="U241" s="16"/>
      <c r="V241" s="16"/>
      <c r="W241" s="16">
        <f t="shared" si="2"/>
        <v>0</v>
      </c>
    </row>
    <row r="242" ht="14.25" customHeight="1">
      <c r="B242" s="13">
        <v>233.0</v>
      </c>
      <c r="C242" s="14" t="s">
        <v>256</v>
      </c>
      <c r="D242" s="1">
        <v>0.0</v>
      </c>
      <c r="E242" s="16"/>
      <c r="F242" s="16"/>
      <c r="G242" s="16"/>
      <c r="H242" s="16"/>
      <c r="I242" s="1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6">
        <f t="shared" si="1"/>
        <v>0</v>
      </c>
      <c r="U242" s="16"/>
      <c r="V242" s="16"/>
      <c r="W242" s="16">
        <f t="shared" si="2"/>
        <v>0</v>
      </c>
    </row>
    <row r="243" ht="14.25" customHeight="1">
      <c r="B243" s="13">
        <v>234.0</v>
      </c>
      <c r="C243" s="14" t="s">
        <v>257</v>
      </c>
      <c r="D243" s="1">
        <v>0.0</v>
      </c>
      <c r="E243" s="16"/>
      <c r="F243" s="16"/>
      <c r="G243" s="16"/>
      <c r="H243" s="16"/>
      <c r="I243" s="1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6">
        <f t="shared" si="1"/>
        <v>0</v>
      </c>
      <c r="U243" s="16"/>
      <c r="V243" s="16"/>
      <c r="W243" s="16">
        <f t="shared" si="2"/>
        <v>0</v>
      </c>
    </row>
    <row r="244" ht="14.25" customHeight="1">
      <c r="B244" s="13">
        <v>235.0</v>
      </c>
      <c r="C244" s="14" t="s">
        <v>258</v>
      </c>
      <c r="D244" s="1">
        <v>0.0</v>
      </c>
      <c r="E244" s="16"/>
      <c r="F244" s="16"/>
      <c r="G244" s="16"/>
      <c r="H244" s="16"/>
      <c r="I244" s="1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6">
        <f t="shared" si="1"/>
        <v>0</v>
      </c>
      <c r="U244" s="16"/>
      <c r="V244" s="16"/>
      <c r="W244" s="16">
        <f t="shared" si="2"/>
        <v>0</v>
      </c>
    </row>
    <row r="245" ht="14.25" customHeight="1">
      <c r="B245" s="13">
        <v>236.0</v>
      </c>
      <c r="C245" s="14" t="s">
        <v>259</v>
      </c>
      <c r="D245" s="1">
        <v>0.0</v>
      </c>
      <c r="E245" s="16"/>
      <c r="F245" s="16"/>
      <c r="G245" s="16"/>
      <c r="H245" s="16"/>
      <c r="I245" s="1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6">
        <f t="shared" si="1"/>
        <v>0</v>
      </c>
      <c r="U245" s="16"/>
      <c r="V245" s="16"/>
      <c r="W245" s="16">
        <f t="shared" si="2"/>
        <v>0</v>
      </c>
    </row>
    <row r="246" ht="14.25" customHeight="1">
      <c r="B246" s="13">
        <v>237.0</v>
      </c>
      <c r="C246" s="14" t="s">
        <v>260</v>
      </c>
      <c r="D246" s="1">
        <v>0.0</v>
      </c>
      <c r="E246" s="16"/>
      <c r="F246" s="16"/>
      <c r="G246" s="16"/>
      <c r="H246" s="16"/>
      <c r="I246" s="1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6">
        <f t="shared" si="1"/>
        <v>0</v>
      </c>
      <c r="U246" s="16"/>
      <c r="V246" s="16"/>
      <c r="W246" s="16">
        <f t="shared" si="2"/>
        <v>0</v>
      </c>
    </row>
    <row r="247" ht="14.25" customHeight="1">
      <c r="B247" s="13">
        <v>238.0</v>
      </c>
      <c r="C247" s="14" t="s">
        <v>261</v>
      </c>
      <c r="D247" s="1">
        <v>0.0</v>
      </c>
      <c r="E247" s="16"/>
      <c r="F247" s="16"/>
      <c r="G247" s="16"/>
      <c r="H247" s="16"/>
      <c r="I247" s="1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6">
        <f t="shared" si="1"/>
        <v>0</v>
      </c>
      <c r="U247" s="16"/>
      <c r="V247" s="16"/>
      <c r="W247" s="16">
        <f t="shared" si="2"/>
        <v>0</v>
      </c>
    </row>
    <row r="248" ht="14.25" customHeight="1">
      <c r="B248" s="13">
        <v>239.0</v>
      </c>
      <c r="C248" s="14" t="s">
        <v>262</v>
      </c>
      <c r="D248" s="1">
        <v>0.0</v>
      </c>
      <c r="E248" s="16"/>
      <c r="F248" s="16"/>
      <c r="G248" s="16"/>
      <c r="H248" s="16"/>
      <c r="I248" s="1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6">
        <f t="shared" si="1"/>
        <v>0</v>
      </c>
      <c r="U248" s="16"/>
      <c r="V248" s="16"/>
      <c r="W248" s="16">
        <f t="shared" si="2"/>
        <v>0</v>
      </c>
    </row>
    <row r="249" ht="14.25" customHeight="1">
      <c r="B249" s="13">
        <v>240.0</v>
      </c>
      <c r="C249" s="14" t="s">
        <v>263</v>
      </c>
      <c r="D249" s="1">
        <v>0.0</v>
      </c>
      <c r="E249" s="16"/>
      <c r="F249" s="16"/>
      <c r="G249" s="16"/>
      <c r="H249" s="16"/>
      <c r="I249" s="1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6">
        <f t="shared" si="1"/>
        <v>0</v>
      </c>
      <c r="U249" s="16"/>
      <c r="V249" s="16"/>
      <c r="W249" s="16">
        <f t="shared" si="2"/>
        <v>0</v>
      </c>
    </row>
    <row r="250" ht="14.25" customHeight="1">
      <c r="B250" s="13">
        <v>241.0</v>
      </c>
      <c r="C250" s="14" t="s">
        <v>264</v>
      </c>
      <c r="D250" s="1">
        <v>0.0</v>
      </c>
      <c r="E250" s="16"/>
      <c r="F250" s="16"/>
      <c r="G250" s="16"/>
      <c r="H250" s="16"/>
      <c r="I250" s="1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6">
        <f t="shared" si="1"/>
        <v>0</v>
      </c>
      <c r="U250" s="16"/>
      <c r="V250" s="16"/>
      <c r="W250" s="16">
        <f t="shared" si="2"/>
        <v>0</v>
      </c>
    </row>
    <row r="251" ht="14.25" customHeight="1">
      <c r="B251" s="13">
        <v>242.0</v>
      </c>
      <c r="C251" s="14" t="s">
        <v>265</v>
      </c>
      <c r="D251" s="1">
        <v>0.0</v>
      </c>
      <c r="E251" s="16"/>
      <c r="F251" s="16"/>
      <c r="G251" s="16"/>
      <c r="H251" s="16"/>
      <c r="I251" s="1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6">
        <f t="shared" si="1"/>
        <v>0</v>
      </c>
      <c r="U251" s="16"/>
      <c r="V251" s="16"/>
      <c r="W251" s="16">
        <f t="shared" si="2"/>
        <v>0</v>
      </c>
    </row>
    <row r="252" ht="14.25" customHeight="1">
      <c r="B252" s="13">
        <v>243.0</v>
      </c>
      <c r="C252" s="14" t="s">
        <v>266</v>
      </c>
      <c r="D252" s="1">
        <v>1.0</v>
      </c>
      <c r="E252" s="16"/>
      <c r="F252" s="16"/>
      <c r="G252" s="16"/>
      <c r="H252" s="16"/>
      <c r="I252" s="1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6">
        <f t="shared" si="1"/>
        <v>0</v>
      </c>
      <c r="U252" s="16"/>
      <c r="V252" s="16"/>
      <c r="W252" s="16">
        <f t="shared" si="2"/>
        <v>1</v>
      </c>
    </row>
    <row r="253" ht="14.25" customHeight="1">
      <c r="B253" s="13">
        <v>244.0</v>
      </c>
      <c r="C253" s="14" t="s">
        <v>267</v>
      </c>
      <c r="D253" s="1">
        <v>0.0</v>
      </c>
      <c r="E253" s="16"/>
      <c r="F253" s="16"/>
      <c r="G253" s="16"/>
      <c r="H253" s="16"/>
      <c r="I253" s="1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6">
        <f t="shared" si="1"/>
        <v>0</v>
      </c>
      <c r="U253" s="16"/>
      <c r="V253" s="16"/>
      <c r="W253" s="16">
        <f t="shared" si="2"/>
        <v>0</v>
      </c>
    </row>
    <row r="254" ht="14.25" customHeight="1">
      <c r="B254" s="13">
        <v>245.0</v>
      </c>
      <c r="C254" s="14" t="s">
        <v>268</v>
      </c>
      <c r="D254" s="1">
        <v>56.0</v>
      </c>
      <c r="E254" s="16"/>
      <c r="F254" s="16"/>
      <c r="G254" s="16"/>
      <c r="H254" s="16"/>
      <c r="I254" s="16"/>
      <c r="J254" s="1"/>
      <c r="K254" s="1"/>
      <c r="L254" s="15">
        <v>5.0</v>
      </c>
      <c r="M254" s="1"/>
      <c r="N254" s="1"/>
      <c r="O254" s="1"/>
      <c r="P254" s="1"/>
      <c r="Q254" s="1"/>
      <c r="R254" s="1"/>
      <c r="S254" s="1"/>
      <c r="T254" s="16">
        <f t="shared" si="1"/>
        <v>5</v>
      </c>
      <c r="U254" s="16"/>
      <c r="V254" s="16"/>
      <c r="W254" s="16">
        <f t="shared" si="2"/>
        <v>51</v>
      </c>
    </row>
    <row r="255" ht="14.25" customHeight="1">
      <c r="B255" s="13">
        <v>246.0</v>
      </c>
      <c r="C255" s="14" t="s">
        <v>269</v>
      </c>
      <c r="D255" s="1">
        <v>70.0</v>
      </c>
      <c r="E255" s="16"/>
      <c r="F255" s="16"/>
      <c r="G255" s="16"/>
      <c r="H255" s="16"/>
      <c r="I255" s="16"/>
      <c r="J255" s="1"/>
      <c r="K255" s="1"/>
      <c r="L255" s="15">
        <v>5.0</v>
      </c>
      <c r="M255" s="1"/>
      <c r="N255" s="1"/>
      <c r="O255" s="1"/>
      <c r="P255" s="1"/>
      <c r="Q255" s="1"/>
      <c r="R255" s="1"/>
      <c r="S255" s="1"/>
      <c r="T255" s="16">
        <f t="shared" si="1"/>
        <v>5</v>
      </c>
      <c r="U255" s="16"/>
      <c r="V255" s="16"/>
      <c r="W255" s="16">
        <f t="shared" si="2"/>
        <v>65</v>
      </c>
    </row>
    <row r="256" ht="14.25" customHeight="1">
      <c r="B256" s="13">
        <v>247.0</v>
      </c>
      <c r="C256" s="14" t="s">
        <v>270</v>
      </c>
      <c r="D256" s="1">
        <v>68.0</v>
      </c>
      <c r="E256" s="16"/>
      <c r="F256" s="16"/>
      <c r="G256" s="16"/>
      <c r="H256" s="16"/>
      <c r="I256" s="16"/>
      <c r="J256" s="1"/>
      <c r="K256" s="1"/>
      <c r="L256" s="15">
        <v>5.0</v>
      </c>
      <c r="M256" s="1"/>
      <c r="N256" s="1"/>
      <c r="O256" s="1"/>
      <c r="P256" s="1"/>
      <c r="Q256" s="1"/>
      <c r="R256" s="1"/>
      <c r="S256" s="1"/>
      <c r="T256" s="16">
        <f t="shared" si="1"/>
        <v>5</v>
      </c>
      <c r="U256" s="16"/>
      <c r="V256" s="16"/>
      <c r="W256" s="16">
        <f t="shared" si="2"/>
        <v>63</v>
      </c>
    </row>
    <row r="257" ht="14.25" customHeight="1">
      <c r="B257" s="13">
        <v>248.0</v>
      </c>
      <c r="C257" s="14" t="s">
        <v>271</v>
      </c>
      <c r="D257" s="1">
        <v>86.0</v>
      </c>
      <c r="E257" s="16"/>
      <c r="F257" s="16"/>
      <c r="G257" s="16"/>
      <c r="H257" s="16"/>
      <c r="I257" s="16"/>
      <c r="J257" s="1"/>
      <c r="K257" s="1"/>
      <c r="L257" s="15">
        <v>5.0</v>
      </c>
      <c r="M257" s="1"/>
      <c r="N257" s="1"/>
      <c r="O257" s="1"/>
      <c r="P257" s="1"/>
      <c r="Q257" s="1"/>
      <c r="R257" s="1"/>
      <c r="S257" s="1"/>
      <c r="T257" s="16">
        <f t="shared" si="1"/>
        <v>5</v>
      </c>
      <c r="U257" s="16"/>
      <c r="V257" s="16"/>
      <c r="W257" s="16">
        <f t="shared" si="2"/>
        <v>81</v>
      </c>
    </row>
    <row r="258" ht="14.25" customHeight="1">
      <c r="B258" s="13">
        <v>249.0</v>
      </c>
      <c r="C258" s="14" t="s">
        <v>272</v>
      </c>
      <c r="D258" s="1">
        <v>0.0</v>
      </c>
      <c r="E258" s="16"/>
      <c r="F258" s="16"/>
      <c r="G258" s="16"/>
      <c r="H258" s="16"/>
      <c r="I258" s="1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6">
        <f t="shared" si="1"/>
        <v>0</v>
      </c>
      <c r="U258" s="16"/>
      <c r="V258" s="16"/>
      <c r="W258" s="16">
        <f t="shared" si="2"/>
        <v>0</v>
      </c>
    </row>
    <row r="259" ht="14.25" customHeight="1">
      <c r="B259" s="13">
        <v>250.0</v>
      </c>
      <c r="C259" s="14" t="s">
        <v>273</v>
      </c>
      <c r="D259" s="1">
        <v>0.0</v>
      </c>
      <c r="E259" s="16"/>
      <c r="F259" s="16"/>
      <c r="G259" s="16"/>
      <c r="H259" s="16"/>
      <c r="I259" s="1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6">
        <f t="shared" si="1"/>
        <v>0</v>
      </c>
      <c r="U259" s="16"/>
      <c r="V259" s="16"/>
      <c r="W259" s="16">
        <f t="shared" si="2"/>
        <v>0</v>
      </c>
    </row>
    <row r="260" ht="14.25" customHeight="1">
      <c r="B260" s="13">
        <v>251.0</v>
      </c>
      <c r="C260" s="14" t="s">
        <v>274</v>
      </c>
      <c r="D260" s="1">
        <v>0.0</v>
      </c>
      <c r="E260" s="16"/>
      <c r="F260" s="16"/>
      <c r="G260" s="16"/>
      <c r="H260" s="16"/>
      <c r="I260" s="1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6">
        <f t="shared" si="1"/>
        <v>0</v>
      </c>
      <c r="U260" s="16"/>
      <c r="V260" s="16"/>
      <c r="W260" s="16">
        <f t="shared" si="2"/>
        <v>0</v>
      </c>
    </row>
    <row r="261" ht="14.25" customHeight="1">
      <c r="B261" s="13">
        <v>252.0</v>
      </c>
      <c r="C261" s="14" t="s">
        <v>275</v>
      </c>
      <c r="D261" s="1">
        <v>0.0</v>
      </c>
      <c r="E261" s="16"/>
      <c r="F261" s="16"/>
      <c r="G261" s="16"/>
      <c r="H261" s="16"/>
      <c r="I261" s="1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6">
        <f t="shared" si="1"/>
        <v>0</v>
      </c>
      <c r="U261" s="16"/>
      <c r="V261" s="16"/>
      <c r="W261" s="16">
        <f t="shared" si="2"/>
        <v>0</v>
      </c>
    </row>
    <row r="262" ht="14.25" customHeight="1">
      <c r="B262" s="13">
        <v>253.0</v>
      </c>
      <c r="C262" s="14" t="s">
        <v>276</v>
      </c>
      <c r="D262" s="1">
        <v>0.0</v>
      </c>
      <c r="E262" s="16"/>
      <c r="F262" s="16"/>
      <c r="G262" s="16"/>
      <c r="H262" s="16"/>
      <c r="I262" s="1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6">
        <f t="shared" si="1"/>
        <v>0</v>
      </c>
      <c r="U262" s="16"/>
      <c r="V262" s="16"/>
      <c r="W262" s="16">
        <f t="shared" si="2"/>
        <v>0</v>
      </c>
    </row>
    <row r="263" ht="14.25" customHeight="1">
      <c r="E263" s="16"/>
      <c r="F263" s="16"/>
      <c r="G263" s="16"/>
      <c r="H263" s="16"/>
      <c r="I263" s="16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ht="14.25" customHeight="1">
      <c r="E264" s="16"/>
      <c r="F264" s="16"/>
      <c r="G264" s="16"/>
      <c r="H264" s="16"/>
      <c r="I264" s="16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ht="14.25" customHeight="1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ht="14.25" customHeight="1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ht="14.25" customHeight="1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ht="14.25" customHeight="1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ht="14.25" customHeight="1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ht="14.25" customHeight="1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ht="14.25" customHeight="1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ht="14.25" customHeight="1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ht="14.25" customHeight="1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ht="14.25" customHeight="1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ht="14.25" customHeight="1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ht="14.25" customHeight="1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ht="14.25" customHeight="1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ht="14.25" customHeight="1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ht="14.25" customHeight="1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ht="14.25" customHeight="1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ht="14.25" customHeight="1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ht="14.25" customHeight="1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ht="14.25" customHeight="1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ht="14.25" customHeight="1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ht="14.25" customHeight="1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ht="14.25" customHeight="1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ht="14.25" customHeight="1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ht="14.25" customHeight="1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ht="14.25" customHeight="1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ht="14.25" customHeight="1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ht="14.25" customHeight="1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ht="14.25" customHeight="1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ht="14.25" customHeight="1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ht="14.25" customHeight="1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ht="14.25" customHeight="1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ht="14.25" customHeight="1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ht="14.25" customHeight="1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ht="14.25" customHeight="1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ht="14.25" customHeight="1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ht="14.25" customHeight="1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ht="14.25" customHeight="1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ht="14.25" customHeight="1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ht="14.25" customHeight="1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ht="14.25" customHeight="1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ht="14.25" customHeight="1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ht="14.25" customHeight="1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ht="14.25" customHeight="1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ht="14.25" customHeight="1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ht="14.25" customHeight="1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ht="14.25" customHeight="1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ht="14.25" customHeight="1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ht="14.25" customHeight="1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ht="14.25" customHeight="1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ht="14.25" customHeight="1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ht="14.25" customHeight="1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ht="14.25" customHeight="1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ht="14.25" customHeight="1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ht="14.25" customHeight="1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ht="14.25" customHeight="1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ht="14.25" customHeight="1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ht="14.25" customHeight="1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ht="14.25" customHeight="1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ht="14.25" customHeight="1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ht="14.25" customHeight="1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ht="14.25" customHeight="1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ht="14.25" customHeight="1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ht="14.25" customHeight="1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ht="14.25" customHeight="1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ht="14.25" customHeight="1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ht="14.25" customHeight="1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ht="14.25" customHeight="1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ht="14.25" customHeight="1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ht="14.25" customHeight="1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ht="14.25" customHeight="1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ht="14.25" customHeight="1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ht="14.25" customHeight="1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ht="14.25" customHeight="1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ht="14.25" customHeight="1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ht="14.25" customHeight="1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ht="14.25" customHeight="1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ht="14.25" customHeight="1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ht="14.25" customHeight="1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ht="14.25" customHeight="1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ht="14.25" customHeight="1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ht="14.25" customHeight="1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ht="14.25" customHeight="1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ht="14.25" customHeight="1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ht="14.25" customHeight="1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ht="14.25" customHeight="1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ht="14.25" customHeight="1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ht="14.25" customHeight="1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ht="14.25" customHeight="1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ht="14.25" customHeight="1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ht="14.25" customHeight="1"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ht="14.25" customHeight="1"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ht="14.25" customHeight="1"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ht="14.25" customHeight="1"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ht="14.25" customHeight="1"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ht="14.25" customHeight="1"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ht="14.25" customHeight="1"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ht="14.25" customHeight="1"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ht="14.25" customHeight="1"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ht="14.25" customHeight="1"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ht="14.25" customHeight="1"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ht="14.25" customHeight="1"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ht="14.25" customHeight="1"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ht="14.25" customHeight="1"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ht="14.25" customHeight="1"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ht="14.25" customHeight="1"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ht="14.25" customHeight="1"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ht="14.25" customHeight="1"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ht="14.25" customHeight="1"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ht="14.25" customHeight="1"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ht="14.25" customHeight="1"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ht="14.25" customHeight="1"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ht="14.25" customHeight="1"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ht="14.25" customHeight="1"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ht="14.25" customHeight="1"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ht="14.25" customHeight="1"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ht="14.25" customHeight="1"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ht="14.25" customHeight="1"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ht="14.25" customHeight="1"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ht="14.25" customHeight="1"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ht="14.25" customHeight="1"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ht="14.25" customHeight="1"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ht="14.25" customHeight="1"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ht="14.25" customHeight="1"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ht="14.25" customHeight="1"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ht="14.25" customHeight="1"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ht="14.25" customHeight="1"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ht="14.25" customHeight="1"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ht="14.25" customHeight="1"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ht="14.25" customHeight="1"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ht="14.25" customHeight="1"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ht="14.25" customHeight="1"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ht="14.25" customHeight="1"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ht="14.25" customHeight="1"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ht="14.25" customHeight="1"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ht="14.25" customHeight="1"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ht="14.25" customHeight="1"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ht="14.25" customHeight="1"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ht="14.25" customHeight="1"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ht="14.25" customHeight="1"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ht="14.25" customHeight="1"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ht="14.25" customHeight="1"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ht="14.25" customHeight="1"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ht="14.25" customHeight="1"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ht="14.25" customHeight="1"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ht="14.25" customHeight="1"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ht="14.25" customHeight="1"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ht="14.25" customHeight="1"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ht="14.25" customHeight="1"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ht="14.25" customHeight="1"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ht="14.25" customHeight="1"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ht="14.25" customHeight="1"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ht="14.25" customHeight="1"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ht="14.25" customHeight="1"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ht="14.25" customHeight="1"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ht="14.25" customHeight="1"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ht="14.25" customHeight="1"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ht="14.25" customHeight="1"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ht="14.25" customHeight="1"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ht="14.25" customHeight="1"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ht="14.25" customHeight="1"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ht="14.25" customHeight="1"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ht="14.25" customHeight="1"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ht="14.25" customHeight="1"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ht="14.25" customHeight="1"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ht="14.25" customHeight="1"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ht="14.25" customHeight="1"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ht="14.25" customHeight="1"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ht="14.25" customHeight="1"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ht="14.25" customHeight="1"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ht="14.25" customHeight="1"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ht="14.25" customHeight="1"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ht="14.25" customHeight="1"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ht="14.25" customHeight="1"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ht="14.25" customHeight="1"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ht="14.25" customHeight="1"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ht="14.25" customHeight="1"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ht="14.25" customHeight="1"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ht="14.25" customHeight="1"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ht="14.25" customHeight="1"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ht="14.25" customHeight="1"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ht="14.25" customHeight="1"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ht="14.25" customHeight="1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ht="14.25" customHeight="1"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ht="14.25" customHeight="1"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ht="14.25" customHeight="1"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ht="14.25" customHeight="1"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ht="14.25" customHeight="1"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ht="14.25" customHeight="1"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ht="14.25" customHeight="1"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ht="14.25" customHeight="1"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ht="14.25" customHeight="1"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ht="14.25" customHeight="1"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ht="14.25" customHeight="1"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ht="14.25" customHeight="1"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ht="14.25" customHeight="1"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ht="14.25" customHeight="1"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ht="14.25" customHeight="1"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ht="14.25" customHeight="1"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ht="14.25" customHeight="1"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ht="14.25" customHeight="1"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ht="14.25" customHeight="1"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ht="14.25" customHeight="1"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ht="14.25" customHeight="1"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ht="14.25" customHeight="1"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ht="14.25" customHeight="1"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ht="14.25" customHeight="1"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ht="14.25" customHeight="1"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ht="14.25" customHeight="1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ht="14.25" customHeight="1"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ht="14.25" customHeight="1"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ht="14.25" customHeight="1"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ht="14.25" customHeight="1"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ht="14.25" customHeight="1"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ht="14.25" customHeight="1"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ht="14.25" customHeight="1"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ht="14.25" customHeight="1"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ht="14.25" customHeight="1"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ht="14.25" customHeight="1"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ht="14.25" customHeight="1"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ht="14.25" customHeight="1"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ht="14.25" customHeight="1"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ht="14.25" customHeight="1"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ht="14.25" customHeight="1"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ht="14.25" customHeight="1"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ht="14.25" customHeight="1"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ht="14.25" customHeight="1"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ht="14.25" customHeight="1"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ht="14.25" customHeight="1"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ht="14.25" customHeight="1"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ht="14.25" customHeight="1"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ht="14.25" customHeight="1"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ht="14.25" customHeight="1"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ht="14.25" customHeight="1"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ht="14.25" customHeight="1"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ht="14.25" customHeight="1"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ht="14.25" customHeight="1"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ht="14.25" customHeight="1"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ht="14.25" customHeight="1"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ht="14.25" customHeight="1"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ht="14.25" customHeight="1"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ht="14.25" customHeight="1"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ht="14.25" customHeight="1"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ht="14.25" customHeight="1"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ht="14.25" customHeight="1"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ht="14.25" customHeight="1"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ht="14.25" customHeight="1"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ht="14.25" customHeight="1"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ht="14.25" customHeight="1"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ht="14.25" customHeight="1"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ht="14.25" customHeight="1"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ht="14.25" customHeight="1"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ht="14.25" customHeight="1"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ht="14.25" customHeight="1"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ht="14.25" customHeight="1"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ht="14.25" customHeight="1"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ht="14.25" customHeight="1"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ht="14.25" customHeight="1"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ht="14.25" customHeight="1"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ht="14.25" customHeight="1"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ht="14.25" customHeight="1"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ht="14.25" customHeight="1"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ht="14.25" customHeight="1"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ht="14.25" customHeight="1"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ht="14.25" customHeight="1"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ht="14.25" customHeight="1"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ht="14.25" customHeight="1"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ht="14.25" customHeight="1"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ht="14.25" customHeight="1"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ht="14.25" customHeight="1"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ht="14.25" customHeight="1"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ht="14.25" customHeight="1"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ht="14.25" customHeight="1"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ht="14.25" customHeight="1"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ht="14.25" customHeight="1"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ht="14.25" customHeight="1"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ht="14.25" customHeight="1"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ht="14.25" customHeight="1"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ht="14.25" customHeight="1"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ht="14.25" customHeight="1"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ht="14.25" customHeight="1"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ht="14.25" customHeight="1"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ht="14.25" customHeight="1"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ht="14.25" customHeight="1"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ht="14.25" customHeight="1"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ht="14.25" customHeight="1"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ht="14.25" customHeight="1"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ht="14.25" customHeight="1"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ht="14.25" customHeight="1"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ht="14.25" customHeight="1"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ht="14.25" customHeight="1"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ht="14.25" customHeight="1"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ht="14.25" customHeight="1"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ht="14.25" customHeight="1"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ht="14.25" customHeight="1"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ht="14.25" customHeight="1"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ht="14.25" customHeight="1"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ht="14.25" customHeight="1"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ht="14.25" customHeight="1"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ht="14.25" customHeight="1"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ht="14.25" customHeight="1"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ht="14.25" customHeight="1"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ht="14.25" customHeight="1"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ht="14.25" customHeight="1"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ht="14.25" customHeight="1"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ht="14.25" customHeight="1"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ht="14.25" customHeight="1"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ht="14.25" customHeight="1"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ht="14.25" customHeight="1"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ht="14.25" customHeight="1"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ht="14.25" customHeight="1"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ht="14.25" customHeight="1"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ht="14.25" customHeight="1"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ht="14.25" customHeight="1"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ht="14.25" customHeight="1"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ht="14.25" customHeight="1"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ht="14.25" customHeight="1"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ht="14.25" customHeight="1"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ht="14.25" customHeight="1"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ht="14.25" customHeight="1"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ht="14.25" customHeight="1"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ht="14.25" customHeight="1"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ht="14.25" customHeight="1"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ht="14.25" customHeight="1"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ht="14.25" customHeight="1"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ht="14.25" customHeight="1"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ht="14.25" customHeight="1"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ht="14.25" customHeight="1"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ht="14.25" customHeight="1"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ht="14.25" customHeight="1"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ht="14.25" customHeight="1"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ht="14.25" customHeight="1"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ht="14.25" customHeight="1"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ht="14.25" customHeight="1"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ht="14.25" customHeight="1"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ht="14.25" customHeight="1"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ht="14.25" customHeight="1"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ht="14.25" customHeight="1"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ht="14.25" customHeight="1"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ht="14.25" customHeight="1"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ht="14.25" customHeight="1"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ht="14.25" customHeight="1"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ht="14.25" customHeight="1"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ht="14.25" customHeight="1"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ht="14.25" customHeight="1"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ht="14.25" customHeight="1"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ht="14.25" customHeight="1"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ht="14.25" customHeight="1"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ht="14.25" customHeight="1"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ht="14.25" customHeight="1"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ht="14.25" customHeight="1"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ht="14.25" customHeight="1"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ht="14.25" customHeight="1"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ht="14.25" customHeight="1"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ht="14.25" customHeight="1"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ht="14.25" customHeight="1"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ht="14.25" customHeight="1"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ht="14.25" customHeight="1"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ht="14.25" customHeight="1"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ht="14.25" customHeight="1"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ht="14.25" customHeight="1"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ht="14.25" customHeight="1"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ht="14.25" customHeight="1"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ht="14.25" customHeight="1"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ht="14.25" customHeight="1"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ht="14.25" customHeight="1"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ht="14.25" customHeight="1"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ht="14.25" customHeight="1"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ht="14.25" customHeight="1"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ht="14.25" customHeight="1"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ht="14.25" customHeight="1"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ht="14.25" customHeight="1"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ht="14.25" customHeight="1"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ht="14.25" customHeight="1"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ht="14.25" customHeight="1"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ht="14.25" customHeight="1"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ht="14.25" customHeight="1"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ht="14.25" customHeight="1"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ht="14.25" customHeight="1"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ht="14.25" customHeight="1"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ht="14.25" customHeight="1"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ht="14.25" customHeight="1"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ht="14.25" customHeight="1"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ht="14.25" customHeight="1"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ht="14.25" customHeight="1"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ht="14.25" customHeight="1"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ht="14.25" customHeight="1"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ht="14.25" customHeight="1"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ht="14.25" customHeight="1"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ht="14.25" customHeight="1"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ht="14.25" customHeight="1"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ht="14.25" customHeight="1"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ht="14.25" customHeight="1"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ht="14.25" customHeight="1"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ht="14.25" customHeight="1"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ht="14.25" customHeight="1"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ht="14.25" customHeight="1"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ht="14.25" customHeight="1"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ht="14.25" customHeight="1"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ht="14.25" customHeight="1"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ht="14.25" customHeight="1"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ht="14.25" customHeight="1"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ht="14.25" customHeight="1"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ht="14.25" customHeight="1"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ht="14.25" customHeight="1"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ht="14.25" customHeight="1"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ht="14.25" customHeight="1"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ht="14.25" customHeight="1"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ht="14.25" customHeight="1"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ht="14.25" customHeight="1"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ht="14.25" customHeight="1"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ht="14.25" customHeight="1"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ht="14.25" customHeight="1"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ht="14.25" customHeight="1"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ht="14.25" customHeight="1"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ht="14.25" customHeight="1"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ht="14.25" customHeight="1"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ht="14.25" customHeight="1"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ht="14.25" customHeight="1"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ht="14.25" customHeight="1"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ht="14.25" customHeight="1"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ht="14.25" customHeight="1"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ht="14.25" customHeight="1"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ht="14.25" customHeight="1"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ht="14.25" customHeight="1"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ht="14.25" customHeight="1"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ht="14.25" customHeight="1"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ht="14.25" customHeight="1"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ht="14.25" customHeight="1"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ht="14.25" customHeight="1"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ht="14.25" customHeight="1"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ht="14.25" customHeight="1"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ht="14.25" customHeight="1"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ht="14.25" customHeight="1"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ht="14.25" customHeight="1"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ht="14.25" customHeight="1"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ht="14.25" customHeight="1"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ht="14.25" customHeight="1"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ht="14.25" customHeight="1"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ht="14.25" customHeight="1"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ht="14.25" customHeight="1"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ht="14.25" customHeight="1"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ht="14.25" customHeight="1"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ht="14.25" customHeight="1"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ht="14.25" customHeight="1"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ht="14.25" customHeight="1"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ht="14.25" customHeight="1"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ht="14.25" customHeight="1"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ht="14.25" customHeight="1"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ht="14.25" customHeight="1"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ht="14.25" customHeight="1"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ht="14.25" customHeight="1"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ht="14.25" customHeight="1"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ht="14.25" customHeight="1"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ht="14.25" customHeight="1"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ht="14.25" customHeight="1"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ht="14.25" customHeight="1"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ht="14.25" customHeight="1"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ht="14.25" customHeight="1"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ht="14.25" customHeight="1"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ht="14.25" customHeight="1"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ht="14.25" customHeight="1"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ht="14.25" customHeight="1"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ht="14.25" customHeight="1"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ht="14.25" customHeight="1"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ht="14.25" customHeight="1"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ht="14.25" customHeight="1"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ht="14.25" customHeight="1"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ht="14.25" customHeight="1"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ht="14.25" customHeight="1"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ht="14.25" customHeight="1"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ht="14.25" customHeight="1"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ht="14.25" customHeight="1"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ht="14.25" customHeight="1"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ht="14.25" customHeight="1"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ht="14.25" customHeight="1"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ht="14.25" customHeight="1"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ht="14.25" customHeight="1"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ht="14.25" customHeight="1"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ht="14.25" customHeight="1"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ht="14.25" customHeight="1"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ht="14.25" customHeight="1"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ht="14.25" customHeight="1"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ht="14.25" customHeight="1"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ht="14.25" customHeight="1"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ht="14.25" customHeight="1"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ht="14.25" customHeight="1"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ht="14.25" customHeight="1"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ht="14.25" customHeight="1"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ht="14.25" customHeight="1"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ht="14.25" customHeight="1"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ht="14.25" customHeight="1"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ht="14.25" customHeight="1"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ht="14.25" customHeight="1"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ht="14.25" customHeight="1"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ht="14.25" customHeight="1"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ht="14.25" customHeight="1"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ht="14.25" customHeight="1"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ht="14.25" customHeight="1"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ht="14.25" customHeight="1"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ht="14.25" customHeight="1"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ht="14.25" customHeight="1"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ht="14.25" customHeight="1"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ht="14.25" customHeight="1"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ht="14.25" customHeight="1"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ht="14.25" customHeight="1"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ht="14.25" customHeight="1"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ht="14.25" customHeight="1"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ht="14.25" customHeight="1"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ht="14.25" customHeight="1"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ht="14.25" customHeight="1"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ht="14.25" customHeight="1"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ht="14.25" customHeight="1"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ht="14.25" customHeight="1"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ht="14.25" customHeight="1"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ht="14.25" customHeight="1"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ht="14.25" customHeight="1"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ht="14.25" customHeight="1"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ht="14.25" customHeight="1"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ht="14.25" customHeight="1"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ht="14.25" customHeight="1"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ht="14.25" customHeight="1"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ht="14.25" customHeight="1"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ht="14.25" customHeight="1"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ht="14.25" customHeight="1"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ht="14.25" customHeight="1"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ht="14.25" customHeight="1"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ht="14.25" customHeight="1"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ht="14.25" customHeight="1"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ht="14.25" customHeight="1"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ht="14.25" customHeight="1"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ht="14.25" customHeight="1"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ht="14.25" customHeight="1"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ht="14.25" customHeight="1"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ht="14.25" customHeight="1"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ht="14.25" customHeight="1"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ht="14.25" customHeight="1"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ht="14.25" customHeight="1"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ht="14.25" customHeight="1"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ht="14.25" customHeight="1"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ht="14.25" customHeight="1"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ht="14.25" customHeight="1"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ht="14.25" customHeight="1"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ht="14.25" customHeight="1"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ht="14.25" customHeight="1"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ht="14.25" customHeight="1"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ht="14.25" customHeight="1"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ht="14.25" customHeight="1"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ht="14.25" customHeight="1"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ht="14.25" customHeight="1"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ht="14.25" customHeight="1"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ht="14.25" customHeight="1"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ht="14.25" customHeight="1"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ht="14.25" customHeight="1"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ht="14.25" customHeight="1"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ht="14.25" customHeight="1"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ht="14.25" customHeight="1"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ht="14.25" customHeight="1"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ht="14.25" customHeight="1"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ht="14.25" customHeight="1"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ht="14.25" customHeight="1"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ht="14.25" customHeight="1"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ht="14.25" customHeight="1"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ht="14.25" customHeight="1"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ht="14.25" customHeight="1"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ht="14.25" customHeight="1"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ht="14.25" customHeight="1"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ht="14.25" customHeight="1"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ht="14.25" customHeight="1"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ht="14.25" customHeight="1"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ht="14.25" customHeight="1"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ht="14.25" customHeight="1"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ht="14.25" customHeight="1"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ht="14.25" customHeight="1"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ht="14.25" customHeight="1"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ht="14.25" customHeight="1"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ht="14.25" customHeight="1"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ht="14.25" customHeight="1"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ht="14.25" customHeight="1"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ht="14.25" customHeight="1"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ht="14.25" customHeight="1"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ht="14.25" customHeight="1"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ht="14.25" customHeight="1"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ht="14.25" customHeight="1"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ht="14.25" customHeight="1"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ht="14.25" customHeight="1"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ht="14.25" customHeight="1"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ht="14.25" customHeight="1"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ht="14.25" customHeight="1"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ht="14.25" customHeight="1"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ht="14.25" customHeight="1"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ht="14.25" customHeight="1"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ht="14.25" customHeight="1"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ht="14.25" customHeight="1"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ht="14.25" customHeight="1"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ht="14.25" customHeight="1"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ht="14.25" customHeight="1"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ht="14.25" customHeight="1"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ht="14.25" customHeight="1"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ht="14.25" customHeight="1"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ht="14.25" customHeight="1"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ht="14.25" customHeight="1"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ht="14.25" customHeight="1"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ht="14.25" customHeight="1"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ht="14.25" customHeight="1"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ht="14.25" customHeight="1"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ht="14.25" customHeight="1"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ht="14.25" customHeight="1"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ht="14.25" customHeight="1"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ht="14.25" customHeight="1"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ht="14.25" customHeight="1"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ht="14.25" customHeight="1"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ht="14.25" customHeight="1"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ht="14.25" customHeight="1"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ht="14.25" customHeight="1"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ht="14.25" customHeight="1"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ht="14.25" customHeight="1"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ht="14.25" customHeight="1"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ht="14.25" customHeight="1"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ht="14.25" customHeight="1"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ht="14.25" customHeight="1"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ht="14.25" customHeight="1"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ht="14.25" customHeight="1"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ht="14.25" customHeight="1"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ht="14.25" customHeight="1"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ht="14.25" customHeight="1"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ht="14.25" customHeight="1"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ht="14.25" customHeight="1"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ht="14.25" customHeight="1"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ht="14.25" customHeight="1"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ht="14.25" customHeight="1"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ht="14.25" customHeight="1"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ht="14.25" customHeight="1"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ht="14.25" customHeight="1"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ht="14.25" customHeight="1"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ht="14.25" customHeight="1"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ht="14.25" customHeight="1"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ht="14.25" customHeight="1"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ht="14.25" customHeight="1"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ht="14.25" customHeight="1"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ht="14.25" customHeight="1"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ht="14.25" customHeight="1"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ht="14.25" customHeight="1"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ht="14.25" customHeight="1"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ht="14.25" customHeight="1"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ht="14.25" customHeight="1"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ht="14.25" customHeight="1"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ht="14.25" customHeight="1"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ht="14.25" customHeight="1"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ht="14.25" customHeight="1"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ht="14.25" customHeight="1"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ht="14.25" customHeight="1"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ht="14.25" customHeight="1"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ht="14.25" customHeight="1"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ht="14.25" customHeight="1"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ht="14.25" customHeight="1"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ht="14.25" customHeight="1"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ht="14.25" customHeight="1"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ht="14.25" customHeight="1"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ht="14.25" customHeight="1"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ht="14.25" customHeight="1"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ht="14.25" customHeight="1"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ht="14.25" customHeight="1"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ht="14.25" customHeight="1"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ht="14.25" customHeight="1"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ht="14.25" customHeight="1"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ht="14.25" customHeight="1"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ht="14.25" customHeight="1"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ht="14.25" customHeight="1"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ht="14.25" customHeight="1"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ht="14.25" customHeight="1"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ht="14.25" customHeight="1"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ht="14.25" customHeight="1"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ht="14.25" customHeight="1"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ht="14.25" customHeight="1"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ht="14.25" customHeight="1"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ht="14.25" customHeight="1"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ht="14.25" customHeight="1"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ht="14.25" customHeight="1"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ht="14.25" customHeight="1"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ht="14.25" customHeight="1"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ht="14.25" customHeight="1"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ht="14.25" customHeight="1"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ht="14.25" customHeight="1"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ht="14.25" customHeight="1"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ht="14.25" customHeight="1"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ht="14.25" customHeight="1"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ht="14.25" customHeight="1"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ht="14.25" customHeight="1"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ht="14.25" customHeight="1"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ht="14.25" customHeight="1"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ht="14.25" customHeight="1"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ht="14.25" customHeight="1"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ht="14.25" customHeight="1"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ht="14.25" customHeight="1"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ht="14.25" customHeight="1"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ht="14.25" customHeight="1"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ht="14.25" customHeight="1"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ht="14.25" customHeight="1"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ht="14.25" customHeight="1"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ht="14.25" customHeight="1"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ht="14.25" customHeight="1"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ht="14.25" customHeight="1"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ht="14.25" customHeight="1"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ht="14.25" customHeight="1"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ht="14.25" customHeight="1"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ht="14.25" customHeight="1"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ht="14.25" customHeight="1"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ht="14.25" customHeight="1"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ht="14.25" customHeight="1"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ht="14.25" customHeight="1"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ht="14.25" customHeight="1"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ht="14.25" customHeight="1"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ht="14.25" customHeight="1"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ht="14.25" customHeight="1"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ht="14.25" customHeight="1"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ht="14.25" customHeight="1"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ht="14.25" customHeight="1"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ht="14.25" customHeight="1"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ht="14.25" customHeight="1"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ht="14.25" customHeight="1"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ht="14.25" customHeight="1"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ht="14.25" customHeight="1"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ht="14.25" customHeight="1"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ht="14.25" customHeight="1"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ht="14.25" customHeight="1"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ht="14.25" customHeight="1"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ht="14.25" customHeight="1"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ht="14.25" customHeight="1"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ht="14.25" customHeight="1"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ht="14.25" customHeight="1"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ht="14.25" customHeight="1"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ht="14.25" customHeight="1"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ht="14.25" customHeight="1"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ht="14.25" customHeight="1"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ht="14.25" customHeight="1"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ht="14.25" customHeight="1"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  <row r="1001" ht="14.25" customHeight="1"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</row>
    <row r="1002" ht="14.25" customHeight="1"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</row>
    <row r="1003" ht="14.25" customHeight="1"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</row>
  </sheetData>
  <mergeCells count="25">
    <mergeCell ref="T8:T9"/>
    <mergeCell ref="U8:U9"/>
    <mergeCell ref="V8:V9"/>
    <mergeCell ref="W8:W9"/>
    <mergeCell ref="C3:AC3"/>
    <mergeCell ref="C4:AC4"/>
    <mergeCell ref="C5:AC5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S8:S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9.0" topLeftCell="E10" activePane="bottomRight" state="frozen"/>
      <selection activeCell="E1" sqref="E1" pane="topRight"/>
      <selection activeCell="A10" sqref="A10" pane="bottomLeft"/>
      <selection activeCell="E10" sqref="E10" pane="bottomRight"/>
    </sheetView>
  </sheetViews>
  <sheetFormatPr customHeight="1" defaultColWidth="14.43" defaultRowHeight="15.0"/>
  <cols>
    <col customWidth="1" min="1" max="1" width="10.71"/>
    <col customWidth="1" min="2" max="2" width="5.29"/>
    <col customWidth="1" min="3" max="3" width="35.86"/>
    <col customWidth="1" min="4" max="4" width="17.57"/>
    <col customWidth="1" min="5" max="15" width="10.71"/>
    <col customWidth="1" min="16" max="18" width="13.14"/>
    <col customWidth="1" min="19" max="19" width="12.14"/>
    <col customWidth="1" min="20" max="31" width="10.71"/>
  </cols>
  <sheetData>
    <row r="1" ht="14.25" customHeight="1">
      <c r="G1" s="14"/>
      <c r="H1" s="14"/>
      <c r="I1" s="14"/>
      <c r="J1" s="14"/>
      <c r="K1" s="14"/>
    </row>
    <row r="2" ht="14.25" customHeight="1">
      <c r="G2" s="14"/>
      <c r="H2" s="14"/>
      <c r="I2" s="14"/>
      <c r="J2" s="14"/>
      <c r="K2" s="14"/>
    </row>
    <row r="3" ht="14.25" customHeight="1">
      <c r="C3" s="24" t="s">
        <v>0</v>
      </c>
    </row>
    <row r="4" ht="14.25" customHeight="1">
      <c r="C4" s="24" t="s">
        <v>1</v>
      </c>
    </row>
    <row r="5" ht="14.25" customHeight="1">
      <c r="C5" s="24" t="s">
        <v>277</v>
      </c>
    </row>
    <row r="6" ht="14.25" customHeight="1">
      <c r="G6" s="14"/>
      <c r="H6" s="14"/>
      <c r="I6" s="14"/>
      <c r="J6" s="14"/>
      <c r="K6" s="14"/>
    </row>
    <row r="7" ht="14.25" customHeight="1">
      <c r="G7" s="14"/>
      <c r="H7" s="14"/>
      <c r="I7" s="14"/>
      <c r="J7" s="14"/>
      <c r="K7" s="14"/>
    </row>
    <row r="8" ht="14.25" customHeight="1">
      <c r="B8" s="3" t="s">
        <v>3</v>
      </c>
      <c r="C8" s="3" t="s">
        <v>4</v>
      </c>
      <c r="D8" s="4" t="s">
        <v>278</v>
      </c>
      <c r="E8" s="5" t="s">
        <v>6</v>
      </c>
      <c r="F8" s="6" t="s">
        <v>7</v>
      </c>
      <c r="G8" s="5" t="s">
        <v>279</v>
      </c>
      <c r="H8" s="6" t="s">
        <v>280</v>
      </c>
      <c r="I8" s="6" t="s">
        <v>17</v>
      </c>
      <c r="J8" s="5" t="s">
        <v>18</v>
      </c>
      <c r="K8" s="5" t="s">
        <v>19</v>
      </c>
      <c r="L8" s="4"/>
      <c r="M8" s="25"/>
      <c r="N8" s="4"/>
      <c r="O8" s="25"/>
      <c r="P8" s="26" t="s">
        <v>20</v>
      </c>
      <c r="Q8" s="3" t="s">
        <v>21</v>
      </c>
      <c r="R8" s="3" t="s">
        <v>22</v>
      </c>
      <c r="S8" s="3" t="s">
        <v>23</v>
      </c>
    </row>
    <row r="9" ht="14.25" customHeight="1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27"/>
      <c r="N9" s="11"/>
      <c r="O9" s="27"/>
      <c r="P9" s="27"/>
      <c r="Q9" s="11"/>
      <c r="R9" s="11"/>
      <c r="S9" s="11"/>
    </row>
    <row r="10" ht="14.25" customHeight="1">
      <c r="B10" s="13">
        <v>1.0</v>
      </c>
      <c r="C10" s="14" t="s">
        <v>24</v>
      </c>
      <c r="D10" s="28">
        <v>415.0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>
        <f t="shared" ref="P10:P231" si="1">E10+F10+G10+H10+I10+J10+K10+L10+M10+N10+O10</f>
        <v>0</v>
      </c>
      <c r="Q10" s="16"/>
      <c r="R10" s="16"/>
      <c r="S10" s="16">
        <f t="shared" ref="S10:S231" si="2">(D10+Q10+R10)-P10</f>
        <v>415</v>
      </c>
    </row>
    <row r="11" ht="14.25" customHeight="1">
      <c r="B11" s="13">
        <v>2.0</v>
      </c>
      <c r="C11" s="14" t="s">
        <v>25</v>
      </c>
      <c r="D11" s="1">
        <v>92.0</v>
      </c>
      <c r="E11" s="16"/>
      <c r="F11" s="16"/>
      <c r="G11" s="16"/>
      <c r="H11" s="16"/>
      <c r="I11" s="22">
        <v>30.0</v>
      </c>
      <c r="J11" s="16"/>
      <c r="K11" s="16"/>
      <c r="L11" s="16"/>
      <c r="M11" s="16"/>
      <c r="N11" s="16"/>
      <c r="O11" s="16"/>
      <c r="P11" s="16">
        <f t="shared" si="1"/>
        <v>30</v>
      </c>
      <c r="Q11" s="16"/>
      <c r="R11" s="16"/>
      <c r="S11" s="16">
        <f t="shared" si="2"/>
        <v>62</v>
      </c>
    </row>
    <row r="12" ht="14.25" customHeight="1">
      <c r="B12" s="13">
        <v>3.0</v>
      </c>
      <c r="C12" s="14" t="s">
        <v>26</v>
      </c>
      <c r="D12" s="1">
        <v>32.0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>
        <f t="shared" si="1"/>
        <v>0</v>
      </c>
      <c r="Q12" s="16"/>
      <c r="R12" s="16"/>
      <c r="S12" s="16">
        <f t="shared" si="2"/>
        <v>32</v>
      </c>
    </row>
    <row r="13" ht="14.25" customHeight="1">
      <c r="B13" s="13">
        <v>4.0</v>
      </c>
      <c r="C13" s="14" t="s">
        <v>27</v>
      </c>
      <c r="D13" s="1">
        <v>143.0</v>
      </c>
      <c r="E13" s="22">
        <v>4.0</v>
      </c>
      <c r="F13" s="22">
        <v>5.0</v>
      </c>
      <c r="G13" s="16"/>
      <c r="H13" s="16"/>
      <c r="I13" s="16"/>
      <c r="J13" s="16"/>
      <c r="K13" s="16"/>
      <c r="L13" s="16"/>
      <c r="M13" s="16"/>
      <c r="N13" s="16"/>
      <c r="O13" s="16"/>
      <c r="P13" s="16">
        <f t="shared" si="1"/>
        <v>9</v>
      </c>
      <c r="Q13" s="16"/>
      <c r="R13" s="16"/>
      <c r="S13" s="16">
        <f t="shared" si="2"/>
        <v>134</v>
      </c>
    </row>
    <row r="14" ht="14.25" customHeight="1">
      <c r="B14" s="13">
        <v>5.0</v>
      </c>
      <c r="C14" s="14" t="s">
        <v>28</v>
      </c>
      <c r="D14" s="1">
        <v>817.0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>
        <f t="shared" si="1"/>
        <v>0</v>
      </c>
      <c r="Q14" s="16"/>
      <c r="R14" s="16"/>
      <c r="S14" s="16">
        <f t="shared" si="2"/>
        <v>817</v>
      </c>
    </row>
    <row r="15" ht="14.25" customHeight="1">
      <c r="B15" s="13">
        <v>6.0</v>
      </c>
      <c r="C15" s="14" t="s">
        <v>29</v>
      </c>
      <c r="D15" s="1">
        <v>0.0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>
        <f t="shared" si="1"/>
        <v>0</v>
      </c>
      <c r="Q15" s="16"/>
      <c r="R15" s="16"/>
      <c r="S15" s="16">
        <f t="shared" si="2"/>
        <v>0</v>
      </c>
    </row>
    <row r="16" ht="14.25" customHeight="1">
      <c r="B16" s="13">
        <v>7.0</v>
      </c>
      <c r="C16" s="14" t="s">
        <v>30</v>
      </c>
      <c r="D16" s="1">
        <v>0.0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>
        <f t="shared" si="1"/>
        <v>0</v>
      </c>
      <c r="Q16" s="16"/>
      <c r="R16" s="16"/>
      <c r="S16" s="16">
        <f t="shared" si="2"/>
        <v>0</v>
      </c>
    </row>
    <row r="17" ht="14.25" customHeight="1">
      <c r="B17" s="13">
        <v>8.0</v>
      </c>
      <c r="C17" s="14" t="s">
        <v>281</v>
      </c>
      <c r="D17" s="1">
        <v>752.0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>
        <f t="shared" si="1"/>
        <v>0</v>
      </c>
      <c r="Q17" s="16"/>
      <c r="R17" s="16"/>
      <c r="S17" s="16">
        <f t="shared" si="2"/>
        <v>752</v>
      </c>
    </row>
    <row r="18" ht="14.25" customHeight="1">
      <c r="B18" s="13">
        <v>9.0</v>
      </c>
      <c r="C18" s="14" t="s">
        <v>31</v>
      </c>
      <c r="D18" s="1">
        <v>840.0</v>
      </c>
      <c r="E18" s="16"/>
      <c r="F18" s="22">
        <v>22.0</v>
      </c>
      <c r="G18" s="16"/>
      <c r="H18" s="16"/>
      <c r="I18" s="22">
        <v>9.0</v>
      </c>
      <c r="J18" s="16"/>
      <c r="K18" s="16"/>
      <c r="L18" s="16"/>
      <c r="M18" s="16"/>
      <c r="N18" s="16"/>
      <c r="O18" s="16"/>
      <c r="P18" s="16">
        <f t="shared" si="1"/>
        <v>31</v>
      </c>
      <c r="Q18" s="16"/>
      <c r="R18" s="16"/>
      <c r="S18" s="16">
        <f t="shared" si="2"/>
        <v>809</v>
      </c>
    </row>
    <row r="19" ht="14.25" customHeight="1">
      <c r="B19" s="13">
        <v>10.0</v>
      </c>
      <c r="C19" s="14" t="s">
        <v>282</v>
      </c>
      <c r="D19" s="1">
        <v>2.0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>
        <f t="shared" si="1"/>
        <v>0</v>
      </c>
      <c r="Q19" s="16"/>
      <c r="R19" s="16"/>
      <c r="S19" s="16">
        <f t="shared" si="2"/>
        <v>2</v>
      </c>
    </row>
    <row r="20" ht="14.25" customHeight="1">
      <c r="B20" s="13">
        <v>11.0</v>
      </c>
      <c r="C20" s="14" t="s">
        <v>283</v>
      </c>
      <c r="D20" s="1">
        <v>4.0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>
        <f t="shared" si="1"/>
        <v>0</v>
      </c>
      <c r="Q20" s="16"/>
      <c r="R20" s="16"/>
      <c r="S20" s="16">
        <f t="shared" si="2"/>
        <v>4</v>
      </c>
    </row>
    <row r="21" ht="14.25" customHeight="1">
      <c r="B21" s="13">
        <v>12.0</v>
      </c>
      <c r="C21" s="14" t="s">
        <v>284</v>
      </c>
      <c r="D21" s="1">
        <v>9.0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>
        <f t="shared" si="1"/>
        <v>0</v>
      </c>
      <c r="Q21" s="16"/>
      <c r="R21" s="16"/>
      <c r="S21" s="16">
        <f t="shared" si="2"/>
        <v>9</v>
      </c>
    </row>
    <row r="22" ht="14.25" customHeight="1">
      <c r="B22" s="13">
        <v>13.0</v>
      </c>
      <c r="C22" s="14" t="s">
        <v>285</v>
      </c>
      <c r="D22" s="1">
        <v>9.0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>
        <f t="shared" si="1"/>
        <v>0</v>
      </c>
      <c r="Q22" s="16"/>
      <c r="R22" s="16"/>
      <c r="S22" s="16">
        <f t="shared" si="2"/>
        <v>9</v>
      </c>
    </row>
    <row r="23" ht="14.25" customHeight="1">
      <c r="B23" s="13">
        <v>14.0</v>
      </c>
      <c r="C23" s="14" t="s">
        <v>32</v>
      </c>
      <c r="D23" s="1">
        <v>773.0</v>
      </c>
      <c r="E23" s="16"/>
      <c r="F23" s="22">
        <v>12.0</v>
      </c>
      <c r="G23" s="16"/>
      <c r="H23" s="16"/>
      <c r="I23" s="16"/>
      <c r="J23" s="16"/>
      <c r="K23" s="16"/>
      <c r="L23" s="16"/>
      <c r="M23" s="16"/>
      <c r="N23" s="16"/>
      <c r="O23" s="16"/>
      <c r="P23" s="16">
        <f t="shared" si="1"/>
        <v>12</v>
      </c>
      <c r="Q23" s="16"/>
      <c r="R23" s="16"/>
      <c r="S23" s="16">
        <f t="shared" si="2"/>
        <v>761</v>
      </c>
    </row>
    <row r="24" ht="14.25" customHeight="1">
      <c r="B24" s="13">
        <v>15.0</v>
      </c>
      <c r="C24" s="14" t="s">
        <v>33</v>
      </c>
      <c r="D24" s="1">
        <v>0.0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>
        <f t="shared" si="1"/>
        <v>0</v>
      </c>
      <c r="Q24" s="16"/>
      <c r="R24" s="16"/>
      <c r="S24" s="16">
        <f t="shared" si="2"/>
        <v>0</v>
      </c>
    </row>
    <row r="25" ht="14.25" customHeight="1">
      <c r="B25" s="13">
        <v>16.0</v>
      </c>
      <c r="C25" s="14" t="s">
        <v>34</v>
      </c>
      <c r="D25" s="1">
        <v>0.0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>
        <f t="shared" si="1"/>
        <v>0</v>
      </c>
      <c r="Q25" s="16"/>
      <c r="R25" s="16"/>
      <c r="S25" s="16">
        <f t="shared" si="2"/>
        <v>0</v>
      </c>
    </row>
    <row r="26" ht="14.25" customHeight="1">
      <c r="B26" s="13">
        <v>17.0</v>
      </c>
      <c r="C26" s="14" t="s">
        <v>35</v>
      </c>
      <c r="D26" s="1">
        <v>0.0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>
        <f t="shared" si="1"/>
        <v>0</v>
      </c>
      <c r="Q26" s="16"/>
      <c r="R26" s="16"/>
      <c r="S26" s="16">
        <f t="shared" si="2"/>
        <v>0</v>
      </c>
    </row>
    <row r="27" ht="14.25" customHeight="1">
      <c r="B27" s="13">
        <v>18.0</v>
      </c>
      <c r="C27" s="14" t="s">
        <v>36</v>
      </c>
      <c r="D27" s="1">
        <v>0.0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>
        <f t="shared" si="1"/>
        <v>0</v>
      </c>
      <c r="Q27" s="16"/>
      <c r="R27" s="16"/>
      <c r="S27" s="16">
        <f t="shared" si="2"/>
        <v>0</v>
      </c>
    </row>
    <row r="28" ht="14.25" customHeight="1">
      <c r="B28" s="13">
        <v>19.0</v>
      </c>
      <c r="C28" s="14" t="s">
        <v>37</v>
      </c>
      <c r="D28" s="1">
        <v>0.0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>
        <f t="shared" si="1"/>
        <v>0</v>
      </c>
      <c r="Q28" s="16"/>
      <c r="R28" s="16"/>
      <c r="S28" s="16">
        <f t="shared" si="2"/>
        <v>0</v>
      </c>
    </row>
    <row r="29" ht="14.25" customHeight="1">
      <c r="B29" s="13">
        <v>20.0</v>
      </c>
      <c r="C29" s="14" t="s">
        <v>38</v>
      </c>
      <c r="D29" s="1">
        <v>2.0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>
        <f t="shared" si="1"/>
        <v>0</v>
      </c>
      <c r="Q29" s="16"/>
      <c r="R29" s="16"/>
      <c r="S29" s="16">
        <f t="shared" si="2"/>
        <v>2</v>
      </c>
    </row>
    <row r="30" ht="14.25" customHeight="1">
      <c r="B30" s="13">
        <v>21.0</v>
      </c>
      <c r="C30" s="14" t="s">
        <v>39</v>
      </c>
      <c r="D30" s="1">
        <v>2.0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>
        <f t="shared" si="1"/>
        <v>0</v>
      </c>
      <c r="Q30" s="16"/>
      <c r="R30" s="16"/>
      <c r="S30" s="16">
        <f t="shared" si="2"/>
        <v>2</v>
      </c>
    </row>
    <row r="31" ht="14.25" customHeight="1">
      <c r="B31" s="13">
        <v>22.0</v>
      </c>
      <c r="C31" s="14" t="s">
        <v>286</v>
      </c>
      <c r="D31" s="1">
        <v>3.0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>
        <f t="shared" si="1"/>
        <v>0</v>
      </c>
      <c r="Q31" s="16"/>
      <c r="R31" s="16"/>
      <c r="S31" s="16">
        <f t="shared" si="2"/>
        <v>3</v>
      </c>
    </row>
    <row r="32" ht="14.25" customHeight="1">
      <c r="B32" s="13">
        <v>23.0</v>
      </c>
      <c r="C32" s="14" t="s">
        <v>41</v>
      </c>
      <c r="D32" s="1">
        <v>0.0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>
        <f t="shared" si="1"/>
        <v>0</v>
      </c>
      <c r="Q32" s="16"/>
      <c r="R32" s="16"/>
      <c r="S32" s="16">
        <f t="shared" si="2"/>
        <v>0</v>
      </c>
    </row>
    <row r="33" ht="14.25" customHeight="1">
      <c r="B33" s="13">
        <v>24.0</v>
      </c>
      <c r="C33" s="14" t="s">
        <v>287</v>
      </c>
      <c r="D33" s="1">
        <v>4.0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f t="shared" si="1"/>
        <v>0</v>
      </c>
      <c r="Q33" s="16"/>
      <c r="R33" s="16"/>
      <c r="S33" s="16">
        <f t="shared" si="2"/>
        <v>4</v>
      </c>
    </row>
    <row r="34" ht="14.25" customHeight="1">
      <c r="B34" s="13">
        <v>25.0</v>
      </c>
      <c r="C34" s="14" t="s">
        <v>43</v>
      </c>
      <c r="D34" s="1">
        <v>381.0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>
        <f t="shared" si="1"/>
        <v>0</v>
      </c>
      <c r="Q34" s="16"/>
      <c r="R34" s="16"/>
      <c r="S34" s="16">
        <f t="shared" si="2"/>
        <v>381</v>
      </c>
    </row>
    <row r="35" ht="14.25" customHeight="1">
      <c r="B35" s="13">
        <v>26.0</v>
      </c>
      <c r="C35" s="14" t="s">
        <v>288</v>
      </c>
      <c r="D35" s="15">
        <v>170.0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>
        <f t="shared" si="1"/>
        <v>0</v>
      </c>
      <c r="Q35" s="16"/>
      <c r="R35" s="16"/>
      <c r="S35" s="16">
        <f t="shared" si="2"/>
        <v>170</v>
      </c>
    </row>
    <row r="36" ht="14.25" customHeight="1">
      <c r="B36" s="13">
        <v>27.0</v>
      </c>
      <c r="C36" s="17" t="s">
        <v>45</v>
      </c>
      <c r="D36" s="15">
        <v>28.0</v>
      </c>
      <c r="E36" s="22">
        <v>5.0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>
        <f t="shared" si="1"/>
        <v>5</v>
      </c>
      <c r="Q36" s="16"/>
      <c r="R36" s="16"/>
      <c r="S36" s="16">
        <f t="shared" si="2"/>
        <v>23</v>
      </c>
    </row>
    <row r="37" ht="14.25" customHeight="1">
      <c r="B37" s="13">
        <v>28.0</v>
      </c>
      <c r="C37" s="14" t="s">
        <v>47</v>
      </c>
      <c r="D37" s="1">
        <v>2.0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>
        <f t="shared" si="1"/>
        <v>0</v>
      </c>
      <c r="Q37" s="16"/>
      <c r="R37" s="16"/>
      <c r="S37" s="16">
        <f t="shared" si="2"/>
        <v>2</v>
      </c>
    </row>
    <row r="38" ht="14.25" customHeight="1">
      <c r="B38" s="13">
        <v>29.0</v>
      </c>
      <c r="C38" s="14" t="s">
        <v>289</v>
      </c>
      <c r="D38" s="1">
        <v>437.0</v>
      </c>
      <c r="E38" s="16"/>
      <c r="F38" s="16"/>
      <c r="G38" s="16"/>
      <c r="H38" s="22">
        <v>70.0</v>
      </c>
      <c r="I38" s="16"/>
      <c r="J38" s="16"/>
      <c r="K38" s="16"/>
      <c r="L38" s="16"/>
      <c r="M38" s="16"/>
      <c r="N38" s="16"/>
      <c r="O38" s="16"/>
      <c r="P38" s="16">
        <f t="shared" si="1"/>
        <v>70</v>
      </c>
      <c r="Q38" s="16"/>
      <c r="R38" s="16"/>
      <c r="S38" s="16">
        <f t="shared" si="2"/>
        <v>367</v>
      </c>
    </row>
    <row r="39" ht="14.25" customHeight="1">
      <c r="B39" s="13">
        <v>30.0</v>
      </c>
      <c r="C39" s="14" t="s">
        <v>48</v>
      </c>
      <c r="D39" s="1">
        <v>0.0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>
        <f t="shared" si="1"/>
        <v>0</v>
      </c>
      <c r="Q39" s="16"/>
      <c r="R39" s="16"/>
      <c r="S39" s="16">
        <f t="shared" si="2"/>
        <v>0</v>
      </c>
    </row>
    <row r="40" ht="14.25" customHeight="1">
      <c r="B40" s="13">
        <v>31.0</v>
      </c>
      <c r="C40" s="14" t="s">
        <v>51</v>
      </c>
      <c r="D40" s="1">
        <v>31.0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>
        <f t="shared" si="1"/>
        <v>0</v>
      </c>
      <c r="Q40" s="16"/>
      <c r="R40" s="16"/>
      <c r="S40" s="16">
        <f t="shared" si="2"/>
        <v>31</v>
      </c>
    </row>
    <row r="41" ht="14.25" customHeight="1">
      <c r="B41" s="13">
        <v>32.0</v>
      </c>
      <c r="C41" s="14" t="s">
        <v>52</v>
      </c>
      <c r="D41" s="1">
        <v>0.0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>
        <f t="shared" si="1"/>
        <v>0</v>
      </c>
      <c r="Q41" s="16"/>
      <c r="R41" s="16"/>
      <c r="S41" s="16">
        <f t="shared" si="2"/>
        <v>0</v>
      </c>
    </row>
    <row r="42" ht="14.25" customHeight="1">
      <c r="B42" s="13">
        <v>33.0</v>
      </c>
      <c r="C42" s="14" t="s">
        <v>53</v>
      </c>
      <c r="D42" s="1">
        <v>9.0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>
        <f t="shared" si="1"/>
        <v>0</v>
      </c>
      <c r="Q42" s="16"/>
      <c r="R42" s="16"/>
      <c r="S42" s="16">
        <f t="shared" si="2"/>
        <v>9</v>
      </c>
    </row>
    <row r="43" ht="14.25" customHeight="1">
      <c r="B43" s="13">
        <v>34.0</v>
      </c>
      <c r="C43" s="14" t="s">
        <v>55</v>
      </c>
      <c r="D43" s="1">
        <v>47.0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>
        <f t="shared" si="1"/>
        <v>0</v>
      </c>
      <c r="Q43" s="16"/>
      <c r="R43" s="16"/>
      <c r="S43" s="16">
        <f t="shared" si="2"/>
        <v>47</v>
      </c>
    </row>
    <row r="44" ht="14.25" customHeight="1">
      <c r="B44" s="13">
        <v>35.0</v>
      </c>
      <c r="C44" s="14" t="s">
        <v>56</v>
      </c>
      <c r="D44" s="1">
        <v>0.0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>
        <f t="shared" si="1"/>
        <v>0</v>
      </c>
      <c r="Q44" s="16"/>
      <c r="R44" s="16"/>
      <c r="S44" s="16">
        <f t="shared" si="2"/>
        <v>0</v>
      </c>
    </row>
    <row r="45" ht="14.25" customHeight="1">
      <c r="B45" s="13">
        <v>36.0</v>
      </c>
      <c r="C45" s="14" t="s">
        <v>57</v>
      </c>
      <c r="D45" s="1">
        <v>0.0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>
        <f t="shared" si="1"/>
        <v>0</v>
      </c>
      <c r="Q45" s="16"/>
      <c r="R45" s="16"/>
      <c r="S45" s="16">
        <f t="shared" si="2"/>
        <v>0</v>
      </c>
    </row>
    <row r="46" ht="14.25" customHeight="1">
      <c r="B46" s="13">
        <v>37.0</v>
      </c>
      <c r="C46" s="14" t="s">
        <v>290</v>
      </c>
      <c r="D46" s="1">
        <v>0.0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>
        <f t="shared" si="1"/>
        <v>0</v>
      </c>
      <c r="Q46" s="16"/>
      <c r="R46" s="16"/>
      <c r="S46" s="16">
        <f t="shared" si="2"/>
        <v>0</v>
      </c>
    </row>
    <row r="47" ht="14.25" customHeight="1">
      <c r="B47" s="13">
        <v>38.0</v>
      </c>
      <c r="C47" s="14" t="s">
        <v>60</v>
      </c>
      <c r="D47" s="1">
        <v>0.0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>
        <f t="shared" si="1"/>
        <v>0</v>
      </c>
      <c r="Q47" s="16"/>
      <c r="R47" s="16"/>
      <c r="S47" s="16">
        <f t="shared" si="2"/>
        <v>0</v>
      </c>
    </row>
    <row r="48" ht="14.25" customHeight="1">
      <c r="B48" s="13">
        <v>39.0</v>
      </c>
      <c r="C48" s="14" t="s">
        <v>61</v>
      </c>
      <c r="D48" s="1">
        <v>0.0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>
        <f t="shared" si="1"/>
        <v>0</v>
      </c>
      <c r="Q48" s="16"/>
      <c r="R48" s="16"/>
      <c r="S48" s="16">
        <f t="shared" si="2"/>
        <v>0</v>
      </c>
    </row>
    <row r="49" ht="14.25" customHeight="1">
      <c r="B49" s="13">
        <v>40.0</v>
      </c>
      <c r="C49" s="14" t="s">
        <v>62</v>
      </c>
      <c r="D49" s="1">
        <v>1.0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>
        <f t="shared" si="1"/>
        <v>0</v>
      </c>
      <c r="Q49" s="16"/>
      <c r="R49" s="16"/>
      <c r="S49" s="16">
        <f t="shared" si="2"/>
        <v>1</v>
      </c>
    </row>
    <row r="50" ht="14.25" customHeight="1">
      <c r="B50" s="13">
        <v>41.0</v>
      </c>
      <c r="C50" s="14" t="s">
        <v>63</v>
      </c>
      <c r="D50" s="1">
        <v>0.0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>
        <f t="shared" si="1"/>
        <v>0</v>
      </c>
      <c r="Q50" s="16"/>
      <c r="R50" s="16"/>
      <c r="S50" s="16">
        <f t="shared" si="2"/>
        <v>0</v>
      </c>
    </row>
    <row r="51" ht="14.25" customHeight="1">
      <c r="B51" s="13">
        <v>42.0</v>
      </c>
      <c r="C51" s="14" t="s">
        <v>66</v>
      </c>
      <c r="D51" s="1">
        <v>8.0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>
        <f t="shared" si="1"/>
        <v>0</v>
      </c>
      <c r="Q51" s="16"/>
      <c r="R51" s="16"/>
      <c r="S51" s="16">
        <f t="shared" si="2"/>
        <v>8</v>
      </c>
    </row>
    <row r="52" ht="14.25" customHeight="1">
      <c r="B52" s="13">
        <v>43.0</v>
      </c>
      <c r="C52" s="14" t="s">
        <v>67</v>
      </c>
      <c r="D52" s="1">
        <v>16.0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>
        <f t="shared" si="1"/>
        <v>0</v>
      </c>
      <c r="Q52" s="16"/>
      <c r="R52" s="16"/>
      <c r="S52" s="16">
        <f t="shared" si="2"/>
        <v>16</v>
      </c>
    </row>
    <row r="53" ht="14.25" customHeight="1">
      <c r="B53" s="13">
        <v>44.0</v>
      </c>
      <c r="C53" s="14" t="s">
        <v>68</v>
      </c>
      <c r="D53" s="1">
        <v>18.0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>
        <f t="shared" si="1"/>
        <v>0</v>
      </c>
      <c r="Q53" s="16"/>
      <c r="R53" s="16"/>
      <c r="S53" s="16">
        <f t="shared" si="2"/>
        <v>18</v>
      </c>
    </row>
    <row r="54" ht="14.25" customHeight="1">
      <c r="B54" s="13">
        <v>45.0</v>
      </c>
      <c r="C54" s="14" t="s">
        <v>69</v>
      </c>
      <c r="D54" s="1">
        <v>750.0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>
        <f t="shared" si="1"/>
        <v>0</v>
      </c>
      <c r="Q54" s="16"/>
      <c r="R54" s="16"/>
      <c r="S54" s="16">
        <f t="shared" si="2"/>
        <v>750</v>
      </c>
    </row>
    <row r="55" ht="14.25" customHeight="1">
      <c r="B55" s="13">
        <v>46.0</v>
      </c>
      <c r="C55" s="14" t="s">
        <v>70</v>
      </c>
      <c r="D55" s="1">
        <v>0.0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>
        <f t="shared" si="1"/>
        <v>0</v>
      </c>
      <c r="Q55" s="16"/>
      <c r="R55" s="16"/>
      <c r="S55" s="16">
        <f t="shared" si="2"/>
        <v>0</v>
      </c>
    </row>
    <row r="56" ht="14.25" customHeight="1">
      <c r="B56" s="13">
        <v>47.0</v>
      </c>
      <c r="C56" s="14" t="s">
        <v>74</v>
      </c>
      <c r="D56" s="1">
        <v>0.0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>
        <f t="shared" si="1"/>
        <v>0</v>
      </c>
      <c r="Q56" s="16"/>
      <c r="R56" s="16"/>
      <c r="S56" s="16">
        <f t="shared" si="2"/>
        <v>0</v>
      </c>
    </row>
    <row r="57" ht="14.25" customHeight="1">
      <c r="B57" s="13">
        <v>48.0</v>
      </c>
      <c r="C57" s="14" t="s">
        <v>75</v>
      </c>
      <c r="D57" s="1">
        <v>0.0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>
        <f t="shared" si="1"/>
        <v>0</v>
      </c>
      <c r="Q57" s="16"/>
      <c r="R57" s="16"/>
      <c r="S57" s="16">
        <f t="shared" si="2"/>
        <v>0</v>
      </c>
    </row>
    <row r="58" ht="14.25" customHeight="1">
      <c r="B58" s="13">
        <v>49.0</v>
      </c>
      <c r="C58" s="14" t="s">
        <v>76</v>
      </c>
      <c r="D58" s="1">
        <v>0.0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>
        <f t="shared" si="1"/>
        <v>0</v>
      </c>
      <c r="Q58" s="16"/>
      <c r="R58" s="16"/>
      <c r="S58" s="16">
        <f t="shared" si="2"/>
        <v>0</v>
      </c>
    </row>
    <row r="59" ht="14.25" customHeight="1">
      <c r="B59" s="13">
        <v>50.0</v>
      </c>
      <c r="C59" s="14" t="s">
        <v>77</v>
      </c>
      <c r="D59" s="1">
        <v>0.0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>
        <f t="shared" si="1"/>
        <v>0</v>
      </c>
      <c r="Q59" s="16"/>
      <c r="R59" s="16"/>
      <c r="S59" s="16">
        <f t="shared" si="2"/>
        <v>0</v>
      </c>
    </row>
    <row r="60" ht="14.25" customHeight="1">
      <c r="B60" s="13">
        <v>51.0</v>
      </c>
      <c r="C60" s="14" t="s">
        <v>78</v>
      </c>
      <c r="D60" s="1">
        <v>0.0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>
        <f t="shared" si="1"/>
        <v>0</v>
      </c>
      <c r="Q60" s="16"/>
      <c r="R60" s="16"/>
      <c r="S60" s="16">
        <f t="shared" si="2"/>
        <v>0</v>
      </c>
    </row>
    <row r="61" ht="14.25" customHeight="1">
      <c r="B61" s="13">
        <v>52.0</v>
      </c>
      <c r="C61" s="14" t="s">
        <v>79</v>
      </c>
      <c r="D61" s="1">
        <v>0.0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>
        <f t="shared" si="1"/>
        <v>0</v>
      </c>
      <c r="Q61" s="16"/>
      <c r="R61" s="16"/>
      <c r="S61" s="16">
        <f t="shared" si="2"/>
        <v>0</v>
      </c>
    </row>
    <row r="62" ht="14.25" customHeight="1">
      <c r="B62" s="13">
        <v>53.0</v>
      </c>
      <c r="C62" s="14" t="s">
        <v>80</v>
      </c>
      <c r="D62" s="1">
        <v>0.0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>
        <f t="shared" si="1"/>
        <v>0</v>
      </c>
      <c r="Q62" s="16"/>
      <c r="R62" s="16"/>
      <c r="S62" s="16">
        <f t="shared" si="2"/>
        <v>0</v>
      </c>
    </row>
    <row r="63" ht="14.25" customHeight="1">
      <c r="B63" s="13">
        <v>54.0</v>
      </c>
      <c r="C63" s="14" t="s">
        <v>81</v>
      </c>
      <c r="D63" s="1">
        <v>0.0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>
        <f t="shared" si="1"/>
        <v>0</v>
      </c>
      <c r="Q63" s="16"/>
      <c r="R63" s="16"/>
      <c r="S63" s="16">
        <f t="shared" si="2"/>
        <v>0</v>
      </c>
    </row>
    <row r="64" ht="14.25" customHeight="1">
      <c r="B64" s="13">
        <v>55.0</v>
      </c>
      <c r="C64" s="14" t="s">
        <v>82</v>
      </c>
      <c r="D64" s="1">
        <v>0.0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>
        <f t="shared" si="1"/>
        <v>0</v>
      </c>
      <c r="Q64" s="16"/>
      <c r="R64" s="16"/>
      <c r="S64" s="16">
        <f t="shared" si="2"/>
        <v>0</v>
      </c>
    </row>
    <row r="65" ht="14.25" customHeight="1">
      <c r="B65" s="13">
        <v>56.0</v>
      </c>
      <c r="C65" s="14" t="s">
        <v>83</v>
      </c>
      <c r="D65" s="1">
        <v>0.0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>
        <f t="shared" si="1"/>
        <v>0</v>
      </c>
      <c r="Q65" s="16"/>
      <c r="R65" s="16"/>
      <c r="S65" s="16">
        <f t="shared" si="2"/>
        <v>0</v>
      </c>
    </row>
    <row r="66" ht="14.25" customHeight="1">
      <c r="B66" s="13">
        <v>57.0</v>
      </c>
      <c r="C66" s="14" t="s">
        <v>84</v>
      </c>
      <c r="D66" s="1">
        <v>0.0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>
        <f t="shared" si="1"/>
        <v>0</v>
      </c>
      <c r="Q66" s="16"/>
      <c r="R66" s="16"/>
      <c r="S66" s="16">
        <f t="shared" si="2"/>
        <v>0</v>
      </c>
    </row>
    <row r="67" ht="14.25" customHeight="1">
      <c r="B67" s="13">
        <v>58.0</v>
      </c>
      <c r="C67" s="14" t="s">
        <v>291</v>
      </c>
      <c r="D67" s="1">
        <v>6.0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>
        <f t="shared" si="1"/>
        <v>0</v>
      </c>
      <c r="Q67" s="16"/>
      <c r="R67" s="16"/>
      <c r="S67" s="16">
        <f t="shared" si="2"/>
        <v>6</v>
      </c>
    </row>
    <row r="68" ht="14.25" customHeight="1">
      <c r="B68" s="13">
        <v>59.0</v>
      </c>
      <c r="C68" s="14" t="s">
        <v>292</v>
      </c>
      <c r="D68" s="1">
        <v>1.0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>
        <f t="shared" si="1"/>
        <v>0</v>
      </c>
      <c r="Q68" s="16"/>
      <c r="R68" s="16"/>
      <c r="S68" s="16">
        <f t="shared" si="2"/>
        <v>1</v>
      </c>
    </row>
    <row r="69" ht="14.25" customHeight="1">
      <c r="B69" s="13">
        <v>60.0</v>
      </c>
      <c r="C69" s="14" t="s">
        <v>87</v>
      </c>
      <c r="D69" s="1">
        <v>0.0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>
        <f t="shared" si="1"/>
        <v>0</v>
      </c>
      <c r="Q69" s="16"/>
      <c r="R69" s="16"/>
      <c r="S69" s="16">
        <f t="shared" si="2"/>
        <v>0</v>
      </c>
    </row>
    <row r="70" ht="14.25" customHeight="1">
      <c r="B70" s="13">
        <v>61.0</v>
      </c>
      <c r="C70" s="14" t="s">
        <v>88</v>
      </c>
      <c r="D70" s="1">
        <v>0.0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>
        <f t="shared" si="1"/>
        <v>0</v>
      </c>
      <c r="Q70" s="16"/>
      <c r="R70" s="16"/>
      <c r="S70" s="16">
        <f t="shared" si="2"/>
        <v>0</v>
      </c>
    </row>
    <row r="71" ht="14.25" customHeight="1">
      <c r="B71" s="13">
        <v>62.0</v>
      </c>
      <c r="C71" s="14" t="s">
        <v>89</v>
      </c>
      <c r="D71" s="1">
        <v>0.0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>
        <f t="shared" si="1"/>
        <v>0</v>
      </c>
      <c r="Q71" s="16"/>
      <c r="R71" s="16"/>
      <c r="S71" s="16">
        <f t="shared" si="2"/>
        <v>0</v>
      </c>
    </row>
    <row r="72" ht="14.25" customHeight="1">
      <c r="B72" s="13">
        <v>63.0</v>
      </c>
      <c r="C72" s="14" t="s">
        <v>90</v>
      </c>
      <c r="D72" s="1">
        <v>0.0</v>
      </c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>
        <f t="shared" si="1"/>
        <v>0</v>
      </c>
      <c r="Q72" s="16"/>
      <c r="R72" s="16"/>
      <c r="S72" s="16">
        <f t="shared" si="2"/>
        <v>0</v>
      </c>
    </row>
    <row r="73" ht="14.25" customHeight="1">
      <c r="B73" s="13">
        <v>64.0</v>
      </c>
      <c r="C73" s="14" t="s">
        <v>91</v>
      </c>
      <c r="D73" s="1">
        <v>88.0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>
        <f t="shared" si="1"/>
        <v>0</v>
      </c>
      <c r="Q73" s="16"/>
      <c r="R73" s="16"/>
      <c r="S73" s="16">
        <f t="shared" si="2"/>
        <v>88</v>
      </c>
    </row>
    <row r="74" ht="14.25" customHeight="1">
      <c r="B74" s="13">
        <v>65.0</v>
      </c>
      <c r="C74" s="14" t="s">
        <v>92</v>
      </c>
      <c r="D74" s="1">
        <v>0.0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>
        <f t="shared" si="1"/>
        <v>0</v>
      </c>
      <c r="Q74" s="16"/>
      <c r="R74" s="16"/>
      <c r="S74" s="16">
        <f t="shared" si="2"/>
        <v>0</v>
      </c>
    </row>
    <row r="75" ht="14.25" customHeight="1">
      <c r="B75" s="13">
        <v>66.0</v>
      </c>
      <c r="C75" s="14" t="s">
        <v>93</v>
      </c>
      <c r="D75" s="1">
        <v>40.0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>
        <f t="shared" si="1"/>
        <v>0</v>
      </c>
      <c r="Q75" s="16"/>
      <c r="R75" s="16"/>
      <c r="S75" s="16">
        <f t="shared" si="2"/>
        <v>40</v>
      </c>
    </row>
    <row r="76" ht="14.25" customHeight="1">
      <c r="B76" s="13">
        <v>67.0</v>
      </c>
      <c r="C76" s="14" t="s">
        <v>293</v>
      </c>
      <c r="D76" s="1">
        <v>6.0</v>
      </c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>
        <f t="shared" si="1"/>
        <v>0</v>
      </c>
      <c r="Q76" s="16"/>
      <c r="R76" s="16"/>
      <c r="S76" s="16">
        <f t="shared" si="2"/>
        <v>6</v>
      </c>
    </row>
    <row r="77" ht="14.25" customHeight="1">
      <c r="B77" s="13">
        <v>68.0</v>
      </c>
      <c r="C77" s="14" t="s">
        <v>94</v>
      </c>
      <c r="D77" s="1">
        <v>0.0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>
        <f t="shared" si="1"/>
        <v>0</v>
      </c>
      <c r="Q77" s="16"/>
      <c r="R77" s="16"/>
      <c r="S77" s="16">
        <f t="shared" si="2"/>
        <v>0</v>
      </c>
    </row>
    <row r="78" ht="14.25" customHeight="1">
      <c r="B78" s="13">
        <v>69.0</v>
      </c>
      <c r="C78" s="14" t="s">
        <v>95</v>
      </c>
      <c r="D78" s="1">
        <v>0.0</v>
      </c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>
        <f t="shared" si="1"/>
        <v>0</v>
      </c>
      <c r="Q78" s="16"/>
      <c r="R78" s="16"/>
      <c r="S78" s="16">
        <f t="shared" si="2"/>
        <v>0</v>
      </c>
    </row>
    <row r="79" ht="14.25" customHeight="1">
      <c r="B79" s="13">
        <v>70.0</v>
      </c>
      <c r="C79" s="14" t="s">
        <v>96</v>
      </c>
      <c r="D79" s="1">
        <v>48.0</v>
      </c>
      <c r="E79" s="22">
        <v>5.0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>
        <f t="shared" si="1"/>
        <v>5</v>
      </c>
      <c r="Q79" s="16"/>
      <c r="R79" s="16"/>
      <c r="S79" s="16">
        <f t="shared" si="2"/>
        <v>43</v>
      </c>
    </row>
    <row r="80" ht="14.25" customHeight="1">
      <c r="B80" s="13">
        <v>71.0</v>
      </c>
      <c r="C80" s="14" t="s">
        <v>98</v>
      </c>
      <c r="D80" s="1">
        <v>129.0</v>
      </c>
      <c r="E80" s="16"/>
      <c r="F80" s="16"/>
      <c r="G80" s="22">
        <v>2.0</v>
      </c>
      <c r="H80" s="16"/>
      <c r="I80" s="16"/>
      <c r="J80" s="16"/>
      <c r="K80" s="16"/>
      <c r="L80" s="16"/>
      <c r="M80" s="16"/>
      <c r="N80" s="16"/>
      <c r="O80" s="16"/>
      <c r="P80" s="16">
        <f t="shared" si="1"/>
        <v>2</v>
      </c>
      <c r="Q80" s="16"/>
      <c r="R80" s="16"/>
      <c r="S80" s="16">
        <f t="shared" si="2"/>
        <v>127</v>
      </c>
    </row>
    <row r="81" ht="14.25" customHeight="1">
      <c r="B81" s="13">
        <v>72.0</v>
      </c>
      <c r="C81" s="14" t="s">
        <v>99</v>
      </c>
      <c r="D81" s="1">
        <v>18.0</v>
      </c>
      <c r="E81" s="16"/>
      <c r="F81" s="16"/>
      <c r="G81" s="22">
        <v>3.0</v>
      </c>
      <c r="H81" s="16"/>
      <c r="I81" s="16"/>
      <c r="J81" s="16"/>
      <c r="K81" s="16"/>
      <c r="L81" s="16"/>
      <c r="M81" s="16"/>
      <c r="N81" s="16"/>
      <c r="O81" s="16"/>
      <c r="P81" s="16">
        <f t="shared" si="1"/>
        <v>3</v>
      </c>
      <c r="Q81" s="16"/>
      <c r="R81" s="16"/>
      <c r="S81" s="16">
        <f t="shared" si="2"/>
        <v>15</v>
      </c>
    </row>
    <row r="82" ht="14.25" customHeight="1">
      <c r="B82" s="13">
        <v>73.0</v>
      </c>
      <c r="C82" s="14" t="s">
        <v>100</v>
      </c>
      <c r="D82" s="1">
        <v>11.0</v>
      </c>
      <c r="E82" s="16"/>
      <c r="F82" s="16"/>
      <c r="G82" s="22">
        <v>1.0</v>
      </c>
      <c r="H82" s="16"/>
      <c r="I82" s="16"/>
      <c r="J82" s="16"/>
      <c r="K82" s="16"/>
      <c r="L82" s="16"/>
      <c r="M82" s="16"/>
      <c r="N82" s="16"/>
      <c r="O82" s="16"/>
      <c r="P82" s="16">
        <f t="shared" si="1"/>
        <v>1</v>
      </c>
      <c r="Q82" s="16"/>
      <c r="R82" s="16"/>
      <c r="S82" s="16">
        <f t="shared" si="2"/>
        <v>10</v>
      </c>
    </row>
    <row r="83" ht="14.25" customHeight="1">
      <c r="B83" s="13">
        <v>74.0</v>
      </c>
      <c r="C83" s="14" t="s">
        <v>101</v>
      </c>
      <c r="D83" s="1">
        <v>120.0</v>
      </c>
      <c r="E83" s="16"/>
      <c r="F83" s="16"/>
      <c r="G83" s="22">
        <v>19.0</v>
      </c>
      <c r="H83" s="16"/>
      <c r="I83" s="16"/>
      <c r="J83" s="16"/>
      <c r="K83" s="16"/>
      <c r="L83" s="16"/>
      <c r="M83" s="16"/>
      <c r="N83" s="16"/>
      <c r="O83" s="16"/>
      <c r="P83" s="16">
        <f t="shared" si="1"/>
        <v>19</v>
      </c>
      <c r="Q83" s="16"/>
      <c r="R83" s="16"/>
      <c r="S83" s="16">
        <f t="shared" si="2"/>
        <v>101</v>
      </c>
    </row>
    <row r="84" ht="14.25" customHeight="1">
      <c r="B84" s="13">
        <v>75.0</v>
      </c>
      <c r="C84" s="14" t="s">
        <v>105</v>
      </c>
      <c r="D84" s="1">
        <v>0.0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>
        <f t="shared" si="1"/>
        <v>0</v>
      </c>
      <c r="Q84" s="16"/>
      <c r="R84" s="16"/>
      <c r="S84" s="16">
        <f t="shared" si="2"/>
        <v>0</v>
      </c>
    </row>
    <row r="85" ht="14.25" customHeight="1">
      <c r="B85" s="13">
        <v>76.0</v>
      </c>
      <c r="C85" s="14" t="s">
        <v>106</v>
      </c>
      <c r="D85" s="1">
        <v>0.0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>
        <f t="shared" si="1"/>
        <v>0</v>
      </c>
      <c r="Q85" s="16"/>
      <c r="R85" s="16"/>
      <c r="S85" s="16">
        <f t="shared" si="2"/>
        <v>0</v>
      </c>
    </row>
    <row r="86" ht="14.25" customHeight="1">
      <c r="B86" s="13">
        <v>77.0</v>
      </c>
      <c r="C86" s="14" t="s">
        <v>107</v>
      </c>
      <c r="D86" s="1">
        <v>0.0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>
        <f t="shared" si="1"/>
        <v>0</v>
      </c>
      <c r="Q86" s="16"/>
      <c r="R86" s="16"/>
      <c r="S86" s="16">
        <f t="shared" si="2"/>
        <v>0</v>
      </c>
    </row>
    <row r="87" ht="14.25" customHeight="1">
      <c r="B87" s="13">
        <v>78.0</v>
      </c>
      <c r="C87" s="14" t="s">
        <v>294</v>
      </c>
      <c r="D87" s="1">
        <v>0.0</v>
      </c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>
        <f t="shared" si="1"/>
        <v>0</v>
      </c>
      <c r="Q87" s="16"/>
      <c r="R87" s="16"/>
      <c r="S87" s="16">
        <f t="shared" si="2"/>
        <v>0</v>
      </c>
    </row>
    <row r="88" ht="14.25" customHeight="1">
      <c r="B88" s="13">
        <v>79.0</v>
      </c>
      <c r="C88" s="14" t="s">
        <v>111</v>
      </c>
      <c r="D88" s="1">
        <v>19.0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>
        <f t="shared" si="1"/>
        <v>0</v>
      </c>
      <c r="Q88" s="16"/>
      <c r="R88" s="16"/>
      <c r="S88" s="16">
        <f t="shared" si="2"/>
        <v>19</v>
      </c>
    </row>
    <row r="89" ht="14.25" customHeight="1">
      <c r="B89" s="13">
        <v>80.0</v>
      </c>
      <c r="C89" s="14" t="s">
        <v>112</v>
      </c>
      <c r="D89" s="1">
        <v>2.0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>
        <f t="shared" si="1"/>
        <v>0</v>
      </c>
      <c r="Q89" s="16"/>
      <c r="R89" s="16"/>
      <c r="S89" s="16">
        <f t="shared" si="2"/>
        <v>2</v>
      </c>
    </row>
    <row r="90" ht="14.25" customHeight="1">
      <c r="B90" s="13">
        <v>81.0</v>
      </c>
      <c r="C90" s="14" t="s">
        <v>113</v>
      </c>
      <c r="D90" s="1">
        <v>2.0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>
        <f t="shared" si="1"/>
        <v>0</v>
      </c>
      <c r="Q90" s="16"/>
      <c r="R90" s="16"/>
      <c r="S90" s="16">
        <f t="shared" si="2"/>
        <v>2</v>
      </c>
    </row>
    <row r="91" ht="14.25" customHeight="1">
      <c r="B91" s="13">
        <v>82.0</v>
      </c>
      <c r="C91" s="14" t="s">
        <v>114</v>
      </c>
      <c r="D91" s="1">
        <v>110.0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>
        <f t="shared" si="1"/>
        <v>0</v>
      </c>
      <c r="Q91" s="16"/>
      <c r="R91" s="16"/>
      <c r="S91" s="16">
        <f t="shared" si="2"/>
        <v>110</v>
      </c>
    </row>
    <row r="92" ht="14.25" customHeight="1">
      <c r="B92" s="13">
        <v>83.0</v>
      </c>
      <c r="C92" s="14" t="s">
        <v>115</v>
      </c>
      <c r="D92" s="1">
        <v>0.0</v>
      </c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>
        <f t="shared" si="1"/>
        <v>0</v>
      </c>
      <c r="Q92" s="16"/>
      <c r="R92" s="16"/>
      <c r="S92" s="16">
        <f t="shared" si="2"/>
        <v>0</v>
      </c>
    </row>
    <row r="93" ht="14.25" customHeight="1">
      <c r="B93" s="13">
        <v>84.0</v>
      </c>
      <c r="C93" s="14" t="s">
        <v>116</v>
      </c>
      <c r="D93" s="1">
        <v>0.0</v>
      </c>
      <c r="E93" s="16"/>
      <c r="F93" s="16"/>
      <c r="G93" s="16"/>
      <c r="H93" s="16"/>
      <c r="I93" s="16"/>
      <c r="J93" s="22">
        <v>2.0</v>
      </c>
      <c r="K93" s="16"/>
      <c r="L93" s="16"/>
      <c r="M93" s="16"/>
      <c r="N93" s="16"/>
      <c r="O93" s="16"/>
      <c r="P93" s="16">
        <f t="shared" si="1"/>
        <v>2</v>
      </c>
      <c r="Q93" s="16"/>
      <c r="R93" s="16"/>
      <c r="S93" s="16">
        <f t="shared" si="2"/>
        <v>-2</v>
      </c>
    </row>
    <row r="94" ht="14.25" customHeight="1">
      <c r="B94" s="13">
        <v>85.0</v>
      </c>
      <c r="C94" s="14" t="s">
        <v>117</v>
      </c>
      <c r="D94" s="1">
        <v>0.0</v>
      </c>
      <c r="E94" s="16"/>
      <c r="F94" s="16"/>
      <c r="G94" s="16"/>
      <c r="H94" s="16"/>
      <c r="I94" s="22">
        <v>1.0</v>
      </c>
      <c r="J94" s="22">
        <v>2.0</v>
      </c>
      <c r="K94" s="16"/>
      <c r="L94" s="16"/>
      <c r="M94" s="16"/>
      <c r="N94" s="16"/>
      <c r="O94" s="16"/>
      <c r="P94" s="16">
        <f t="shared" si="1"/>
        <v>3</v>
      </c>
      <c r="Q94" s="16"/>
      <c r="R94" s="16"/>
      <c r="S94" s="16">
        <f t="shared" si="2"/>
        <v>-3</v>
      </c>
    </row>
    <row r="95" ht="14.25" customHeight="1">
      <c r="B95" s="13">
        <v>86.0</v>
      </c>
      <c r="C95" s="14" t="s">
        <v>118</v>
      </c>
      <c r="D95" s="1">
        <v>30.0</v>
      </c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>
        <f t="shared" si="1"/>
        <v>0</v>
      </c>
      <c r="Q95" s="16"/>
      <c r="R95" s="16"/>
      <c r="S95" s="16">
        <f t="shared" si="2"/>
        <v>30</v>
      </c>
    </row>
    <row r="96" ht="14.25" customHeight="1">
      <c r="B96" s="13">
        <v>87.0</v>
      </c>
      <c r="C96" s="14" t="s">
        <v>119</v>
      </c>
      <c r="D96" s="1">
        <v>34.0</v>
      </c>
      <c r="E96" s="16"/>
      <c r="F96" s="16"/>
      <c r="G96" s="16"/>
      <c r="H96" s="16"/>
      <c r="I96" s="16"/>
      <c r="J96" s="16"/>
      <c r="K96" s="22">
        <v>1.0</v>
      </c>
      <c r="L96" s="16"/>
      <c r="M96" s="16"/>
      <c r="N96" s="16"/>
      <c r="O96" s="16"/>
      <c r="P96" s="16">
        <f t="shared" si="1"/>
        <v>1</v>
      </c>
      <c r="Q96" s="16"/>
      <c r="R96" s="16"/>
      <c r="S96" s="16">
        <f t="shared" si="2"/>
        <v>33</v>
      </c>
    </row>
    <row r="97" ht="14.25" customHeight="1">
      <c r="B97" s="13">
        <v>88.0</v>
      </c>
      <c r="C97" s="14" t="s">
        <v>120</v>
      </c>
      <c r="D97" s="1">
        <v>55.0</v>
      </c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>
        <f t="shared" si="1"/>
        <v>0</v>
      </c>
      <c r="Q97" s="16"/>
      <c r="R97" s="16"/>
      <c r="S97" s="16">
        <f t="shared" si="2"/>
        <v>55</v>
      </c>
    </row>
    <row r="98" ht="14.25" customHeight="1">
      <c r="B98" s="13">
        <v>89.0</v>
      </c>
      <c r="C98" s="14" t="s">
        <v>295</v>
      </c>
      <c r="D98" s="1">
        <v>63.0</v>
      </c>
      <c r="E98" s="16"/>
      <c r="F98" s="16"/>
      <c r="G98" s="16"/>
      <c r="H98" s="16"/>
      <c r="I98" s="22">
        <v>1.0</v>
      </c>
      <c r="J98" s="22">
        <v>3.0</v>
      </c>
      <c r="K98" s="16"/>
      <c r="L98" s="16"/>
      <c r="M98" s="16"/>
      <c r="N98" s="16"/>
      <c r="O98" s="16"/>
      <c r="P98" s="16">
        <f t="shared" si="1"/>
        <v>4</v>
      </c>
      <c r="Q98" s="16"/>
      <c r="R98" s="16"/>
      <c r="S98" s="16">
        <f t="shared" si="2"/>
        <v>59</v>
      </c>
    </row>
    <row r="99" ht="14.25" customHeight="1">
      <c r="B99" s="13">
        <v>90.0</v>
      </c>
      <c r="C99" s="14" t="s">
        <v>121</v>
      </c>
      <c r="D99" s="15">
        <v>53.0</v>
      </c>
      <c r="E99" s="16"/>
      <c r="F99" s="22">
        <v>20.0</v>
      </c>
      <c r="G99" s="16"/>
      <c r="H99" s="16"/>
      <c r="I99" s="22">
        <v>2.0</v>
      </c>
      <c r="J99" s="22">
        <v>2.0</v>
      </c>
      <c r="K99" s="16"/>
      <c r="L99" s="16"/>
      <c r="M99" s="16"/>
      <c r="N99" s="16"/>
      <c r="O99" s="16"/>
      <c r="P99" s="16">
        <f t="shared" si="1"/>
        <v>24</v>
      </c>
      <c r="Q99" s="16"/>
      <c r="R99" s="16"/>
      <c r="S99" s="16">
        <f t="shared" si="2"/>
        <v>29</v>
      </c>
    </row>
    <row r="100" ht="14.25" customHeight="1">
      <c r="B100" s="13">
        <v>91.0</v>
      </c>
      <c r="C100" s="14" t="s">
        <v>122</v>
      </c>
      <c r="D100" s="15">
        <v>0.0</v>
      </c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>
        <f t="shared" si="1"/>
        <v>0</v>
      </c>
      <c r="Q100" s="16"/>
      <c r="R100" s="16"/>
      <c r="S100" s="16">
        <f t="shared" si="2"/>
        <v>0</v>
      </c>
    </row>
    <row r="101" ht="14.25" customHeight="1">
      <c r="B101" s="13">
        <v>92.0</v>
      </c>
      <c r="C101" s="14" t="s">
        <v>296</v>
      </c>
      <c r="D101" s="1">
        <v>43.0</v>
      </c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>
        <f t="shared" si="1"/>
        <v>0</v>
      </c>
      <c r="Q101" s="16"/>
      <c r="R101" s="16"/>
      <c r="S101" s="16">
        <f t="shared" si="2"/>
        <v>43</v>
      </c>
    </row>
    <row r="102" ht="14.25" customHeight="1">
      <c r="B102" s="13">
        <v>93.0</v>
      </c>
      <c r="C102" s="14" t="s">
        <v>297</v>
      </c>
      <c r="D102" s="1">
        <v>32.0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>
        <f t="shared" si="1"/>
        <v>0</v>
      </c>
      <c r="Q102" s="16"/>
      <c r="R102" s="16"/>
      <c r="S102" s="16">
        <f t="shared" si="2"/>
        <v>32</v>
      </c>
    </row>
    <row r="103" ht="14.25" customHeight="1">
      <c r="B103" s="13">
        <v>94.0</v>
      </c>
      <c r="C103" s="14" t="s">
        <v>298</v>
      </c>
      <c r="D103" s="1">
        <v>580.0</v>
      </c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>
        <f t="shared" si="1"/>
        <v>0</v>
      </c>
      <c r="Q103" s="16"/>
      <c r="R103" s="16"/>
      <c r="S103" s="16">
        <f t="shared" si="2"/>
        <v>580</v>
      </c>
    </row>
    <row r="104" ht="14.25" customHeight="1">
      <c r="B104" s="13">
        <v>95.0</v>
      </c>
      <c r="C104" s="14" t="s">
        <v>299</v>
      </c>
      <c r="D104" s="1">
        <v>20.0</v>
      </c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>
        <f t="shared" si="1"/>
        <v>0</v>
      </c>
      <c r="Q104" s="16"/>
      <c r="R104" s="16"/>
      <c r="S104" s="16">
        <f t="shared" si="2"/>
        <v>20</v>
      </c>
    </row>
    <row r="105" ht="14.25" customHeight="1">
      <c r="B105" s="13">
        <v>96.0</v>
      </c>
      <c r="C105" s="14" t="s">
        <v>129</v>
      </c>
      <c r="D105" s="1">
        <v>22.0</v>
      </c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>
        <f t="shared" si="1"/>
        <v>0</v>
      </c>
      <c r="Q105" s="16"/>
      <c r="R105" s="16"/>
      <c r="S105" s="16">
        <f t="shared" si="2"/>
        <v>22</v>
      </c>
    </row>
    <row r="106" ht="14.25" customHeight="1">
      <c r="B106" s="13">
        <v>97.0</v>
      </c>
      <c r="C106" s="14" t="s">
        <v>136</v>
      </c>
      <c r="D106" s="1">
        <v>356.0</v>
      </c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>
        <f t="shared" si="1"/>
        <v>0</v>
      </c>
      <c r="Q106" s="16"/>
      <c r="R106" s="16"/>
      <c r="S106" s="16">
        <f t="shared" si="2"/>
        <v>356</v>
      </c>
    </row>
    <row r="107" ht="14.25" customHeight="1">
      <c r="B107" s="13">
        <v>98.0</v>
      </c>
      <c r="C107" s="14" t="s">
        <v>137</v>
      </c>
      <c r="D107" s="1">
        <v>0.0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>
        <f t="shared" si="1"/>
        <v>0</v>
      </c>
      <c r="Q107" s="16"/>
      <c r="R107" s="16"/>
      <c r="S107" s="16">
        <f t="shared" si="2"/>
        <v>0</v>
      </c>
    </row>
    <row r="108" ht="14.25" customHeight="1">
      <c r="B108" s="13">
        <v>99.0</v>
      </c>
      <c r="C108" s="14" t="s">
        <v>138</v>
      </c>
      <c r="D108" s="1">
        <v>8.0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>
        <f t="shared" si="1"/>
        <v>0</v>
      </c>
      <c r="Q108" s="16"/>
      <c r="R108" s="16"/>
      <c r="S108" s="16">
        <f t="shared" si="2"/>
        <v>8</v>
      </c>
    </row>
    <row r="109" ht="14.25" customHeight="1">
      <c r="B109" s="13">
        <v>100.0</v>
      </c>
      <c r="C109" s="14" t="s">
        <v>139</v>
      </c>
      <c r="D109" s="1">
        <v>29.0</v>
      </c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>
        <f t="shared" si="1"/>
        <v>0</v>
      </c>
      <c r="Q109" s="16"/>
      <c r="R109" s="16"/>
      <c r="S109" s="16">
        <f t="shared" si="2"/>
        <v>29</v>
      </c>
    </row>
    <row r="110" ht="14.25" customHeight="1">
      <c r="B110" s="13">
        <v>101.0</v>
      </c>
      <c r="C110" s="14" t="s">
        <v>140</v>
      </c>
      <c r="D110" s="1">
        <v>127.0</v>
      </c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>
        <f t="shared" si="1"/>
        <v>0</v>
      </c>
      <c r="Q110" s="16"/>
      <c r="R110" s="16"/>
      <c r="S110" s="16">
        <f t="shared" si="2"/>
        <v>127</v>
      </c>
    </row>
    <row r="111" ht="14.25" customHeight="1">
      <c r="B111" s="13">
        <v>102.0</v>
      </c>
      <c r="C111" s="14" t="s">
        <v>141</v>
      </c>
      <c r="D111" s="1">
        <v>160.0</v>
      </c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>
        <f t="shared" si="1"/>
        <v>0</v>
      </c>
      <c r="Q111" s="16"/>
      <c r="R111" s="16"/>
      <c r="S111" s="16">
        <f t="shared" si="2"/>
        <v>160</v>
      </c>
    </row>
    <row r="112" ht="14.25" customHeight="1">
      <c r="B112" s="13">
        <v>103.0</v>
      </c>
      <c r="C112" s="14" t="s">
        <v>142</v>
      </c>
      <c r="D112" s="1">
        <v>147.0</v>
      </c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>
        <f t="shared" si="1"/>
        <v>0</v>
      </c>
      <c r="Q112" s="16"/>
      <c r="R112" s="16"/>
      <c r="S112" s="16">
        <f t="shared" si="2"/>
        <v>147</v>
      </c>
    </row>
    <row r="113" ht="14.25" customHeight="1">
      <c r="B113" s="13">
        <v>104.0</v>
      </c>
      <c r="C113" s="14" t="s">
        <v>143</v>
      </c>
      <c r="D113" s="1">
        <v>0.0</v>
      </c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>
        <f t="shared" si="1"/>
        <v>0</v>
      </c>
      <c r="Q113" s="16"/>
      <c r="R113" s="16"/>
      <c r="S113" s="16">
        <f t="shared" si="2"/>
        <v>0</v>
      </c>
    </row>
    <row r="114" ht="14.25" customHeight="1">
      <c r="B114" s="13">
        <v>105.0</v>
      </c>
      <c r="C114" s="14" t="s">
        <v>144</v>
      </c>
      <c r="D114" s="1">
        <v>0.0</v>
      </c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>
        <f t="shared" si="1"/>
        <v>0</v>
      </c>
      <c r="Q114" s="16"/>
      <c r="R114" s="16"/>
      <c r="S114" s="16">
        <f t="shared" si="2"/>
        <v>0</v>
      </c>
    </row>
    <row r="115" ht="14.25" customHeight="1">
      <c r="B115" s="13">
        <v>106.0</v>
      </c>
      <c r="C115" s="14" t="s">
        <v>145</v>
      </c>
      <c r="D115" s="1">
        <v>0.0</v>
      </c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>
        <f t="shared" si="1"/>
        <v>0</v>
      </c>
      <c r="Q115" s="16"/>
      <c r="R115" s="16"/>
      <c r="S115" s="16">
        <f t="shared" si="2"/>
        <v>0</v>
      </c>
    </row>
    <row r="116" ht="14.25" customHeight="1">
      <c r="B116" s="13">
        <v>107.0</v>
      </c>
      <c r="C116" s="14" t="s">
        <v>146</v>
      </c>
      <c r="D116" s="1">
        <v>285.0</v>
      </c>
      <c r="E116" s="22">
        <v>7.0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>
        <f t="shared" si="1"/>
        <v>7</v>
      </c>
      <c r="Q116" s="16"/>
      <c r="R116" s="16"/>
      <c r="S116" s="16">
        <f t="shared" si="2"/>
        <v>278</v>
      </c>
    </row>
    <row r="117" ht="14.25" customHeight="1">
      <c r="B117" s="13">
        <v>108.0</v>
      </c>
      <c r="C117" s="14" t="s">
        <v>147</v>
      </c>
      <c r="D117" s="1">
        <v>0.0</v>
      </c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>
        <f t="shared" si="1"/>
        <v>0</v>
      </c>
      <c r="Q117" s="16"/>
      <c r="R117" s="16"/>
      <c r="S117" s="16">
        <f t="shared" si="2"/>
        <v>0</v>
      </c>
    </row>
    <row r="118" ht="14.25" customHeight="1">
      <c r="B118" s="13">
        <v>109.0</v>
      </c>
      <c r="C118" s="14" t="s">
        <v>148</v>
      </c>
      <c r="D118" s="1">
        <v>0.0</v>
      </c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>
        <f t="shared" si="1"/>
        <v>0</v>
      </c>
      <c r="Q118" s="16"/>
      <c r="R118" s="16"/>
      <c r="S118" s="16">
        <f t="shared" si="2"/>
        <v>0</v>
      </c>
    </row>
    <row r="119" ht="14.25" customHeight="1">
      <c r="B119" s="13">
        <v>110.0</v>
      </c>
      <c r="C119" s="14" t="s">
        <v>149</v>
      </c>
      <c r="D119" s="1">
        <v>0.0</v>
      </c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>
        <f t="shared" si="1"/>
        <v>0</v>
      </c>
      <c r="Q119" s="16"/>
      <c r="R119" s="16"/>
      <c r="S119" s="16">
        <f t="shared" si="2"/>
        <v>0</v>
      </c>
    </row>
    <row r="120" ht="14.25" customHeight="1">
      <c r="B120" s="13">
        <v>111.0</v>
      </c>
      <c r="C120" s="14" t="s">
        <v>150</v>
      </c>
      <c r="D120" s="1">
        <v>51.0</v>
      </c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>
        <f t="shared" si="1"/>
        <v>0</v>
      </c>
      <c r="Q120" s="16"/>
      <c r="R120" s="16"/>
      <c r="S120" s="16">
        <f t="shared" si="2"/>
        <v>51</v>
      </c>
    </row>
    <row r="121" ht="14.25" customHeight="1">
      <c r="B121" s="13">
        <v>112.0</v>
      </c>
      <c r="C121" s="14" t="s">
        <v>151</v>
      </c>
      <c r="D121" s="1">
        <v>67.0</v>
      </c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>
        <f t="shared" si="1"/>
        <v>0</v>
      </c>
      <c r="Q121" s="16"/>
      <c r="R121" s="16"/>
      <c r="S121" s="16">
        <f t="shared" si="2"/>
        <v>67</v>
      </c>
    </row>
    <row r="122" ht="14.25" customHeight="1">
      <c r="B122" s="13">
        <v>113.0</v>
      </c>
      <c r="C122" s="14" t="s">
        <v>152</v>
      </c>
      <c r="D122" s="1">
        <v>35.0</v>
      </c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>
        <f t="shared" si="1"/>
        <v>0</v>
      </c>
      <c r="Q122" s="16"/>
      <c r="R122" s="16"/>
      <c r="S122" s="16">
        <f t="shared" si="2"/>
        <v>35</v>
      </c>
    </row>
    <row r="123" ht="14.25" customHeight="1">
      <c r="B123" s="13">
        <v>114.0</v>
      </c>
      <c r="C123" s="14" t="s">
        <v>153</v>
      </c>
      <c r="D123" s="1">
        <v>0.0</v>
      </c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>
        <f t="shared" si="1"/>
        <v>0</v>
      </c>
      <c r="Q123" s="16"/>
      <c r="R123" s="16"/>
      <c r="S123" s="16">
        <f t="shared" si="2"/>
        <v>0</v>
      </c>
    </row>
    <row r="124" ht="14.25" customHeight="1">
      <c r="B124" s="13">
        <v>115.0</v>
      </c>
      <c r="C124" s="14" t="s">
        <v>154</v>
      </c>
      <c r="D124" s="1">
        <v>17.0</v>
      </c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>
        <f t="shared" si="1"/>
        <v>0</v>
      </c>
      <c r="Q124" s="16"/>
      <c r="R124" s="16"/>
      <c r="S124" s="16">
        <f t="shared" si="2"/>
        <v>17</v>
      </c>
    </row>
    <row r="125" ht="14.25" customHeight="1">
      <c r="B125" s="13">
        <v>116.0</v>
      </c>
      <c r="C125" s="14" t="s">
        <v>156</v>
      </c>
      <c r="D125" s="1">
        <v>1.0</v>
      </c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>
        <f t="shared" si="1"/>
        <v>0</v>
      </c>
      <c r="Q125" s="16"/>
      <c r="R125" s="16"/>
      <c r="S125" s="16">
        <f t="shared" si="2"/>
        <v>1</v>
      </c>
    </row>
    <row r="126" ht="14.25" customHeight="1">
      <c r="B126" s="13">
        <v>117.0</v>
      </c>
      <c r="C126" s="14" t="s">
        <v>157</v>
      </c>
      <c r="D126" s="1">
        <v>0.0</v>
      </c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>
        <f t="shared" si="1"/>
        <v>0</v>
      </c>
      <c r="Q126" s="16"/>
      <c r="R126" s="16"/>
      <c r="S126" s="16">
        <f t="shared" si="2"/>
        <v>0</v>
      </c>
    </row>
    <row r="127" ht="14.25" customHeight="1">
      <c r="B127" s="13">
        <v>118.0</v>
      </c>
      <c r="C127" s="14" t="s">
        <v>158</v>
      </c>
      <c r="D127" s="15">
        <v>0.0</v>
      </c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>
        <f t="shared" si="1"/>
        <v>0</v>
      </c>
      <c r="Q127" s="16"/>
      <c r="R127" s="16"/>
      <c r="S127" s="16">
        <f t="shared" si="2"/>
        <v>0</v>
      </c>
    </row>
    <row r="128" ht="14.25" customHeight="1">
      <c r="B128" s="13">
        <v>119.0</v>
      </c>
      <c r="C128" s="14" t="s">
        <v>159</v>
      </c>
      <c r="D128" s="1">
        <v>0.0</v>
      </c>
      <c r="E128" s="16"/>
      <c r="F128" s="16"/>
      <c r="G128" s="16"/>
      <c r="H128" s="16"/>
      <c r="I128" s="22">
        <v>15.0</v>
      </c>
      <c r="J128" s="16"/>
      <c r="K128" s="16"/>
      <c r="L128" s="16"/>
      <c r="M128" s="16"/>
      <c r="N128" s="16"/>
      <c r="O128" s="16"/>
      <c r="P128" s="16">
        <f t="shared" si="1"/>
        <v>15</v>
      </c>
      <c r="Q128" s="16"/>
      <c r="R128" s="16"/>
      <c r="S128" s="16">
        <f t="shared" si="2"/>
        <v>-15</v>
      </c>
    </row>
    <row r="129" ht="14.25" customHeight="1">
      <c r="B129" s="13">
        <v>120.0</v>
      </c>
      <c r="C129" s="14" t="s">
        <v>160</v>
      </c>
      <c r="D129" s="1">
        <v>0.0</v>
      </c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>
        <f t="shared" si="1"/>
        <v>0</v>
      </c>
      <c r="Q129" s="16"/>
      <c r="R129" s="16"/>
      <c r="S129" s="16">
        <f t="shared" si="2"/>
        <v>0</v>
      </c>
    </row>
    <row r="130" ht="14.25" customHeight="1">
      <c r="B130" s="13">
        <v>121.0</v>
      </c>
      <c r="C130" s="14" t="s">
        <v>161</v>
      </c>
      <c r="D130" s="1">
        <v>37.0</v>
      </c>
      <c r="E130" s="16"/>
      <c r="F130" s="22">
        <v>20.0</v>
      </c>
      <c r="G130" s="16"/>
      <c r="H130" s="16"/>
      <c r="I130" s="22">
        <v>5.0</v>
      </c>
      <c r="J130" s="22">
        <v>8.0</v>
      </c>
      <c r="K130" s="16"/>
      <c r="L130" s="16"/>
      <c r="M130" s="16"/>
      <c r="N130" s="16"/>
      <c r="O130" s="16"/>
      <c r="P130" s="16">
        <f t="shared" si="1"/>
        <v>33</v>
      </c>
      <c r="Q130" s="16"/>
      <c r="R130" s="16"/>
      <c r="S130" s="16">
        <f t="shared" si="2"/>
        <v>4</v>
      </c>
    </row>
    <row r="131" ht="14.25" customHeight="1">
      <c r="B131" s="13">
        <v>122.0</v>
      </c>
      <c r="C131" s="14" t="s">
        <v>162</v>
      </c>
      <c r="D131" s="1">
        <v>0.0</v>
      </c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>
        <f t="shared" si="1"/>
        <v>0</v>
      </c>
      <c r="Q131" s="16"/>
      <c r="R131" s="16"/>
      <c r="S131" s="16">
        <f t="shared" si="2"/>
        <v>0</v>
      </c>
    </row>
    <row r="132" ht="14.25" customHeight="1">
      <c r="B132" s="13">
        <v>123.0</v>
      </c>
      <c r="C132" s="14" t="s">
        <v>163</v>
      </c>
      <c r="D132" s="1">
        <v>36.0</v>
      </c>
      <c r="E132" s="22">
        <v>2.0</v>
      </c>
      <c r="F132" s="22">
        <v>24.0</v>
      </c>
      <c r="G132" s="16"/>
      <c r="H132" s="16"/>
      <c r="I132" s="16"/>
      <c r="J132" s="16"/>
      <c r="K132" s="16"/>
      <c r="L132" s="16"/>
      <c r="M132" s="16"/>
      <c r="N132" s="16"/>
      <c r="O132" s="16"/>
      <c r="P132" s="16">
        <f t="shared" si="1"/>
        <v>26</v>
      </c>
      <c r="Q132" s="16"/>
      <c r="R132" s="16"/>
      <c r="S132" s="16">
        <f t="shared" si="2"/>
        <v>10</v>
      </c>
    </row>
    <row r="133" ht="14.25" customHeight="1">
      <c r="B133" s="13">
        <v>124.0</v>
      </c>
      <c r="C133" s="14" t="s">
        <v>165</v>
      </c>
      <c r="D133" s="1">
        <v>1.0</v>
      </c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>
        <f t="shared" si="1"/>
        <v>0</v>
      </c>
      <c r="Q133" s="16"/>
      <c r="R133" s="16"/>
      <c r="S133" s="16">
        <f t="shared" si="2"/>
        <v>1</v>
      </c>
    </row>
    <row r="134" ht="14.25" customHeight="1">
      <c r="B134" s="13">
        <v>125.0</v>
      </c>
      <c r="C134" s="14" t="s">
        <v>166</v>
      </c>
      <c r="D134" s="1">
        <v>0.0</v>
      </c>
      <c r="E134" s="16"/>
      <c r="F134" s="16"/>
      <c r="G134" s="16"/>
      <c r="H134" s="16"/>
      <c r="I134" s="22">
        <v>5.0</v>
      </c>
      <c r="J134" s="16"/>
      <c r="K134" s="16"/>
      <c r="L134" s="16"/>
      <c r="M134" s="16"/>
      <c r="N134" s="16"/>
      <c r="O134" s="16"/>
      <c r="P134" s="16">
        <f t="shared" si="1"/>
        <v>5</v>
      </c>
      <c r="Q134" s="16"/>
      <c r="R134" s="16"/>
      <c r="S134" s="16">
        <f t="shared" si="2"/>
        <v>-5</v>
      </c>
    </row>
    <row r="135" ht="14.25" customHeight="1">
      <c r="B135" s="13">
        <v>126.0</v>
      </c>
      <c r="C135" s="14" t="s">
        <v>167</v>
      </c>
      <c r="D135" s="1">
        <v>65.0</v>
      </c>
      <c r="E135" s="16"/>
      <c r="F135" s="22">
        <v>22.0</v>
      </c>
      <c r="G135" s="16"/>
      <c r="H135" s="16"/>
      <c r="I135" s="22">
        <v>2.0</v>
      </c>
      <c r="J135" s="16"/>
      <c r="K135" s="16"/>
      <c r="L135" s="16"/>
      <c r="M135" s="16"/>
      <c r="N135" s="16"/>
      <c r="O135" s="16"/>
      <c r="P135" s="16">
        <f t="shared" si="1"/>
        <v>24</v>
      </c>
      <c r="Q135" s="16"/>
      <c r="R135" s="16"/>
      <c r="S135" s="16">
        <f t="shared" si="2"/>
        <v>41</v>
      </c>
    </row>
    <row r="136" ht="14.25" customHeight="1">
      <c r="B136" s="13">
        <v>127.0</v>
      </c>
      <c r="C136" s="14" t="s">
        <v>168</v>
      </c>
      <c r="D136" s="1">
        <v>0.0</v>
      </c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>
        <f t="shared" si="1"/>
        <v>0</v>
      </c>
      <c r="Q136" s="16"/>
      <c r="R136" s="16"/>
      <c r="S136" s="16">
        <f t="shared" si="2"/>
        <v>0</v>
      </c>
    </row>
    <row r="137" ht="14.25" customHeight="1">
      <c r="B137" s="13">
        <v>128.0</v>
      </c>
      <c r="C137" s="14" t="s">
        <v>169</v>
      </c>
      <c r="D137" s="1">
        <v>10.0</v>
      </c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>
        <f t="shared" si="1"/>
        <v>0</v>
      </c>
      <c r="Q137" s="16"/>
      <c r="R137" s="16"/>
      <c r="S137" s="16">
        <f t="shared" si="2"/>
        <v>10</v>
      </c>
    </row>
    <row r="138" ht="14.25" customHeight="1">
      <c r="B138" s="13">
        <v>129.0</v>
      </c>
      <c r="C138" s="14" t="s">
        <v>172</v>
      </c>
      <c r="D138" s="1">
        <v>100.0</v>
      </c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>
        <f t="shared" si="1"/>
        <v>0</v>
      </c>
      <c r="Q138" s="16"/>
      <c r="R138" s="16"/>
      <c r="S138" s="16">
        <f t="shared" si="2"/>
        <v>100</v>
      </c>
    </row>
    <row r="139" ht="14.25" customHeight="1">
      <c r="B139" s="13">
        <v>130.0</v>
      </c>
      <c r="C139" s="14" t="s">
        <v>300</v>
      </c>
      <c r="D139" s="1">
        <v>1.0</v>
      </c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>
        <f t="shared" si="1"/>
        <v>0</v>
      </c>
      <c r="Q139" s="16"/>
      <c r="R139" s="16"/>
      <c r="S139" s="16">
        <f t="shared" si="2"/>
        <v>1</v>
      </c>
    </row>
    <row r="140" ht="14.25" customHeight="1">
      <c r="B140" s="13">
        <v>131.0</v>
      </c>
      <c r="C140" s="14" t="s">
        <v>173</v>
      </c>
      <c r="D140" s="1">
        <v>4.0</v>
      </c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>
        <f t="shared" si="1"/>
        <v>0</v>
      </c>
      <c r="Q140" s="16"/>
      <c r="R140" s="16"/>
      <c r="S140" s="16">
        <f t="shared" si="2"/>
        <v>4</v>
      </c>
    </row>
    <row r="141" ht="14.25" customHeight="1">
      <c r="B141" s="13">
        <v>132.0</v>
      </c>
      <c r="C141" s="14" t="s">
        <v>174</v>
      </c>
      <c r="D141" s="1">
        <v>0.0</v>
      </c>
      <c r="E141" s="16"/>
      <c r="F141" s="16"/>
      <c r="G141" s="16"/>
      <c r="H141" s="16"/>
      <c r="I141" s="16"/>
      <c r="J141" s="22">
        <v>2.0</v>
      </c>
      <c r="K141" s="16"/>
      <c r="L141" s="16"/>
      <c r="M141" s="16"/>
      <c r="N141" s="16"/>
      <c r="O141" s="16"/>
      <c r="P141" s="16">
        <f t="shared" si="1"/>
        <v>2</v>
      </c>
      <c r="Q141" s="16"/>
      <c r="R141" s="16"/>
      <c r="S141" s="16">
        <f t="shared" si="2"/>
        <v>-2</v>
      </c>
    </row>
    <row r="142" ht="14.25" customHeight="1">
      <c r="B142" s="13">
        <v>133.0</v>
      </c>
      <c r="C142" s="14" t="s">
        <v>175</v>
      </c>
      <c r="D142" s="1">
        <v>136.0</v>
      </c>
      <c r="E142" s="16"/>
      <c r="F142" s="16"/>
      <c r="G142" s="16"/>
      <c r="H142" s="16"/>
      <c r="I142" s="16"/>
      <c r="J142" s="22">
        <v>6.0</v>
      </c>
      <c r="K142" s="22">
        <v>2.0</v>
      </c>
      <c r="L142" s="16"/>
      <c r="M142" s="16"/>
      <c r="N142" s="16"/>
      <c r="O142" s="16"/>
      <c r="P142" s="16">
        <f t="shared" si="1"/>
        <v>8</v>
      </c>
      <c r="Q142" s="16"/>
      <c r="R142" s="16"/>
      <c r="S142" s="16">
        <f t="shared" si="2"/>
        <v>128</v>
      </c>
    </row>
    <row r="143" ht="14.25" customHeight="1">
      <c r="B143" s="13">
        <v>134.0</v>
      </c>
      <c r="C143" s="14" t="s">
        <v>301</v>
      </c>
      <c r="D143" s="1">
        <v>2.0</v>
      </c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>
        <f t="shared" si="1"/>
        <v>0</v>
      </c>
      <c r="Q143" s="16"/>
      <c r="R143" s="16"/>
      <c r="S143" s="16">
        <f t="shared" si="2"/>
        <v>2</v>
      </c>
    </row>
    <row r="144" ht="14.25" customHeight="1">
      <c r="B144" s="13">
        <v>135.0</v>
      </c>
      <c r="C144" s="14" t="s">
        <v>302</v>
      </c>
      <c r="D144" s="1">
        <v>4.0</v>
      </c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>
        <f t="shared" si="1"/>
        <v>0</v>
      </c>
      <c r="Q144" s="16"/>
      <c r="R144" s="16"/>
      <c r="S144" s="16">
        <f t="shared" si="2"/>
        <v>4</v>
      </c>
    </row>
    <row r="145" ht="14.25" customHeight="1">
      <c r="B145" s="13">
        <v>136.0</v>
      </c>
      <c r="C145" s="14" t="s">
        <v>303</v>
      </c>
      <c r="D145" s="1">
        <v>7.0</v>
      </c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>
        <f t="shared" si="1"/>
        <v>0</v>
      </c>
      <c r="Q145" s="16"/>
      <c r="R145" s="16"/>
      <c r="S145" s="16">
        <f t="shared" si="2"/>
        <v>7</v>
      </c>
    </row>
    <row r="146" ht="14.25" customHeight="1">
      <c r="B146" s="13">
        <v>137.0</v>
      </c>
      <c r="C146" s="14" t="s">
        <v>178</v>
      </c>
      <c r="D146" s="1">
        <v>1500.0</v>
      </c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>
        <f t="shared" si="1"/>
        <v>0</v>
      </c>
      <c r="Q146" s="16"/>
      <c r="R146" s="16"/>
      <c r="S146" s="16">
        <f t="shared" si="2"/>
        <v>1500</v>
      </c>
    </row>
    <row r="147" ht="14.25" customHeight="1">
      <c r="B147" s="13">
        <v>138.0</v>
      </c>
      <c r="C147" s="14" t="s">
        <v>182</v>
      </c>
      <c r="D147" s="1">
        <v>0.0</v>
      </c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>
        <f t="shared" si="1"/>
        <v>0</v>
      </c>
      <c r="Q147" s="16"/>
      <c r="R147" s="16"/>
      <c r="S147" s="16">
        <f t="shared" si="2"/>
        <v>0</v>
      </c>
    </row>
    <row r="148" ht="14.25" customHeight="1">
      <c r="B148" s="13">
        <v>139.0</v>
      </c>
      <c r="C148" s="14" t="s">
        <v>183</v>
      </c>
      <c r="D148" s="1">
        <v>17.0</v>
      </c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>
        <f t="shared" si="1"/>
        <v>0</v>
      </c>
      <c r="Q148" s="16"/>
      <c r="R148" s="16"/>
      <c r="S148" s="16">
        <f t="shared" si="2"/>
        <v>17</v>
      </c>
    </row>
    <row r="149" ht="14.25" customHeight="1">
      <c r="B149" s="13">
        <v>140.0</v>
      </c>
      <c r="C149" s="14" t="s">
        <v>184</v>
      </c>
      <c r="D149" s="1">
        <v>22.0</v>
      </c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>
        <f t="shared" si="1"/>
        <v>0</v>
      </c>
      <c r="Q149" s="16"/>
      <c r="R149" s="16"/>
      <c r="S149" s="16">
        <f t="shared" si="2"/>
        <v>22</v>
      </c>
    </row>
    <row r="150" ht="14.25" customHeight="1">
      <c r="B150" s="13">
        <v>141.0</v>
      </c>
      <c r="C150" s="14" t="s">
        <v>185</v>
      </c>
      <c r="D150" s="1">
        <v>1.0</v>
      </c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>
        <f t="shared" si="1"/>
        <v>0</v>
      </c>
      <c r="Q150" s="16"/>
      <c r="R150" s="16"/>
      <c r="S150" s="16">
        <f t="shared" si="2"/>
        <v>1</v>
      </c>
    </row>
    <row r="151" ht="14.25" customHeight="1">
      <c r="B151" s="13">
        <v>142.0</v>
      </c>
      <c r="C151" s="14" t="s">
        <v>304</v>
      </c>
      <c r="D151" s="1">
        <v>17.0</v>
      </c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>
        <f t="shared" si="1"/>
        <v>0</v>
      </c>
      <c r="Q151" s="16"/>
      <c r="R151" s="16"/>
      <c r="S151" s="16">
        <f t="shared" si="2"/>
        <v>17</v>
      </c>
    </row>
    <row r="152" ht="14.25" customHeight="1">
      <c r="B152" s="13">
        <v>143.0</v>
      </c>
      <c r="C152" s="14" t="s">
        <v>190</v>
      </c>
      <c r="D152" s="1">
        <v>58.0</v>
      </c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>
        <f t="shared" si="1"/>
        <v>0</v>
      </c>
      <c r="Q152" s="16"/>
      <c r="R152" s="16"/>
      <c r="S152" s="16">
        <f t="shared" si="2"/>
        <v>58</v>
      </c>
    </row>
    <row r="153" ht="14.25" customHeight="1">
      <c r="B153" s="13">
        <v>144.0</v>
      </c>
      <c r="C153" s="14" t="s">
        <v>191</v>
      </c>
      <c r="D153" s="1">
        <v>5.0</v>
      </c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>
        <f t="shared" si="1"/>
        <v>0</v>
      </c>
      <c r="Q153" s="16"/>
      <c r="R153" s="16"/>
      <c r="S153" s="16">
        <f t="shared" si="2"/>
        <v>5</v>
      </c>
    </row>
    <row r="154" ht="14.25" customHeight="1">
      <c r="B154" s="13">
        <v>145.0</v>
      </c>
      <c r="C154" s="14" t="s">
        <v>192</v>
      </c>
      <c r="D154" s="1">
        <v>0.0</v>
      </c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>
        <f t="shared" si="1"/>
        <v>0</v>
      </c>
      <c r="Q154" s="16"/>
      <c r="R154" s="16"/>
      <c r="S154" s="16">
        <f t="shared" si="2"/>
        <v>0</v>
      </c>
    </row>
    <row r="155" ht="14.25" customHeight="1">
      <c r="B155" s="13">
        <v>146.0</v>
      </c>
      <c r="C155" s="14" t="s">
        <v>193</v>
      </c>
      <c r="D155" s="1">
        <v>0.0</v>
      </c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>
        <f t="shared" si="1"/>
        <v>0</v>
      </c>
      <c r="Q155" s="16"/>
      <c r="R155" s="16"/>
      <c r="S155" s="16">
        <f t="shared" si="2"/>
        <v>0</v>
      </c>
    </row>
    <row r="156" ht="14.25" customHeight="1">
      <c r="B156" s="13">
        <v>147.0</v>
      </c>
      <c r="C156" s="14" t="s">
        <v>194</v>
      </c>
      <c r="D156" s="1">
        <v>82.0</v>
      </c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>
        <f t="shared" si="1"/>
        <v>0</v>
      </c>
      <c r="Q156" s="16"/>
      <c r="R156" s="16"/>
      <c r="S156" s="16">
        <f t="shared" si="2"/>
        <v>82</v>
      </c>
    </row>
    <row r="157" ht="14.25" customHeight="1">
      <c r="B157" s="13">
        <v>148.0</v>
      </c>
      <c r="C157" s="14" t="s">
        <v>197</v>
      </c>
      <c r="D157" s="1">
        <v>77.0</v>
      </c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>
        <f t="shared" si="1"/>
        <v>0</v>
      </c>
      <c r="Q157" s="16"/>
      <c r="R157" s="16"/>
      <c r="S157" s="16">
        <f t="shared" si="2"/>
        <v>77</v>
      </c>
    </row>
    <row r="158" ht="14.25" customHeight="1">
      <c r="B158" s="13">
        <v>149.0</v>
      </c>
      <c r="C158" s="14" t="s">
        <v>198</v>
      </c>
      <c r="D158" s="1">
        <v>0.0</v>
      </c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>
        <f t="shared" si="1"/>
        <v>0</v>
      </c>
      <c r="Q158" s="16"/>
      <c r="R158" s="16"/>
      <c r="S158" s="16">
        <f t="shared" si="2"/>
        <v>0</v>
      </c>
    </row>
    <row r="159" ht="14.25" customHeight="1">
      <c r="B159" s="13">
        <v>150.0</v>
      </c>
      <c r="C159" s="14" t="s">
        <v>199</v>
      </c>
      <c r="D159" s="1">
        <v>0.0</v>
      </c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>
        <f t="shared" si="1"/>
        <v>0</v>
      </c>
      <c r="Q159" s="16"/>
      <c r="R159" s="16"/>
      <c r="S159" s="16">
        <f t="shared" si="2"/>
        <v>0</v>
      </c>
    </row>
    <row r="160" ht="14.25" customHeight="1">
      <c r="B160" s="13">
        <v>151.0</v>
      </c>
      <c r="C160" s="14" t="s">
        <v>200</v>
      </c>
      <c r="D160" s="1">
        <v>0.0</v>
      </c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>
        <f t="shared" si="1"/>
        <v>0</v>
      </c>
      <c r="Q160" s="16"/>
      <c r="R160" s="16"/>
      <c r="S160" s="16">
        <f t="shared" si="2"/>
        <v>0</v>
      </c>
    </row>
    <row r="161" ht="14.25" customHeight="1">
      <c r="B161" s="13">
        <v>152.0</v>
      </c>
      <c r="C161" s="14" t="s">
        <v>201</v>
      </c>
      <c r="D161" s="1">
        <v>15.0</v>
      </c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>
        <f t="shared" si="1"/>
        <v>0</v>
      </c>
      <c r="Q161" s="16"/>
      <c r="R161" s="16"/>
      <c r="S161" s="16">
        <f t="shared" si="2"/>
        <v>15</v>
      </c>
    </row>
    <row r="162" ht="14.25" customHeight="1">
      <c r="B162" s="13">
        <v>153.0</v>
      </c>
      <c r="C162" s="14" t="s">
        <v>202</v>
      </c>
      <c r="D162" s="1">
        <v>0.0</v>
      </c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>
        <f t="shared" si="1"/>
        <v>0</v>
      </c>
      <c r="Q162" s="16"/>
      <c r="R162" s="16"/>
      <c r="S162" s="16">
        <f t="shared" si="2"/>
        <v>0</v>
      </c>
    </row>
    <row r="163" ht="14.25" customHeight="1">
      <c r="B163" s="13">
        <v>154.0</v>
      </c>
      <c r="C163" s="14" t="s">
        <v>203</v>
      </c>
      <c r="D163" s="1">
        <v>0.0</v>
      </c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>
        <f t="shared" si="1"/>
        <v>0</v>
      </c>
      <c r="Q163" s="16"/>
      <c r="R163" s="16"/>
      <c r="S163" s="16">
        <f t="shared" si="2"/>
        <v>0</v>
      </c>
    </row>
    <row r="164" ht="14.25" customHeight="1">
      <c r="B164" s="13">
        <v>155.0</v>
      </c>
      <c r="C164" s="14" t="s">
        <v>204</v>
      </c>
      <c r="D164" s="1">
        <v>0.0</v>
      </c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>
        <f t="shared" si="1"/>
        <v>0</v>
      </c>
      <c r="Q164" s="16"/>
      <c r="R164" s="16"/>
      <c r="S164" s="16">
        <f t="shared" si="2"/>
        <v>0</v>
      </c>
    </row>
    <row r="165" ht="14.25" customHeight="1">
      <c r="B165" s="13">
        <v>156.0</v>
      </c>
      <c r="C165" s="14" t="s">
        <v>205</v>
      </c>
      <c r="D165" s="1">
        <v>0.0</v>
      </c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>
        <f t="shared" si="1"/>
        <v>0</v>
      </c>
      <c r="Q165" s="16"/>
      <c r="R165" s="16"/>
      <c r="S165" s="16">
        <f t="shared" si="2"/>
        <v>0</v>
      </c>
    </row>
    <row r="166" ht="14.25" customHeight="1">
      <c r="B166" s="13">
        <v>157.0</v>
      </c>
      <c r="C166" s="14" t="s">
        <v>206</v>
      </c>
      <c r="D166" s="1">
        <v>0.0</v>
      </c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>
        <f t="shared" si="1"/>
        <v>0</v>
      </c>
      <c r="Q166" s="16"/>
      <c r="R166" s="16"/>
      <c r="S166" s="16">
        <f t="shared" si="2"/>
        <v>0</v>
      </c>
    </row>
    <row r="167" ht="14.25" customHeight="1">
      <c r="B167" s="13">
        <v>158.0</v>
      </c>
      <c r="C167" s="14" t="s">
        <v>207</v>
      </c>
      <c r="D167" s="1">
        <v>0.0</v>
      </c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>
        <f t="shared" si="1"/>
        <v>0</v>
      </c>
      <c r="Q167" s="16"/>
      <c r="R167" s="16"/>
      <c r="S167" s="16">
        <f t="shared" si="2"/>
        <v>0</v>
      </c>
    </row>
    <row r="168" ht="14.25" customHeight="1">
      <c r="B168" s="13">
        <v>159.0</v>
      </c>
      <c r="C168" s="14" t="s">
        <v>208</v>
      </c>
      <c r="D168" s="1">
        <v>0.0</v>
      </c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>
        <f t="shared" si="1"/>
        <v>0</v>
      </c>
      <c r="Q168" s="16"/>
      <c r="R168" s="16"/>
      <c r="S168" s="16">
        <f t="shared" si="2"/>
        <v>0</v>
      </c>
    </row>
    <row r="169" ht="14.25" customHeight="1">
      <c r="B169" s="13">
        <v>160.0</v>
      </c>
      <c r="C169" s="14" t="s">
        <v>209</v>
      </c>
      <c r="D169" s="1">
        <v>0.0</v>
      </c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>
        <f t="shared" si="1"/>
        <v>0</v>
      </c>
      <c r="Q169" s="16"/>
      <c r="R169" s="16"/>
      <c r="S169" s="16">
        <f t="shared" si="2"/>
        <v>0</v>
      </c>
    </row>
    <row r="170" ht="14.25" customHeight="1">
      <c r="B170" s="13">
        <v>161.0</v>
      </c>
      <c r="C170" s="14" t="s">
        <v>210</v>
      </c>
      <c r="D170" s="1">
        <v>0.0</v>
      </c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>
        <f t="shared" si="1"/>
        <v>0</v>
      </c>
      <c r="Q170" s="16"/>
      <c r="R170" s="16"/>
      <c r="S170" s="16">
        <f t="shared" si="2"/>
        <v>0</v>
      </c>
    </row>
    <row r="171" ht="14.25" customHeight="1">
      <c r="B171" s="13">
        <v>162.0</v>
      </c>
      <c r="C171" s="14" t="s">
        <v>211</v>
      </c>
      <c r="D171" s="1">
        <v>0.0</v>
      </c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>
        <f t="shared" si="1"/>
        <v>0</v>
      </c>
      <c r="Q171" s="16"/>
      <c r="R171" s="16"/>
      <c r="S171" s="16">
        <f t="shared" si="2"/>
        <v>0</v>
      </c>
    </row>
    <row r="172" ht="14.25" customHeight="1">
      <c r="B172" s="13">
        <v>163.0</v>
      </c>
      <c r="C172" s="14" t="s">
        <v>212</v>
      </c>
      <c r="D172" s="1">
        <v>0.0</v>
      </c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>
        <f t="shared" si="1"/>
        <v>0</v>
      </c>
      <c r="Q172" s="16"/>
      <c r="R172" s="16"/>
      <c r="S172" s="16">
        <f t="shared" si="2"/>
        <v>0</v>
      </c>
    </row>
    <row r="173" ht="14.25" customHeight="1">
      <c r="B173" s="13">
        <v>164.0</v>
      </c>
      <c r="C173" s="14" t="s">
        <v>213</v>
      </c>
      <c r="D173" s="1">
        <v>0.0</v>
      </c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>
        <f t="shared" si="1"/>
        <v>0</v>
      </c>
      <c r="Q173" s="16"/>
      <c r="R173" s="16"/>
      <c r="S173" s="16">
        <f t="shared" si="2"/>
        <v>0</v>
      </c>
    </row>
    <row r="174" ht="14.25" customHeight="1">
      <c r="B174" s="13">
        <v>165.0</v>
      </c>
      <c r="C174" s="14" t="s">
        <v>214</v>
      </c>
      <c r="D174" s="1">
        <v>0.0</v>
      </c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>
        <f t="shared" si="1"/>
        <v>0</v>
      </c>
      <c r="Q174" s="16"/>
      <c r="R174" s="16"/>
      <c r="S174" s="16">
        <f t="shared" si="2"/>
        <v>0</v>
      </c>
    </row>
    <row r="175" ht="14.25" customHeight="1">
      <c r="B175" s="13">
        <v>166.0</v>
      </c>
      <c r="C175" s="14" t="s">
        <v>215</v>
      </c>
      <c r="D175" s="1">
        <v>0.0</v>
      </c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>
        <f t="shared" si="1"/>
        <v>0</v>
      </c>
      <c r="Q175" s="16"/>
      <c r="R175" s="16"/>
      <c r="S175" s="16">
        <f t="shared" si="2"/>
        <v>0</v>
      </c>
    </row>
    <row r="176" ht="14.25" customHeight="1">
      <c r="B176" s="13">
        <v>167.0</v>
      </c>
      <c r="C176" s="14" t="s">
        <v>216</v>
      </c>
      <c r="D176" s="1">
        <v>0.0</v>
      </c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>
        <f t="shared" si="1"/>
        <v>0</v>
      </c>
      <c r="Q176" s="16"/>
      <c r="R176" s="16"/>
      <c r="S176" s="16">
        <f t="shared" si="2"/>
        <v>0</v>
      </c>
    </row>
    <row r="177" ht="14.25" customHeight="1">
      <c r="B177" s="13">
        <v>168.0</v>
      </c>
      <c r="C177" s="14" t="s">
        <v>217</v>
      </c>
      <c r="D177" s="1">
        <v>0.0</v>
      </c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>
        <f t="shared" si="1"/>
        <v>0</v>
      </c>
      <c r="Q177" s="16"/>
      <c r="R177" s="16"/>
      <c r="S177" s="16">
        <f t="shared" si="2"/>
        <v>0</v>
      </c>
    </row>
    <row r="178" ht="14.25" customHeight="1">
      <c r="B178" s="13">
        <v>169.0</v>
      </c>
      <c r="C178" s="14" t="s">
        <v>218</v>
      </c>
      <c r="D178" s="1">
        <v>0.0</v>
      </c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>
        <f t="shared" si="1"/>
        <v>0</v>
      </c>
      <c r="Q178" s="16"/>
      <c r="R178" s="16"/>
      <c r="S178" s="16">
        <f t="shared" si="2"/>
        <v>0</v>
      </c>
    </row>
    <row r="179" ht="14.25" customHeight="1">
      <c r="B179" s="13">
        <v>170.0</v>
      </c>
      <c r="C179" s="14" t="s">
        <v>305</v>
      </c>
      <c r="D179" s="1">
        <v>14.0</v>
      </c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>
        <f t="shared" si="1"/>
        <v>0</v>
      </c>
      <c r="Q179" s="16"/>
      <c r="R179" s="16"/>
      <c r="S179" s="16">
        <f t="shared" si="2"/>
        <v>14</v>
      </c>
    </row>
    <row r="180" ht="14.25" customHeight="1">
      <c r="B180" s="13">
        <v>171.0</v>
      </c>
      <c r="C180" s="14" t="s">
        <v>219</v>
      </c>
      <c r="D180" s="1">
        <v>14.0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>
        <f t="shared" si="1"/>
        <v>0</v>
      </c>
      <c r="Q180" s="16"/>
      <c r="R180" s="16"/>
      <c r="S180" s="16">
        <f t="shared" si="2"/>
        <v>14</v>
      </c>
    </row>
    <row r="181" ht="14.25" customHeight="1">
      <c r="B181" s="13">
        <v>172.0</v>
      </c>
      <c r="C181" s="14" t="s">
        <v>220</v>
      </c>
      <c r="D181" s="1">
        <v>1.0</v>
      </c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>
        <f t="shared" si="1"/>
        <v>0</v>
      </c>
      <c r="Q181" s="16"/>
      <c r="R181" s="16"/>
      <c r="S181" s="16">
        <f t="shared" si="2"/>
        <v>1</v>
      </c>
    </row>
    <row r="182" ht="14.25" customHeight="1">
      <c r="B182" s="13">
        <v>173.0</v>
      </c>
      <c r="C182" s="14" t="s">
        <v>221</v>
      </c>
      <c r="D182" s="1">
        <v>0.0</v>
      </c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>
        <f t="shared" si="1"/>
        <v>0</v>
      </c>
      <c r="Q182" s="16"/>
      <c r="R182" s="16"/>
      <c r="S182" s="16">
        <f t="shared" si="2"/>
        <v>0</v>
      </c>
    </row>
    <row r="183" ht="14.25" customHeight="1">
      <c r="B183" s="13">
        <v>174.0</v>
      </c>
      <c r="C183" s="14" t="s">
        <v>222</v>
      </c>
      <c r="D183" s="1">
        <v>0.0</v>
      </c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>
        <f t="shared" si="1"/>
        <v>0</v>
      </c>
      <c r="Q183" s="16"/>
      <c r="R183" s="16"/>
      <c r="S183" s="16">
        <f t="shared" si="2"/>
        <v>0</v>
      </c>
    </row>
    <row r="184" ht="14.25" customHeight="1">
      <c r="B184" s="13">
        <v>175.0</v>
      </c>
      <c r="C184" s="14" t="s">
        <v>223</v>
      </c>
      <c r="D184" s="1">
        <v>18.0</v>
      </c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>
        <f t="shared" si="1"/>
        <v>0</v>
      </c>
      <c r="Q184" s="16"/>
      <c r="R184" s="16"/>
      <c r="S184" s="16">
        <f t="shared" si="2"/>
        <v>18</v>
      </c>
    </row>
    <row r="185" ht="14.25" customHeight="1">
      <c r="B185" s="13">
        <v>176.0</v>
      </c>
      <c r="C185" s="14" t="s">
        <v>306</v>
      </c>
      <c r="D185" s="1">
        <v>1.0</v>
      </c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>
        <f t="shared" si="1"/>
        <v>0</v>
      </c>
      <c r="Q185" s="16"/>
      <c r="R185" s="16"/>
      <c r="S185" s="16">
        <f t="shared" si="2"/>
        <v>1</v>
      </c>
    </row>
    <row r="186" ht="14.25" customHeight="1">
      <c r="B186" s="13">
        <v>177.0</v>
      </c>
      <c r="C186" s="14" t="s">
        <v>307</v>
      </c>
      <c r="D186" s="1">
        <v>1.0</v>
      </c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>
        <f t="shared" si="1"/>
        <v>0</v>
      </c>
      <c r="Q186" s="16"/>
      <c r="R186" s="16"/>
      <c r="S186" s="16">
        <f t="shared" si="2"/>
        <v>1</v>
      </c>
    </row>
    <row r="187" ht="14.25" customHeight="1">
      <c r="B187" s="13">
        <v>178.0</v>
      </c>
      <c r="C187" s="14" t="s">
        <v>224</v>
      </c>
      <c r="D187" s="1">
        <v>0.0</v>
      </c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>
        <f t="shared" si="1"/>
        <v>0</v>
      </c>
      <c r="Q187" s="16"/>
      <c r="R187" s="16"/>
      <c r="S187" s="16">
        <f t="shared" si="2"/>
        <v>0</v>
      </c>
    </row>
    <row r="188" ht="14.25" customHeight="1">
      <c r="B188" s="13">
        <v>179.0</v>
      </c>
      <c r="C188" s="14" t="s">
        <v>225</v>
      </c>
      <c r="D188" s="1">
        <v>0.0</v>
      </c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>
        <f t="shared" si="1"/>
        <v>0</v>
      </c>
      <c r="Q188" s="16"/>
      <c r="R188" s="16"/>
      <c r="S188" s="16">
        <f t="shared" si="2"/>
        <v>0</v>
      </c>
    </row>
    <row r="189" ht="14.25" customHeight="1">
      <c r="B189" s="13">
        <v>180.0</v>
      </c>
      <c r="C189" s="14" t="s">
        <v>226</v>
      </c>
      <c r="D189" s="1">
        <v>1.0</v>
      </c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>
        <f t="shared" si="1"/>
        <v>0</v>
      </c>
      <c r="Q189" s="16"/>
      <c r="R189" s="16"/>
      <c r="S189" s="16">
        <f t="shared" si="2"/>
        <v>1</v>
      </c>
    </row>
    <row r="190" ht="14.25" customHeight="1">
      <c r="B190" s="13">
        <v>181.0</v>
      </c>
      <c r="C190" s="14" t="s">
        <v>227</v>
      </c>
      <c r="D190" s="1">
        <v>2.0</v>
      </c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>
        <f t="shared" si="1"/>
        <v>0</v>
      </c>
      <c r="Q190" s="16"/>
      <c r="R190" s="16"/>
      <c r="S190" s="16">
        <f t="shared" si="2"/>
        <v>2</v>
      </c>
    </row>
    <row r="191" ht="14.25" customHeight="1">
      <c r="B191" s="13">
        <v>182.0</v>
      </c>
      <c r="C191" s="14" t="s">
        <v>228</v>
      </c>
      <c r="D191" s="1">
        <v>3.0</v>
      </c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>
        <f t="shared" si="1"/>
        <v>0</v>
      </c>
      <c r="Q191" s="16"/>
      <c r="R191" s="16"/>
      <c r="S191" s="16">
        <f t="shared" si="2"/>
        <v>3</v>
      </c>
    </row>
    <row r="192" ht="14.25" customHeight="1">
      <c r="B192" s="13">
        <v>183.0</v>
      </c>
      <c r="C192" s="14" t="s">
        <v>308</v>
      </c>
      <c r="D192" s="1">
        <v>2.0</v>
      </c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>
        <f t="shared" si="1"/>
        <v>0</v>
      </c>
      <c r="Q192" s="16"/>
      <c r="R192" s="16"/>
      <c r="S192" s="16">
        <f t="shared" si="2"/>
        <v>2</v>
      </c>
    </row>
    <row r="193" ht="14.25" customHeight="1">
      <c r="B193" s="13">
        <v>184.0</v>
      </c>
      <c r="C193" s="14" t="s">
        <v>229</v>
      </c>
      <c r="D193" s="1">
        <v>0.0</v>
      </c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>
        <f t="shared" si="1"/>
        <v>0</v>
      </c>
      <c r="Q193" s="16"/>
      <c r="R193" s="16"/>
      <c r="S193" s="16">
        <f t="shared" si="2"/>
        <v>0</v>
      </c>
    </row>
    <row r="194" ht="14.25" customHeight="1">
      <c r="B194" s="13">
        <v>185.0</v>
      </c>
      <c r="C194" s="14" t="s">
        <v>230</v>
      </c>
      <c r="D194" s="1">
        <v>0.0</v>
      </c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>
        <f t="shared" si="1"/>
        <v>0</v>
      </c>
      <c r="Q194" s="16"/>
      <c r="R194" s="16"/>
      <c r="S194" s="16">
        <f t="shared" si="2"/>
        <v>0</v>
      </c>
    </row>
    <row r="195" ht="14.25" customHeight="1">
      <c r="B195" s="13">
        <v>186.0</v>
      </c>
      <c r="C195" s="14" t="s">
        <v>231</v>
      </c>
      <c r="D195" s="1">
        <v>0.0</v>
      </c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>
        <f t="shared" si="1"/>
        <v>0</v>
      </c>
      <c r="Q195" s="16"/>
      <c r="R195" s="16"/>
      <c r="S195" s="16">
        <f t="shared" si="2"/>
        <v>0</v>
      </c>
    </row>
    <row r="196" ht="14.25" customHeight="1">
      <c r="B196" s="13">
        <v>187.0</v>
      </c>
      <c r="C196" s="14" t="s">
        <v>232</v>
      </c>
      <c r="D196" s="1">
        <v>19.0</v>
      </c>
      <c r="E196" s="22">
        <v>1.0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>
        <f t="shared" si="1"/>
        <v>1</v>
      </c>
      <c r="Q196" s="16"/>
      <c r="R196" s="16"/>
      <c r="S196" s="16">
        <f t="shared" si="2"/>
        <v>18</v>
      </c>
    </row>
    <row r="197" ht="14.25" customHeight="1">
      <c r="B197" s="13">
        <v>188.0</v>
      </c>
      <c r="C197" s="14" t="s">
        <v>233</v>
      </c>
      <c r="D197" s="1">
        <v>0.0</v>
      </c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>
        <f t="shared" si="1"/>
        <v>0</v>
      </c>
      <c r="Q197" s="16"/>
      <c r="R197" s="16"/>
      <c r="S197" s="16">
        <f t="shared" si="2"/>
        <v>0</v>
      </c>
    </row>
    <row r="198" ht="14.25" customHeight="1">
      <c r="B198" s="13">
        <v>189.0</v>
      </c>
      <c r="C198" s="14" t="s">
        <v>234</v>
      </c>
      <c r="D198" s="1">
        <v>0.0</v>
      </c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>
        <f t="shared" si="1"/>
        <v>0</v>
      </c>
      <c r="Q198" s="16"/>
      <c r="R198" s="16"/>
      <c r="S198" s="16">
        <f t="shared" si="2"/>
        <v>0</v>
      </c>
    </row>
    <row r="199" ht="14.25" customHeight="1">
      <c r="B199" s="13">
        <v>190.0</v>
      </c>
      <c r="C199" s="14" t="s">
        <v>235</v>
      </c>
      <c r="D199" s="1">
        <v>17.0</v>
      </c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>
        <f t="shared" si="1"/>
        <v>0</v>
      </c>
      <c r="Q199" s="16"/>
      <c r="R199" s="16"/>
      <c r="S199" s="16">
        <f t="shared" si="2"/>
        <v>17</v>
      </c>
    </row>
    <row r="200" ht="14.25" customHeight="1">
      <c r="B200" s="13">
        <v>191.0</v>
      </c>
      <c r="C200" s="14" t="s">
        <v>236</v>
      </c>
      <c r="D200" s="1">
        <v>28.0</v>
      </c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>
        <f t="shared" si="1"/>
        <v>0</v>
      </c>
      <c r="Q200" s="16"/>
      <c r="R200" s="16"/>
      <c r="S200" s="16">
        <f t="shared" si="2"/>
        <v>28</v>
      </c>
    </row>
    <row r="201" ht="14.25" customHeight="1">
      <c r="B201" s="13">
        <v>192.0</v>
      </c>
      <c r="C201" s="14" t="s">
        <v>238</v>
      </c>
      <c r="D201" s="1">
        <v>0.0</v>
      </c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>
        <f t="shared" si="1"/>
        <v>0</v>
      </c>
      <c r="Q201" s="16"/>
      <c r="R201" s="16"/>
      <c r="S201" s="16">
        <f t="shared" si="2"/>
        <v>0</v>
      </c>
    </row>
    <row r="202" ht="14.25" customHeight="1">
      <c r="B202" s="13">
        <v>193.0</v>
      </c>
      <c r="C202" s="14" t="s">
        <v>239</v>
      </c>
      <c r="D202" s="1">
        <v>0.0</v>
      </c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>
        <f t="shared" si="1"/>
        <v>0</v>
      </c>
      <c r="Q202" s="16"/>
      <c r="R202" s="16"/>
      <c r="S202" s="16">
        <f t="shared" si="2"/>
        <v>0</v>
      </c>
    </row>
    <row r="203" ht="14.25" customHeight="1">
      <c r="B203" s="13">
        <v>194.0</v>
      </c>
      <c r="C203" s="14" t="s">
        <v>240</v>
      </c>
      <c r="D203" s="1">
        <v>2.0</v>
      </c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>
        <f t="shared" si="1"/>
        <v>0</v>
      </c>
      <c r="Q203" s="16"/>
      <c r="R203" s="16"/>
      <c r="S203" s="16">
        <f t="shared" si="2"/>
        <v>2</v>
      </c>
    </row>
    <row r="204" ht="14.25" customHeight="1">
      <c r="B204" s="13">
        <v>195.0</v>
      </c>
      <c r="C204" s="14" t="s">
        <v>241</v>
      </c>
      <c r="D204" s="1">
        <v>21.0</v>
      </c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>
        <f t="shared" si="1"/>
        <v>0</v>
      </c>
      <c r="Q204" s="16"/>
      <c r="R204" s="16"/>
      <c r="S204" s="16">
        <f t="shared" si="2"/>
        <v>21</v>
      </c>
    </row>
    <row r="205" ht="14.25" customHeight="1">
      <c r="B205" s="13">
        <v>196.0</v>
      </c>
      <c r="C205" s="14" t="s">
        <v>242</v>
      </c>
      <c r="D205" s="1">
        <v>0.0</v>
      </c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>
        <f t="shared" si="1"/>
        <v>0</v>
      </c>
      <c r="Q205" s="16"/>
      <c r="R205" s="16"/>
      <c r="S205" s="16">
        <f t="shared" si="2"/>
        <v>0</v>
      </c>
    </row>
    <row r="206" ht="14.25" customHeight="1">
      <c r="B206" s="13">
        <v>197.0</v>
      </c>
      <c r="C206" s="14" t="s">
        <v>309</v>
      </c>
      <c r="D206" s="1">
        <v>3.0</v>
      </c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>
        <f t="shared" si="1"/>
        <v>0</v>
      </c>
      <c r="Q206" s="16"/>
      <c r="R206" s="16"/>
      <c r="S206" s="16">
        <f t="shared" si="2"/>
        <v>3</v>
      </c>
    </row>
    <row r="207" ht="14.25" customHeight="1">
      <c r="B207" s="13">
        <v>198.0</v>
      </c>
      <c r="C207" s="14" t="s">
        <v>245</v>
      </c>
      <c r="D207" s="1">
        <v>0.0</v>
      </c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>
        <f t="shared" si="1"/>
        <v>0</v>
      </c>
      <c r="Q207" s="16"/>
      <c r="R207" s="16"/>
      <c r="S207" s="16">
        <f t="shared" si="2"/>
        <v>0</v>
      </c>
    </row>
    <row r="208" ht="14.25" customHeight="1">
      <c r="B208" s="13">
        <v>199.0</v>
      </c>
      <c r="C208" s="14" t="s">
        <v>246</v>
      </c>
      <c r="D208" s="1">
        <v>26.0</v>
      </c>
      <c r="E208" s="16"/>
      <c r="F208" s="16"/>
      <c r="G208" s="22">
        <v>2.0</v>
      </c>
      <c r="H208" s="16"/>
      <c r="I208" s="16"/>
      <c r="J208" s="16"/>
      <c r="K208" s="16"/>
      <c r="L208" s="16"/>
      <c r="M208" s="16"/>
      <c r="N208" s="16"/>
      <c r="O208" s="16"/>
      <c r="P208" s="16">
        <f t="shared" si="1"/>
        <v>2</v>
      </c>
      <c r="Q208" s="16"/>
      <c r="R208" s="16"/>
      <c r="S208" s="16">
        <f t="shared" si="2"/>
        <v>24</v>
      </c>
    </row>
    <row r="209" ht="14.25" customHeight="1">
      <c r="B209" s="13">
        <v>200.0</v>
      </c>
      <c r="C209" s="14" t="s">
        <v>247</v>
      </c>
      <c r="D209" s="1">
        <v>46.0</v>
      </c>
      <c r="E209" s="16"/>
      <c r="F209" s="16"/>
      <c r="G209" s="22">
        <v>4.0</v>
      </c>
      <c r="H209" s="16"/>
      <c r="I209" s="16"/>
      <c r="J209" s="16"/>
      <c r="K209" s="16"/>
      <c r="L209" s="16"/>
      <c r="M209" s="16"/>
      <c r="N209" s="16"/>
      <c r="O209" s="16"/>
      <c r="P209" s="16">
        <f t="shared" si="1"/>
        <v>4</v>
      </c>
      <c r="Q209" s="16"/>
      <c r="R209" s="16"/>
      <c r="S209" s="16">
        <f t="shared" si="2"/>
        <v>42</v>
      </c>
    </row>
    <row r="210" ht="14.25" customHeight="1">
      <c r="B210" s="13">
        <v>201.0</v>
      </c>
      <c r="C210" s="14" t="s">
        <v>310</v>
      </c>
      <c r="D210" s="1">
        <v>3.0</v>
      </c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>
        <f t="shared" si="1"/>
        <v>0</v>
      </c>
      <c r="Q210" s="16"/>
      <c r="R210" s="16"/>
      <c r="S210" s="16">
        <f t="shared" si="2"/>
        <v>3</v>
      </c>
    </row>
    <row r="211" ht="14.25" customHeight="1">
      <c r="B211" s="13">
        <v>202.0</v>
      </c>
      <c r="C211" s="23" t="s">
        <v>249</v>
      </c>
      <c r="D211" s="29">
        <v>0.0</v>
      </c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>
        <f t="shared" si="1"/>
        <v>0</v>
      </c>
      <c r="Q211" s="16"/>
      <c r="R211" s="16"/>
      <c r="S211" s="16">
        <f t="shared" si="2"/>
        <v>0</v>
      </c>
    </row>
    <row r="212" ht="14.25" customHeight="1">
      <c r="A212" s="23"/>
      <c r="B212" s="13">
        <v>203.0</v>
      </c>
      <c r="C212" s="23" t="s">
        <v>250</v>
      </c>
      <c r="D212" s="29">
        <v>0.0</v>
      </c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16">
        <f t="shared" si="1"/>
        <v>0</v>
      </c>
      <c r="Q212" s="30"/>
      <c r="R212" s="30"/>
      <c r="S212" s="16">
        <f t="shared" si="2"/>
        <v>0</v>
      </c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</row>
    <row r="213" ht="14.25" customHeight="1">
      <c r="B213" s="13">
        <v>204.0</v>
      </c>
      <c r="C213" s="14" t="s">
        <v>251</v>
      </c>
      <c r="D213" s="1">
        <v>25.0</v>
      </c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>
        <f t="shared" si="1"/>
        <v>0</v>
      </c>
      <c r="Q213" s="16"/>
      <c r="R213" s="16"/>
      <c r="S213" s="16">
        <f t="shared" si="2"/>
        <v>25</v>
      </c>
    </row>
    <row r="214" ht="14.25" customHeight="1">
      <c r="B214" s="13">
        <v>205.0</v>
      </c>
      <c r="C214" s="14" t="s">
        <v>252</v>
      </c>
      <c r="D214" s="1">
        <v>0.0</v>
      </c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>
        <f t="shared" si="1"/>
        <v>0</v>
      </c>
      <c r="Q214" s="16"/>
      <c r="R214" s="16"/>
      <c r="S214" s="16">
        <f t="shared" si="2"/>
        <v>0</v>
      </c>
    </row>
    <row r="215" ht="14.25" customHeight="1">
      <c r="B215" s="13">
        <v>206.0</v>
      </c>
      <c r="C215" s="14" t="s">
        <v>311</v>
      </c>
      <c r="D215" s="1">
        <v>0.0</v>
      </c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>
        <f t="shared" si="1"/>
        <v>0</v>
      </c>
      <c r="Q215" s="16"/>
      <c r="R215" s="16"/>
      <c r="S215" s="16">
        <f t="shared" si="2"/>
        <v>0</v>
      </c>
    </row>
    <row r="216" ht="14.25" customHeight="1">
      <c r="B216" s="13">
        <v>207.0</v>
      </c>
      <c r="C216" s="23" t="s">
        <v>254</v>
      </c>
      <c r="D216" s="29">
        <v>1.0</v>
      </c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>
        <f t="shared" si="1"/>
        <v>0</v>
      </c>
      <c r="Q216" s="16"/>
      <c r="R216" s="16"/>
      <c r="S216" s="16">
        <f t="shared" si="2"/>
        <v>1</v>
      </c>
    </row>
    <row r="217" ht="14.25" customHeight="1">
      <c r="B217" s="13">
        <v>208.0</v>
      </c>
      <c r="C217" s="14" t="s">
        <v>259</v>
      </c>
      <c r="D217" s="1">
        <v>0.0</v>
      </c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>
        <f t="shared" si="1"/>
        <v>0</v>
      </c>
      <c r="Q217" s="16"/>
      <c r="R217" s="16"/>
      <c r="S217" s="16">
        <f t="shared" si="2"/>
        <v>0</v>
      </c>
    </row>
    <row r="218" ht="14.25" customHeight="1">
      <c r="B218" s="13">
        <v>209.0</v>
      </c>
      <c r="C218" s="14" t="s">
        <v>312</v>
      </c>
      <c r="D218" s="1">
        <v>374.0</v>
      </c>
      <c r="E218" s="16"/>
      <c r="F218" s="16"/>
      <c r="G218" s="16"/>
      <c r="H218" s="22">
        <v>17.0</v>
      </c>
      <c r="I218" s="16"/>
      <c r="J218" s="16"/>
      <c r="K218" s="16"/>
      <c r="L218" s="16"/>
      <c r="M218" s="16"/>
      <c r="N218" s="16"/>
      <c r="O218" s="16"/>
      <c r="P218" s="16">
        <f t="shared" si="1"/>
        <v>17</v>
      </c>
      <c r="Q218" s="16"/>
      <c r="R218" s="16"/>
      <c r="S218" s="16">
        <f t="shared" si="2"/>
        <v>357</v>
      </c>
    </row>
    <row r="219" ht="14.25" customHeight="1">
      <c r="B219" s="13">
        <v>210.0</v>
      </c>
      <c r="C219" s="14" t="s">
        <v>264</v>
      </c>
      <c r="D219" s="1">
        <v>236.0</v>
      </c>
      <c r="E219" s="16"/>
      <c r="F219" s="16"/>
      <c r="G219" s="16"/>
      <c r="H219" s="22">
        <v>16.0</v>
      </c>
      <c r="I219" s="16"/>
      <c r="J219" s="16"/>
      <c r="K219" s="16"/>
      <c r="L219" s="16"/>
      <c r="M219" s="16"/>
      <c r="N219" s="16"/>
      <c r="O219" s="16"/>
      <c r="P219" s="16">
        <f t="shared" si="1"/>
        <v>16</v>
      </c>
      <c r="Q219" s="16"/>
      <c r="R219" s="16"/>
      <c r="S219" s="16">
        <f t="shared" si="2"/>
        <v>220</v>
      </c>
    </row>
    <row r="220" ht="14.25" customHeight="1">
      <c r="B220" s="13">
        <v>211.0</v>
      </c>
      <c r="C220" s="14" t="s">
        <v>265</v>
      </c>
      <c r="D220" s="1">
        <v>171.0</v>
      </c>
      <c r="E220" s="16"/>
      <c r="F220" s="16"/>
      <c r="G220" s="16"/>
      <c r="H220" s="22">
        <v>26.0</v>
      </c>
      <c r="I220" s="16"/>
      <c r="J220" s="16"/>
      <c r="K220" s="16"/>
      <c r="L220" s="16"/>
      <c r="M220" s="16"/>
      <c r="N220" s="16"/>
      <c r="O220" s="16"/>
      <c r="P220" s="16">
        <f t="shared" si="1"/>
        <v>26</v>
      </c>
      <c r="Q220" s="16"/>
      <c r="R220" s="16"/>
      <c r="S220" s="16">
        <f t="shared" si="2"/>
        <v>145</v>
      </c>
    </row>
    <row r="221" ht="14.25" customHeight="1">
      <c r="B221" s="13">
        <v>212.0</v>
      </c>
      <c r="C221" s="14" t="s">
        <v>313</v>
      </c>
      <c r="D221" s="1">
        <v>2.0</v>
      </c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>
        <f t="shared" si="1"/>
        <v>0</v>
      </c>
      <c r="Q221" s="16"/>
      <c r="R221" s="16"/>
      <c r="S221" s="16">
        <f t="shared" si="2"/>
        <v>2</v>
      </c>
    </row>
    <row r="222" ht="14.25" customHeight="1">
      <c r="B222" s="13">
        <v>213.0</v>
      </c>
      <c r="C222" s="14" t="s">
        <v>267</v>
      </c>
      <c r="D222" s="1">
        <v>1.0</v>
      </c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>
        <f t="shared" si="1"/>
        <v>0</v>
      </c>
      <c r="Q222" s="16"/>
      <c r="R222" s="16"/>
      <c r="S222" s="16">
        <f t="shared" si="2"/>
        <v>1</v>
      </c>
    </row>
    <row r="223" ht="14.25" customHeight="1">
      <c r="B223" s="13">
        <v>214.0</v>
      </c>
      <c r="C223" s="14" t="s">
        <v>268</v>
      </c>
      <c r="D223" s="1">
        <v>0.0</v>
      </c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>
        <f t="shared" si="1"/>
        <v>0</v>
      </c>
      <c r="Q223" s="16"/>
      <c r="R223" s="16"/>
      <c r="S223" s="16">
        <f t="shared" si="2"/>
        <v>0</v>
      </c>
    </row>
    <row r="224" ht="14.25" customHeight="1">
      <c r="B224" s="13">
        <v>215.0</v>
      </c>
      <c r="C224" s="14" t="s">
        <v>269</v>
      </c>
      <c r="D224" s="1">
        <v>0.0</v>
      </c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>
        <f t="shared" si="1"/>
        <v>0</v>
      </c>
      <c r="Q224" s="16"/>
      <c r="R224" s="16"/>
      <c r="S224" s="16">
        <f t="shared" si="2"/>
        <v>0</v>
      </c>
    </row>
    <row r="225" ht="14.25" customHeight="1">
      <c r="B225" s="13">
        <v>216.0</v>
      </c>
      <c r="C225" s="14" t="s">
        <v>270</v>
      </c>
      <c r="D225" s="1">
        <v>2.0</v>
      </c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>
        <f t="shared" si="1"/>
        <v>0</v>
      </c>
      <c r="Q225" s="16"/>
      <c r="R225" s="16"/>
      <c r="S225" s="16">
        <f t="shared" si="2"/>
        <v>2</v>
      </c>
    </row>
    <row r="226" ht="14.25" customHeight="1">
      <c r="B226" s="13">
        <v>217.0</v>
      </c>
      <c r="C226" s="14" t="s">
        <v>271</v>
      </c>
      <c r="D226" s="1">
        <v>0.0</v>
      </c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>
        <f t="shared" si="1"/>
        <v>0</v>
      </c>
      <c r="Q226" s="16"/>
      <c r="R226" s="16"/>
      <c r="S226" s="16">
        <f t="shared" si="2"/>
        <v>0</v>
      </c>
    </row>
    <row r="227" ht="14.25" customHeight="1">
      <c r="B227" s="13">
        <v>218.0</v>
      </c>
      <c r="C227" s="14" t="s">
        <v>272</v>
      </c>
      <c r="D227" s="1">
        <v>0.0</v>
      </c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>
        <f t="shared" si="1"/>
        <v>0</v>
      </c>
      <c r="Q227" s="16"/>
      <c r="R227" s="16"/>
      <c r="S227" s="16">
        <f t="shared" si="2"/>
        <v>0</v>
      </c>
    </row>
    <row r="228" ht="14.25" customHeight="1">
      <c r="B228" s="13">
        <v>219.0</v>
      </c>
      <c r="C228" s="14" t="s">
        <v>273</v>
      </c>
      <c r="D228" s="1">
        <v>0.0</v>
      </c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>
        <f t="shared" si="1"/>
        <v>0</v>
      </c>
      <c r="Q228" s="16"/>
      <c r="R228" s="16"/>
      <c r="S228" s="16">
        <f t="shared" si="2"/>
        <v>0</v>
      </c>
    </row>
    <row r="229" ht="14.25" customHeight="1">
      <c r="B229" s="13">
        <v>220.0</v>
      </c>
      <c r="C229" s="14" t="s">
        <v>274</v>
      </c>
      <c r="D229" s="1">
        <v>0.0</v>
      </c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>
        <f t="shared" si="1"/>
        <v>0</v>
      </c>
      <c r="Q229" s="16"/>
      <c r="R229" s="16"/>
      <c r="S229" s="16">
        <f t="shared" si="2"/>
        <v>0</v>
      </c>
    </row>
    <row r="230" ht="14.25" customHeight="1">
      <c r="B230" s="13">
        <v>221.0</v>
      </c>
      <c r="C230" s="14" t="s">
        <v>275</v>
      </c>
      <c r="D230" s="1">
        <v>2.0</v>
      </c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>
        <f t="shared" si="1"/>
        <v>0</v>
      </c>
      <c r="Q230" s="16"/>
      <c r="R230" s="16"/>
      <c r="S230" s="16">
        <f t="shared" si="2"/>
        <v>2</v>
      </c>
    </row>
    <row r="231" ht="14.25" customHeight="1">
      <c r="B231" s="13">
        <v>222.0</v>
      </c>
      <c r="C231" s="14" t="s">
        <v>276</v>
      </c>
      <c r="D231" s="1">
        <v>0.0</v>
      </c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>
        <f t="shared" si="1"/>
        <v>0</v>
      </c>
      <c r="Q231" s="16"/>
      <c r="R231" s="16"/>
      <c r="S231" s="16">
        <f t="shared" si="2"/>
        <v>0</v>
      </c>
    </row>
    <row r="232" ht="14.25" customHeight="1"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ht="14.25" customHeight="1">
      <c r="G233" s="14"/>
      <c r="H233" s="14"/>
      <c r="I233" s="14"/>
      <c r="J233" s="14"/>
      <c r="K233" s="14"/>
    </row>
    <row r="234" ht="14.25" customHeight="1">
      <c r="G234" s="14"/>
      <c r="H234" s="14"/>
      <c r="I234" s="14"/>
      <c r="J234" s="14"/>
      <c r="K234" s="14"/>
    </row>
    <row r="235" ht="14.25" customHeight="1">
      <c r="C235" s="20"/>
      <c r="D235" s="20"/>
      <c r="G235" s="14"/>
      <c r="H235" s="14"/>
      <c r="I235" s="14"/>
      <c r="J235" s="14"/>
      <c r="K235" s="14"/>
    </row>
    <row r="236" ht="14.25" customHeight="1">
      <c r="G236" s="14"/>
      <c r="H236" s="14"/>
      <c r="I236" s="14"/>
      <c r="J236" s="14"/>
      <c r="K236" s="14"/>
    </row>
    <row r="237" ht="14.25" customHeight="1">
      <c r="G237" s="14"/>
      <c r="H237" s="14"/>
      <c r="I237" s="14"/>
      <c r="J237" s="14"/>
      <c r="K237" s="14"/>
    </row>
    <row r="238" ht="14.25" customHeight="1">
      <c r="G238" s="14"/>
      <c r="H238" s="14"/>
      <c r="I238" s="14"/>
      <c r="J238" s="14"/>
      <c r="K238" s="14"/>
    </row>
    <row r="239" ht="14.25" customHeight="1">
      <c r="G239" s="14"/>
      <c r="H239" s="14"/>
      <c r="I239" s="14"/>
      <c r="J239" s="14"/>
      <c r="K239" s="14"/>
    </row>
    <row r="240" ht="14.25" customHeight="1">
      <c r="G240" s="14"/>
      <c r="H240" s="14"/>
      <c r="I240" s="14"/>
      <c r="J240" s="14"/>
      <c r="K240" s="14"/>
    </row>
    <row r="241" ht="14.25" customHeight="1">
      <c r="G241" s="14"/>
      <c r="H241" s="14"/>
      <c r="I241" s="14"/>
      <c r="J241" s="14"/>
      <c r="K241" s="14"/>
    </row>
    <row r="242" ht="14.25" customHeight="1">
      <c r="G242" s="14"/>
      <c r="H242" s="14"/>
      <c r="I242" s="14"/>
      <c r="J242" s="14"/>
      <c r="K242" s="14"/>
    </row>
    <row r="243" ht="14.25" customHeight="1">
      <c r="G243" s="14"/>
      <c r="H243" s="14"/>
      <c r="I243" s="14"/>
      <c r="J243" s="14"/>
      <c r="K243" s="14"/>
    </row>
    <row r="244" ht="14.25" customHeight="1">
      <c r="G244" s="14"/>
      <c r="H244" s="14"/>
      <c r="I244" s="14"/>
      <c r="J244" s="14"/>
      <c r="K244" s="14"/>
    </row>
    <row r="245" ht="14.25" customHeight="1">
      <c r="G245" s="14"/>
      <c r="H245" s="14"/>
      <c r="I245" s="14"/>
      <c r="J245" s="14"/>
      <c r="K245" s="14"/>
    </row>
    <row r="246" ht="14.25" customHeight="1">
      <c r="G246" s="14"/>
      <c r="H246" s="14"/>
      <c r="I246" s="14"/>
      <c r="J246" s="14"/>
      <c r="K246" s="14"/>
    </row>
    <row r="247" ht="14.25" customHeight="1">
      <c r="G247" s="14"/>
      <c r="H247" s="14"/>
      <c r="I247" s="14"/>
      <c r="J247" s="14"/>
      <c r="K247" s="14"/>
    </row>
    <row r="248" ht="14.25" customHeight="1">
      <c r="G248" s="14"/>
      <c r="H248" s="14"/>
      <c r="I248" s="14"/>
      <c r="J248" s="14"/>
      <c r="K248" s="14"/>
    </row>
    <row r="249" ht="14.25" customHeight="1">
      <c r="G249" s="14"/>
      <c r="H249" s="14"/>
      <c r="I249" s="14"/>
      <c r="J249" s="14"/>
      <c r="K249" s="14"/>
    </row>
    <row r="250" ht="14.25" customHeight="1">
      <c r="G250" s="14"/>
      <c r="H250" s="14"/>
      <c r="I250" s="14"/>
      <c r="J250" s="14"/>
      <c r="K250" s="14"/>
    </row>
    <row r="251" ht="14.25" customHeight="1">
      <c r="G251" s="14"/>
      <c r="H251" s="14"/>
      <c r="I251" s="14"/>
      <c r="J251" s="14"/>
      <c r="K251" s="14"/>
    </row>
    <row r="252" ht="14.25" customHeight="1">
      <c r="G252" s="14"/>
      <c r="H252" s="14"/>
      <c r="I252" s="14"/>
      <c r="J252" s="14"/>
      <c r="K252" s="14"/>
    </row>
    <row r="253" ht="14.25" customHeight="1">
      <c r="G253" s="14"/>
      <c r="H253" s="14"/>
      <c r="I253" s="14"/>
      <c r="J253" s="14"/>
      <c r="K253" s="14"/>
    </row>
    <row r="254" ht="14.25" customHeight="1">
      <c r="G254" s="14"/>
      <c r="H254" s="14"/>
      <c r="I254" s="14"/>
      <c r="J254" s="14"/>
      <c r="K254" s="14"/>
    </row>
    <row r="255" ht="14.25" customHeight="1">
      <c r="G255" s="14"/>
      <c r="H255" s="14"/>
      <c r="I255" s="14"/>
      <c r="J255" s="14"/>
      <c r="K255" s="14"/>
    </row>
    <row r="256" ht="14.25" customHeight="1">
      <c r="G256" s="14"/>
      <c r="H256" s="14"/>
      <c r="I256" s="14"/>
      <c r="J256" s="14"/>
      <c r="K256" s="14"/>
    </row>
    <row r="257" ht="14.25" customHeight="1">
      <c r="G257" s="14"/>
      <c r="H257" s="14"/>
      <c r="I257" s="14"/>
      <c r="J257" s="14"/>
      <c r="K257" s="14"/>
    </row>
    <row r="258" ht="14.25" customHeight="1">
      <c r="G258" s="14"/>
      <c r="H258" s="14"/>
      <c r="I258" s="14"/>
      <c r="J258" s="14"/>
      <c r="K258" s="14"/>
    </row>
    <row r="259" ht="14.25" customHeight="1">
      <c r="G259" s="14"/>
      <c r="H259" s="14"/>
      <c r="I259" s="14"/>
      <c r="J259" s="14"/>
      <c r="K259" s="14"/>
    </row>
    <row r="260" ht="14.25" customHeight="1">
      <c r="G260" s="14"/>
      <c r="H260" s="14"/>
      <c r="I260" s="14"/>
      <c r="J260" s="14"/>
      <c r="K260" s="14"/>
    </row>
    <row r="261" ht="14.25" customHeight="1">
      <c r="G261" s="14"/>
      <c r="H261" s="14"/>
      <c r="I261" s="14"/>
      <c r="J261" s="14"/>
      <c r="K261" s="14"/>
    </row>
    <row r="262" ht="14.25" customHeight="1">
      <c r="G262" s="14"/>
      <c r="H262" s="14"/>
      <c r="I262" s="14"/>
      <c r="J262" s="14"/>
      <c r="K262" s="14"/>
    </row>
    <row r="263" ht="14.25" customHeight="1">
      <c r="G263" s="14"/>
      <c r="H263" s="14"/>
      <c r="I263" s="14"/>
      <c r="J263" s="14"/>
      <c r="K263" s="14"/>
    </row>
    <row r="264" ht="14.25" customHeight="1">
      <c r="G264" s="14"/>
      <c r="H264" s="14"/>
      <c r="I264" s="14"/>
      <c r="J264" s="14"/>
      <c r="K264" s="14"/>
    </row>
    <row r="265" ht="14.25" customHeight="1">
      <c r="G265" s="14"/>
      <c r="H265" s="14"/>
      <c r="I265" s="14"/>
      <c r="J265" s="14"/>
      <c r="K265" s="14"/>
    </row>
    <row r="266" ht="14.25" customHeight="1">
      <c r="G266" s="14"/>
      <c r="H266" s="14"/>
      <c r="I266" s="14"/>
      <c r="J266" s="14"/>
      <c r="K266" s="14"/>
    </row>
    <row r="267" ht="14.25" customHeight="1">
      <c r="G267" s="14"/>
      <c r="H267" s="14"/>
      <c r="I267" s="14"/>
      <c r="J267" s="14"/>
      <c r="K267" s="14"/>
    </row>
    <row r="268" ht="14.25" customHeight="1">
      <c r="G268" s="14"/>
      <c r="H268" s="14"/>
      <c r="I268" s="14"/>
      <c r="J268" s="14"/>
      <c r="K268" s="14"/>
    </row>
    <row r="269" ht="14.25" customHeight="1">
      <c r="G269" s="14"/>
      <c r="H269" s="14"/>
      <c r="I269" s="14"/>
      <c r="J269" s="14"/>
      <c r="K269" s="14"/>
    </row>
    <row r="270" ht="14.25" customHeight="1">
      <c r="G270" s="14"/>
      <c r="H270" s="14"/>
      <c r="I270" s="14"/>
      <c r="J270" s="14"/>
      <c r="K270" s="14"/>
    </row>
    <row r="271" ht="14.25" customHeight="1">
      <c r="G271" s="14"/>
      <c r="H271" s="14"/>
      <c r="I271" s="14"/>
      <c r="J271" s="14"/>
      <c r="K271" s="14"/>
    </row>
    <row r="272" ht="14.25" customHeight="1">
      <c r="G272" s="14"/>
      <c r="H272" s="14"/>
      <c r="I272" s="14"/>
      <c r="J272" s="14"/>
      <c r="K272" s="14"/>
    </row>
    <row r="273" ht="14.25" customHeight="1">
      <c r="G273" s="14"/>
      <c r="H273" s="14"/>
      <c r="I273" s="14"/>
      <c r="J273" s="14"/>
      <c r="K273" s="14"/>
    </row>
    <row r="274" ht="14.25" customHeight="1">
      <c r="G274" s="14"/>
      <c r="H274" s="14"/>
      <c r="I274" s="14"/>
      <c r="J274" s="14"/>
      <c r="K274" s="14"/>
    </row>
    <row r="275" ht="14.25" customHeight="1">
      <c r="G275" s="14"/>
      <c r="H275" s="14"/>
      <c r="I275" s="14"/>
      <c r="J275" s="14"/>
      <c r="K275" s="14"/>
    </row>
    <row r="276" ht="14.25" customHeight="1">
      <c r="G276" s="14"/>
      <c r="H276" s="14"/>
      <c r="I276" s="14"/>
      <c r="J276" s="14"/>
      <c r="K276" s="14"/>
    </row>
    <row r="277" ht="14.25" customHeight="1">
      <c r="G277" s="14"/>
      <c r="H277" s="14"/>
      <c r="I277" s="14"/>
      <c r="J277" s="14"/>
      <c r="K277" s="14"/>
    </row>
    <row r="278" ht="14.25" customHeight="1">
      <c r="G278" s="14"/>
      <c r="H278" s="14"/>
      <c r="I278" s="14"/>
      <c r="J278" s="14"/>
      <c r="K278" s="14"/>
    </row>
    <row r="279" ht="14.25" customHeight="1">
      <c r="G279" s="14"/>
      <c r="H279" s="14"/>
      <c r="I279" s="14"/>
      <c r="J279" s="14"/>
      <c r="K279" s="14"/>
    </row>
    <row r="280" ht="14.25" customHeight="1">
      <c r="G280" s="14"/>
      <c r="H280" s="14"/>
      <c r="I280" s="14"/>
      <c r="J280" s="14"/>
      <c r="K280" s="14"/>
    </row>
    <row r="281" ht="14.25" customHeight="1">
      <c r="G281" s="14"/>
      <c r="H281" s="14"/>
      <c r="I281" s="14"/>
      <c r="J281" s="14"/>
      <c r="K281" s="14"/>
    </row>
    <row r="282" ht="14.25" customHeight="1">
      <c r="G282" s="14"/>
      <c r="H282" s="14"/>
      <c r="I282" s="14"/>
      <c r="J282" s="14"/>
      <c r="K282" s="14"/>
    </row>
    <row r="283" ht="14.25" customHeight="1">
      <c r="G283" s="14"/>
      <c r="H283" s="14"/>
      <c r="I283" s="14"/>
      <c r="J283" s="14"/>
      <c r="K283" s="14"/>
    </row>
    <row r="284" ht="14.25" customHeight="1">
      <c r="G284" s="14"/>
      <c r="H284" s="14"/>
      <c r="I284" s="14"/>
      <c r="J284" s="14"/>
      <c r="K284" s="14"/>
    </row>
    <row r="285" ht="14.25" customHeight="1">
      <c r="G285" s="14"/>
      <c r="H285" s="14"/>
      <c r="I285" s="14"/>
      <c r="J285" s="14"/>
      <c r="K285" s="14"/>
    </row>
    <row r="286" ht="14.25" customHeight="1">
      <c r="G286" s="14"/>
      <c r="H286" s="14"/>
      <c r="I286" s="14"/>
      <c r="J286" s="14"/>
      <c r="K286" s="14"/>
    </row>
    <row r="287" ht="14.25" customHeight="1">
      <c r="G287" s="14"/>
      <c r="H287" s="14"/>
      <c r="I287" s="14"/>
      <c r="J287" s="14"/>
      <c r="K287" s="14"/>
    </row>
    <row r="288" ht="14.25" customHeight="1">
      <c r="G288" s="14"/>
      <c r="H288" s="14"/>
      <c r="I288" s="14"/>
      <c r="J288" s="14"/>
      <c r="K288" s="14"/>
    </row>
    <row r="289" ht="14.25" customHeight="1">
      <c r="G289" s="14"/>
      <c r="H289" s="14"/>
      <c r="I289" s="14"/>
      <c r="J289" s="14"/>
      <c r="K289" s="14"/>
    </row>
    <row r="290" ht="14.25" customHeight="1">
      <c r="G290" s="14"/>
      <c r="H290" s="14"/>
      <c r="I290" s="14"/>
      <c r="J290" s="14"/>
      <c r="K290" s="14"/>
    </row>
    <row r="291" ht="14.25" customHeight="1">
      <c r="G291" s="14"/>
      <c r="H291" s="14"/>
      <c r="I291" s="14"/>
      <c r="J291" s="14"/>
      <c r="K291" s="14"/>
    </row>
    <row r="292" ht="14.25" customHeight="1">
      <c r="G292" s="14"/>
      <c r="H292" s="14"/>
      <c r="I292" s="14"/>
      <c r="J292" s="14"/>
      <c r="K292" s="14"/>
    </row>
    <row r="293" ht="14.25" customHeight="1">
      <c r="G293" s="14"/>
      <c r="H293" s="14"/>
      <c r="I293" s="14"/>
      <c r="J293" s="14"/>
      <c r="K293" s="14"/>
    </row>
    <row r="294" ht="14.25" customHeight="1">
      <c r="G294" s="14"/>
      <c r="H294" s="14"/>
      <c r="I294" s="14"/>
      <c r="J294" s="14"/>
      <c r="K294" s="14"/>
    </row>
    <row r="295" ht="14.25" customHeight="1">
      <c r="G295" s="14"/>
      <c r="H295" s="14"/>
      <c r="I295" s="14"/>
      <c r="J295" s="14"/>
      <c r="K295" s="14"/>
    </row>
    <row r="296" ht="14.25" customHeight="1">
      <c r="G296" s="14"/>
      <c r="H296" s="14"/>
      <c r="I296" s="14"/>
      <c r="J296" s="14"/>
      <c r="K296" s="14"/>
    </row>
    <row r="297" ht="14.25" customHeight="1">
      <c r="G297" s="14"/>
      <c r="H297" s="14"/>
      <c r="I297" s="14"/>
      <c r="J297" s="14"/>
      <c r="K297" s="14"/>
    </row>
    <row r="298" ht="14.25" customHeight="1">
      <c r="G298" s="14"/>
      <c r="H298" s="14"/>
      <c r="I298" s="14"/>
      <c r="J298" s="14"/>
      <c r="K298" s="14"/>
    </row>
    <row r="299" ht="14.25" customHeight="1">
      <c r="G299" s="14"/>
      <c r="H299" s="14"/>
      <c r="I299" s="14"/>
      <c r="J299" s="14"/>
      <c r="K299" s="14"/>
    </row>
    <row r="300" ht="14.25" customHeight="1">
      <c r="G300" s="14"/>
      <c r="H300" s="14"/>
      <c r="I300" s="14"/>
      <c r="J300" s="14"/>
      <c r="K300" s="14"/>
    </row>
    <row r="301" ht="14.25" customHeight="1">
      <c r="G301" s="14"/>
      <c r="H301" s="14"/>
      <c r="I301" s="14"/>
      <c r="J301" s="14"/>
      <c r="K301" s="14"/>
    </row>
    <row r="302" ht="14.25" customHeight="1">
      <c r="G302" s="14"/>
      <c r="H302" s="14"/>
      <c r="I302" s="14"/>
      <c r="J302" s="14"/>
      <c r="K302" s="14"/>
    </row>
    <row r="303" ht="14.25" customHeight="1">
      <c r="G303" s="14"/>
      <c r="H303" s="14"/>
      <c r="I303" s="14"/>
      <c r="J303" s="14"/>
      <c r="K303" s="14"/>
    </row>
    <row r="304" ht="14.25" customHeight="1">
      <c r="G304" s="14"/>
      <c r="H304" s="14"/>
      <c r="I304" s="14"/>
      <c r="J304" s="14"/>
      <c r="K304" s="14"/>
    </row>
    <row r="305" ht="14.25" customHeight="1">
      <c r="G305" s="14"/>
      <c r="H305" s="14"/>
      <c r="I305" s="14"/>
      <c r="J305" s="14"/>
      <c r="K305" s="14"/>
    </row>
    <row r="306" ht="14.25" customHeight="1">
      <c r="G306" s="14"/>
      <c r="H306" s="14"/>
      <c r="I306" s="14"/>
      <c r="J306" s="14"/>
      <c r="K306" s="14"/>
    </row>
    <row r="307" ht="14.25" customHeight="1">
      <c r="G307" s="14"/>
      <c r="H307" s="14"/>
      <c r="I307" s="14"/>
      <c r="J307" s="14"/>
      <c r="K307" s="14"/>
    </row>
    <row r="308" ht="14.25" customHeight="1">
      <c r="G308" s="14"/>
      <c r="H308" s="14"/>
      <c r="I308" s="14"/>
      <c r="J308" s="14"/>
      <c r="K308" s="14"/>
    </row>
    <row r="309" ht="14.25" customHeight="1">
      <c r="G309" s="14"/>
      <c r="H309" s="14"/>
      <c r="I309" s="14"/>
      <c r="J309" s="14"/>
      <c r="K309" s="14"/>
    </row>
    <row r="310" ht="14.25" customHeight="1">
      <c r="G310" s="14"/>
      <c r="H310" s="14"/>
      <c r="I310" s="14"/>
      <c r="J310" s="14"/>
      <c r="K310" s="14"/>
    </row>
    <row r="311" ht="14.25" customHeight="1">
      <c r="G311" s="14"/>
      <c r="H311" s="14"/>
      <c r="I311" s="14"/>
      <c r="J311" s="14"/>
      <c r="K311" s="14"/>
    </row>
    <row r="312" ht="14.25" customHeight="1">
      <c r="G312" s="14"/>
      <c r="H312" s="14"/>
      <c r="I312" s="14"/>
      <c r="J312" s="14"/>
      <c r="K312" s="14"/>
    </row>
    <row r="313" ht="14.25" customHeight="1">
      <c r="G313" s="14"/>
      <c r="H313" s="14"/>
      <c r="I313" s="14"/>
      <c r="J313" s="14"/>
      <c r="K313" s="14"/>
    </row>
    <row r="314" ht="14.25" customHeight="1">
      <c r="G314" s="14"/>
      <c r="H314" s="14"/>
      <c r="I314" s="14"/>
      <c r="J314" s="14"/>
      <c r="K314" s="14"/>
    </row>
    <row r="315" ht="14.25" customHeight="1">
      <c r="G315" s="14"/>
      <c r="H315" s="14"/>
      <c r="I315" s="14"/>
      <c r="J315" s="14"/>
      <c r="K315" s="14"/>
    </row>
    <row r="316" ht="14.25" customHeight="1">
      <c r="G316" s="14"/>
      <c r="H316" s="14"/>
      <c r="I316" s="14"/>
      <c r="J316" s="14"/>
      <c r="K316" s="14"/>
    </row>
    <row r="317" ht="14.25" customHeight="1">
      <c r="G317" s="14"/>
      <c r="H317" s="14"/>
      <c r="I317" s="14"/>
      <c r="J317" s="14"/>
      <c r="K317" s="14"/>
    </row>
    <row r="318" ht="14.25" customHeight="1">
      <c r="G318" s="14"/>
      <c r="H318" s="14"/>
      <c r="I318" s="14"/>
      <c r="J318" s="14"/>
      <c r="K318" s="14"/>
    </row>
    <row r="319" ht="14.25" customHeight="1">
      <c r="G319" s="14"/>
      <c r="H319" s="14"/>
      <c r="I319" s="14"/>
      <c r="J319" s="14"/>
      <c r="K319" s="14"/>
    </row>
    <row r="320" ht="14.25" customHeight="1">
      <c r="G320" s="14"/>
      <c r="H320" s="14"/>
      <c r="I320" s="14"/>
      <c r="J320" s="14"/>
      <c r="K320" s="14"/>
    </row>
    <row r="321" ht="14.25" customHeight="1">
      <c r="G321" s="14"/>
      <c r="H321" s="14"/>
      <c r="I321" s="14"/>
      <c r="J321" s="14"/>
      <c r="K321" s="14"/>
    </row>
    <row r="322" ht="14.25" customHeight="1">
      <c r="G322" s="14"/>
      <c r="H322" s="14"/>
      <c r="I322" s="14"/>
      <c r="J322" s="14"/>
      <c r="K322" s="14"/>
    </row>
    <row r="323" ht="14.25" customHeight="1">
      <c r="G323" s="14"/>
      <c r="H323" s="14"/>
      <c r="I323" s="14"/>
      <c r="J323" s="14"/>
      <c r="K323" s="14"/>
    </row>
    <row r="324" ht="14.25" customHeight="1">
      <c r="G324" s="14"/>
      <c r="H324" s="14"/>
      <c r="I324" s="14"/>
      <c r="J324" s="14"/>
      <c r="K324" s="14"/>
    </row>
    <row r="325" ht="14.25" customHeight="1">
      <c r="G325" s="14"/>
      <c r="H325" s="14"/>
      <c r="I325" s="14"/>
      <c r="J325" s="14"/>
      <c r="K325" s="14"/>
    </row>
    <row r="326" ht="14.25" customHeight="1">
      <c r="G326" s="14"/>
      <c r="H326" s="14"/>
      <c r="I326" s="14"/>
      <c r="J326" s="14"/>
      <c r="K326" s="14"/>
    </row>
    <row r="327" ht="14.25" customHeight="1">
      <c r="G327" s="14"/>
      <c r="H327" s="14"/>
      <c r="I327" s="14"/>
      <c r="J327" s="14"/>
      <c r="K327" s="14"/>
    </row>
    <row r="328" ht="14.25" customHeight="1">
      <c r="G328" s="14"/>
      <c r="H328" s="14"/>
      <c r="I328" s="14"/>
      <c r="J328" s="14"/>
      <c r="K328" s="14"/>
    </row>
    <row r="329" ht="14.25" customHeight="1">
      <c r="G329" s="14"/>
      <c r="H329" s="14"/>
      <c r="I329" s="14"/>
      <c r="J329" s="14"/>
      <c r="K329" s="14"/>
    </row>
    <row r="330" ht="14.25" customHeight="1">
      <c r="G330" s="14"/>
      <c r="H330" s="14"/>
      <c r="I330" s="14"/>
      <c r="J330" s="14"/>
      <c r="K330" s="14"/>
    </row>
    <row r="331" ht="14.25" customHeight="1">
      <c r="G331" s="14"/>
      <c r="H331" s="14"/>
      <c r="I331" s="14"/>
      <c r="J331" s="14"/>
      <c r="K331" s="14"/>
    </row>
    <row r="332" ht="14.25" customHeight="1">
      <c r="G332" s="14"/>
      <c r="H332" s="14"/>
      <c r="I332" s="14"/>
      <c r="J332" s="14"/>
      <c r="K332" s="14"/>
    </row>
    <row r="333" ht="14.25" customHeight="1">
      <c r="G333" s="14"/>
      <c r="H333" s="14"/>
      <c r="I333" s="14"/>
      <c r="J333" s="14"/>
      <c r="K333" s="14"/>
    </row>
    <row r="334" ht="14.25" customHeight="1">
      <c r="G334" s="14"/>
      <c r="H334" s="14"/>
      <c r="I334" s="14"/>
      <c r="J334" s="14"/>
      <c r="K334" s="14"/>
    </row>
    <row r="335" ht="14.25" customHeight="1">
      <c r="G335" s="14"/>
      <c r="H335" s="14"/>
      <c r="I335" s="14"/>
      <c r="J335" s="14"/>
      <c r="K335" s="14"/>
    </row>
    <row r="336" ht="14.25" customHeight="1">
      <c r="G336" s="14"/>
      <c r="H336" s="14"/>
      <c r="I336" s="14"/>
      <c r="J336" s="14"/>
      <c r="K336" s="14"/>
    </row>
    <row r="337" ht="14.25" customHeight="1">
      <c r="G337" s="14"/>
      <c r="H337" s="14"/>
      <c r="I337" s="14"/>
      <c r="J337" s="14"/>
      <c r="K337" s="14"/>
    </row>
    <row r="338" ht="14.25" customHeight="1">
      <c r="G338" s="14"/>
      <c r="H338" s="14"/>
      <c r="I338" s="14"/>
      <c r="J338" s="14"/>
      <c r="K338" s="14"/>
    </row>
    <row r="339" ht="14.25" customHeight="1">
      <c r="G339" s="14"/>
      <c r="H339" s="14"/>
      <c r="I339" s="14"/>
      <c r="J339" s="14"/>
      <c r="K339" s="14"/>
    </row>
    <row r="340" ht="14.25" customHeight="1">
      <c r="G340" s="14"/>
      <c r="H340" s="14"/>
      <c r="I340" s="14"/>
      <c r="J340" s="14"/>
      <c r="K340" s="14"/>
    </row>
    <row r="341" ht="14.25" customHeight="1">
      <c r="G341" s="14"/>
      <c r="H341" s="14"/>
      <c r="I341" s="14"/>
      <c r="J341" s="14"/>
      <c r="K341" s="14"/>
    </row>
    <row r="342" ht="14.25" customHeight="1">
      <c r="G342" s="14"/>
      <c r="H342" s="14"/>
      <c r="I342" s="14"/>
      <c r="J342" s="14"/>
      <c r="K342" s="14"/>
    </row>
    <row r="343" ht="14.25" customHeight="1">
      <c r="G343" s="14"/>
      <c r="H343" s="14"/>
      <c r="I343" s="14"/>
      <c r="J343" s="14"/>
      <c r="K343" s="14"/>
    </row>
    <row r="344" ht="14.25" customHeight="1">
      <c r="G344" s="14"/>
      <c r="H344" s="14"/>
      <c r="I344" s="14"/>
      <c r="J344" s="14"/>
      <c r="K344" s="14"/>
    </row>
    <row r="345" ht="14.25" customHeight="1">
      <c r="G345" s="14"/>
      <c r="H345" s="14"/>
      <c r="I345" s="14"/>
      <c r="J345" s="14"/>
      <c r="K345" s="14"/>
    </row>
    <row r="346" ht="14.25" customHeight="1">
      <c r="G346" s="14"/>
      <c r="H346" s="14"/>
      <c r="I346" s="14"/>
      <c r="J346" s="14"/>
      <c r="K346" s="14"/>
    </row>
    <row r="347" ht="14.25" customHeight="1">
      <c r="G347" s="14"/>
      <c r="H347" s="14"/>
      <c r="I347" s="14"/>
      <c r="J347" s="14"/>
      <c r="K347" s="14"/>
    </row>
    <row r="348" ht="14.25" customHeight="1">
      <c r="G348" s="14"/>
      <c r="H348" s="14"/>
      <c r="I348" s="14"/>
      <c r="J348" s="14"/>
      <c r="K348" s="14"/>
    </row>
    <row r="349" ht="14.25" customHeight="1">
      <c r="G349" s="14"/>
      <c r="H349" s="14"/>
      <c r="I349" s="14"/>
      <c r="J349" s="14"/>
      <c r="K349" s="14"/>
    </row>
    <row r="350" ht="14.25" customHeight="1">
      <c r="G350" s="14"/>
      <c r="H350" s="14"/>
      <c r="I350" s="14"/>
      <c r="J350" s="14"/>
      <c r="K350" s="14"/>
    </row>
    <row r="351" ht="14.25" customHeight="1">
      <c r="G351" s="14"/>
      <c r="H351" s="14"/>
      <c r="I351" s="14"/>
      <c r="J351" s="14"/>
      <c r="K351" s="14"/>
    </row>
    <row r="352" ht="14.25" customHeight="1">
      <c r="G352" s="14"/>
      <c r="H352" s="14"/>
      <c r="I352" s="14"/>
      <c r="J352" s="14"/>
      <c r="K352" s="14"/>
    </row>
    <row r="353" ht="14.25" customHeight="1">
      <c r="G353" s="14"/>
      <c r="H353" s="14"/>
      <c r="I353" s="14"/>
      <c r="J353" s="14"/>
      <c r="K353" s="14"/>
    </row>
    <row r="354" ht="14.25" customHeight="1">
      <c r="G354" s="14"/>
      <c r="H354" s="14"/>
      <c r="I354" s="14"/>
      <c r="J354" s="14"/>
      <c r="K354" s="14"/>
    </row>
    <row r="355" ht="14.25" customHeight="1">
      <c r="G355" s="14"/>
      <c r="H355" s="14"/>
      <c r="I355" s="14"/>
      <c r="J355" s="14"/>
      <c r="K355" s="14"/>
    </row>
    <row r="356" ht="14.25" customHeight="1">
      <c r="G356" s="14"/>
      <c r="H356" s="14"/>
      <c r="I356" s="14"/>
      <c r="J356" s="14"/>
      <c r="K356" s="14"/>
    </row>
    <row r="357" ht="14.25" customHeight="1">
      <c r="G357" s="14"/>
      <c r="H357" s="14"/>
      <c r="I357" s="14"/>
      <c r="J357" s="14"/>
      <c r="K357" s="14"/>
    </row>
    <row r="358" ht="14.25" customHeight="1">
      <c r="G358" s="14"/>
      <c r="H358" s="14"/>
      <c r="I358" s="14"/>
      <c r="J358" s="14"/>
      <c r="K358" s="14"/>
    </row>
    <row r="359" ht="14.25" customHeight="1">
      <c r="G359" s="14"/>
      <c r="H359" s="14"/>
      <c r="I359" s="14"/>
      <c r="J359" s="14"/>
      <c r="K359" s="14"/>
    </row>
    <row r="360" ht="14.25" customHeight="1">
      <c r="G360" s="14"/>
      <c r="H360" s="14"/>
      <c r="I360" s="14"/>
      <c r="J360" s="14"/>
      <c r="K360" s="14"/>
    </row>
    <row r="361" ht="14.25" customHeight="1">
      <c r="G361" s="14"/>
      <c r="H361" s="14"/>
      <c r="I361" s="14"/>
      <c r="J361" s="14"/>
      <c r="K361" s="14"/>
    </row>
    <row r="362" ht="14.25" customHeight="1">
      <c r="G362" s="14"/>
      <c r="H362" s="14"/>
      <c r="I362" s="14"/>
      <c r="J362" s="14"/>
      <c r="K362" s="14"/>
    </row>
    <row r="363" ht="14.25" customHeight="1">
      <c r="G363" s="14"/>
      <c r="H363" s="14"/>
      <c r="I363" s="14"/>
      <c r="J363" s="14"/>
      <c r="K363" s="14"/>
    </row>
    <row r="364" ht="14.25" customHeight="1">
      <c r="G364" s="14"/>
      <c r="H364" s="14"/>
      <c r="I364" s="14"/>
      <c r="J364" s="14"/>
      <c r="K364" s="14"/>
    </row>
    <row r="365" ht="14.25" customHeight="1">
      <c r="G365" s="14"/>
      <c r="H365" s="14"/>
      <c r="I365" s="14"/>
      <c r="J365" s="14"/>
      <c r="K365" s="14"/>
    </row>
    <row r="366" ht="14.25" customHeight="1">
      <c r="G366" s="14"/>
      <c r="H366" s="14"/>
      <c r="I366" s="14"/>
      <c r="J366" s="14"/>
      <c r="K366" s="14"/>
    </row>
    <row r="367" ht="14.25" customHeight="1">
      <c r="G367" s="14"/>
      <c r="H367" s="14"/>
      <c r="I367" s="14"/>
      <c r="J367" s="14"/>
      <c r="K367" s="14"/>
    </row>
    <row r="368" ht="14.25" customHeight="1">
      <c r="G368" s="14"/>
      <c r="H368" s="14"/>
      <c r="I368" s="14"/>
      <c r="J368" s="14"/>
      <c r="K368" s="14"/>
    </row>
    <row r="369" ht="14.25" customHeight="1">
      <c r="G369" s="14"/>
      <c r="H369" s="14"/>
      <c r="I369" s="14"/>
      <c r="J369" s="14"/>
      <c r="K369" s="14"/>
    </row>
    <row r="370" ht="14.25" customHeight="1">
      <c r="G370" s="14"/>
      <c r="H370" s="14"/>
      <c r="I370" s="14"/>
      <c r="J370" s="14"/>
      <c r="K370" s="14"/>
    </row>
    <row r="371" ht="14.25" customHeight="1">
      <c r="G371" s="14"/>
      <c r="H371" s="14"/>
      <c r="I371" s="14"/>
      <c r="J371" s="14"/>
      <c r="K371" s="14"/>
    </row>
    <row r="372" ht="14.25" customHeight="1">
      <c r="G372" s="14"/>
      <c r="H372" s="14"/>
      <c r="I372" s="14"/>
      <c r="J372" s="14"/>
      <c r="K372" s="14"/>
    </row>
    <row r="373" ht="14.25" customHeight="1">
      <c r="G373" s="14"/>
      <c r="H373" s="14"/>
      <c r="I373" s="14"/>
      <c r="J373" s="14"/>
      <c r="K373" s="14"/>
    </row>
    <row r="374" ht="14.25" customHeight="1">
      <c r="G374" s="14"/>
      <c r="H374" s="14"/>
      <c r="I374" s="14"/>
      <c r="J374" s="14"/>
      <c r="K374" s="14"/>
    </row>
    <row r="375" ht="14.25" customHeight="1">
      <c r="G375" s="14"/>
      <c r="H375" s="14"/>
      <c r="I375" s="14"/>
      <c r="J375" s="14"/>
      <c r="K375" s="14"/>
    </row>
    <row r="376" ht="14.25" customHeight="1">
      <c r="G376" s="14"/>
      <c r="H376" s="14"/>
      <c r="I376" s="14"/>
      <c r="J376" s="14"/>
      <c r="K376" s="14"/>
    </row>
    <row r="377" ht="14.25" customHeight="1">
      <c r="G377" s="14"/>
      <c r="H377" s="14"/>
      <c r="I377" s="14"/>
      <c r="J377" s="14"/>
      <c r="K377" s="14"/>
    </row>
    <row r="378" ht="14.25" customHeight="1">
      <c r="G378" s="14"/>
      <c r="H378" s="14"/>
      <c r="I378" s="14"/>
      <c r="J378" s="14"/>
      <c r="K378" s="14"/>
    </row>
    <row r="379" ht="14.25" customHeight="1">
      <c r="G379" s="14"/>
      <c r="H379" s="14"/>
      <c r="I379" s="14"/>
      <c r="J379" s="14"/>
      <c r="K379" s="14"/>
    </row>
    <row r="380" ht="14.25" customHeight="1">
      <c r="G380" s="14"/>
      <c r="H380" s="14"/>
      <c r="I380" s="14"/>
      <c r="J380" s="14"/>
      <c r="K380" s="14"/>
    </row>
    <row r="381" ht="14.25" customHeight="1">
      <c r="G381" s="14"/>
      <c r="H381" s="14"/>
      <c r="I381" s="14"/>
      <c r="J381" s="14"/>
      <c r="K381" s="14"/>
    </row>
    <row r="382" ht="14.25" customHeight="1">
      <c r="G382" s="14"/>
      <c r="H382" s="14"/>
      <c r="I382" s="14"/>
      <c r="J382" s="14"/>
      <c r="K382" s="14"/>
    </row>
    <row r="383" ht="14.25" customHeight="1">
      <c r="G383" s="14"/>
      <c r="H383" s="14"/>
      <c r="I383" s="14"/>
      <c r="J383" s="14"/>
      <c r="K383" s="14"/>
    </row>
    <row r="384" ht="14.25" customHeight="1">
      <c r="G384" s="14"/>
      <c r="H384" s="14"/>
      <c r="I384" s="14"/>
      <c r="J384" s="14"/>
      <c r="K384" s="14"/>
    </row>
    <row r="385" ht="14.25" customHeight="1">
      <c r="G385" s="14"/>
      <c r="H385" s="14"/>
      <c r="I385" s="14"/>
      <c r="J385" s="14"/>
      <c r="K385" s="14"/>
    </row>
    <row r="386" ht="14.25" customHeight="1">
      <c r="G386" s="14"/>
      <c r="H386" s="14"/>
      <c r="I386" s="14"/>
      <c r="J386" s="14"/>
      <c r="K386" s="14"/>
    </row>
    <row r="387" ht="14.25" customHeight="1">
      <c r="G387" s="14"/>
      <c r="H387" s="14"/>
      <c r="I387" s="14"/>
      <c r="J387" s="14"/>
      <c r="K387" s="14"/>
    </row>
    <row r="388" ht="14.25" customHeight="1">
      <c r="G388" s="14"/>
      <c r="H388" s="14"/>
      <c r="I388" s="14"/>
      <c r="J388" s="14"/>
      <c r="K388" s="14"/>
    </row>
    <row r="389" ht="14.25" customHeight="1">
      <c r="G389" s="14"/>
      <c r="H389" s="14"/>
      <c r="I389" s="14"/>
      <c r="J389" s="14"/>
      <c r="K389" s="14"/>
    </row>
    <row r="390" ht="14.25" customHeight="1">
      <c r="G390" s="14"/>
      <c r="H390" s="14"/>
      <c r="I390" s="14"/>
      <c r="J390" s="14"/>
      <c r="K390" s="14"/>
    </row>
    <row r="391" ht="14.25" customHeight="1">
      <c r="G391" s="14"/>
      <c r="H391" s="14"/>
      <c r="I391" s="14"/>
      <c r="J391" s="14"/>
      <c r="K391" s="14"/>
    </row>
    <row r="392" ht="14.25" customHeight="1">
      <c r="G392" s="14"/>
      <c r="H392" s="14"/>
      <c r="I392" s="14"/>
      <c r="J392" s="14"/>
      <c r="K392" s="14"/>
    </row>
    <row r="393" ht="14.25" customHeight="1">
      <c r="G393" s="14"/>
      <c r="H393" s="14"/>
      <c r="I393" s="14"/>
      <c r="J393" s="14"/>
      <c r="K393" s="14"/>
    </row>
    <row r="394" ht="14.25" customHeight="1">
      <c r="G394" s="14"/>
      <c r="H394" s="14"/>
      <c r="I394" s="14"/>
      <c r="J394" s="14"/>
      <c r="K394" s="14"/>
    </row>
    <row r="395" ht="14.25" customHeight="1">
      <c r="G395" s="14"/>
      <c r="H395" s="14"/>
      <c r="I395" s="14"/>
      <c r="J395" s="14"/>
      <c r="K395" s="14"/>
    </row>
    <row r="396" ht="14.25" customHeight="1">
      <c r="G396" s="14"/>
      <c r="H396" s="14"/>
      <c r="I396" s="14"/>
      <c r="J396" s="14"/>
      <c r="K396" s="14"/>
    </row>
    <row r="397" ht="14.25" customHeight="1">
      <c r="G397" s="14"/>
      <c r="H397" s="14"/>
      <c r="I397" s="14"/>
      <c r="J397" s="14"/>
      <c r="K397" s="14"/>
    </row>
    <row r="398" ht="14.25" customHeight="1">
      <c r="G398" s="14"/>
      <c r="H398" s="14"/>
      <c r="I398" s="14"/>
      <c r="J398" s="14"/>
      <c r="K398" s="14"/>
    </row>
    <row r="399" ht="14.25" customHeight="1">
      <c r="G399" s="14"/>
      <c r="H399" s="14"/>
      <c r="I399" s="14"/>
      <c r="J399" s="14"/>
      <c r="K399" s="14"/>
    </row>
    <row r="400" ht="14.25" customHeight="1">
      <c r="G400" s="14"/>
      <c r="H400" s="14"/>
      <c r="I400" s="14"/>
      <c r="J400" s="14"/>
      <c r="K400" s="14"/>
    </row>
    <row r="401" ht="14.25" customHeight="1">
      <c r="G401" s="14"/>
      <c r="H401" s="14"/>
      <c r="I401" s="14"/>
      <c r="J401" s="14"/>
      <c r="K401" s="14"/>
    </row>
    <row r="402" ht="14.25" customHeight="1">
      <c r="G402" s="14"/>
      <c r="H402" s="14"/>
      <c r="I402" s="14"/>
      <c r="J402" s="14"/>
      <c r="K402" s="14"/>
    </row>
    <row r="403" ht="14.25" customHeight="1">
      <c r="G403" s="14"/>
      <c r="H403" s="14"/>
      <c r="I403" s="14"/>
      <c r="J403" s="14"/>
      <c r="K403" s="14"/>
    </row>
    <row r="404" ht="14.25" customHeight="1">
      <c r="G404" s="14"/>
      <c r="H404" s="14"/>
      <c r="I404" s="14"/>
      <c r="J404" s="14"/>
      <c r="K404" s="14"/>
    </row>
    <row r="405" ht="14.25" customHeight="1">
      <c r="G405" s="14"/>
      <c r="H405" s="14"/>
      <c r="I405" s="14"/>
      <c r="J405" s="14"/>
      <c r="K405" s="14"/>
    </row>
    <row r="406" ht="14.25" customHeight="1">
      <c r="G406" s="14"/>
      <c r="H406" s="14"/>
      <c r="I406" s="14"/>
      <c r="J406" s="14"/>
      <c r="K406" s="14"/>
    </row>
    <row r="407" ht="14.25" customHeight="1">
      <c r="G407" s="14"/>
      <c r="H407" s="14"/>
      <c r="I407" s="14"/>
      <c r="J407" s="14"/>
      <c r="K407" s="14"/>
    </row>
    <row r="408" ht="14.25" customHeight="1">
      <c r="G408" s="14"/>
      <c r="H408" s="14"/>
      <c r="I408" s="14"/>
      <c r="J408" s="14"/>
      <c r="K408" s="14"/>
    </row>
    <row r="409" ht="14.25" customHeight="1">
      <c r="G409" s="14"/>
      <c r="H409" s="14"/>
      <c r="I409" s="14"/>
      <c r="J409" s="14"/>
      <c r="K409" s="14"/>
    </row>
    <row r="410" ht="14.25" customHeight="1">
      <c r="G410" s="14"/>
      <c r="H410" s="14"/>
      <c r="I410" s="14"/>
      <c r="J410" s="14"/>
      <c r="K410" s="14"/>
    </row>
    <row r="411" ht="14.25" customHeight="1">
      <c r="G411" s="14"/>
      <c r="H411" s="14"/>
      <c r="I411" s="14"/>
      <c r="J411" s="14"/>
      <c r="K411" s="14"/>
    </row>
    <row r="412" ht="14.25" customHeight="1">
      <c r="G412" s="14"/>
      <c r="H412" s="14"/>
      <c r="I412" s="14"/>
      <c r="J412" s="14"/>
      <c r="K412" s="14"/>
    </row>
    <row r="413" ht="14.25" customHeight="1">
      <c r="G413" s="14"/>
      <c r="H413" s="14"/>
      <c r="I413" s="14"/>
      <c r="J413" s="14"/>
      <c r="K413" s="14"/>
    </row>
    <row r="414" ht="14.25" customHeight="1">
      <c r="G414" s="14"/>
      <c r="H414" s="14"/>
      <c r="I414" s="14"/>
      <c r="J414" s="14"/>
      <c r="K414" s="14"/>
    </row>
    <row r="415" ht="14.25" customHeight="1">
      <c r="G415" s="14"/>
      <c r="H415" s="14"/>
      <c r="I415" s="14"/>
      <c r="J415" s="14"/>
      <c r="K415" s="14"/>
    </row>
    <row r="416" ht="14.25" customHeight="1">
      <c r="G416" s="14"/>
      <c r="H416" s="14"/>
      <c r="I416" s="14"/>
      <c r="J416" s="14"/>
      <c r="K416" s="14"/>
    </row>
    <row r="417" ht="14.25" customHeight="1">
      <c r="G417" s="14"/>
      <c r="H417" s="14"/>
      <c r="I417" s="14"/>
      <c r="J417" s="14"/>
      <c r="K417" s="14"/>
    </row>
    <row r="418" ht="14.25" customHeight="1">
      <c r="G418" s="14"/>
      <c r="H418" s="14"/>
      <c r="I418" s="14"/>
      <c r="J418" s="14"/>
      <c r="K418" s="14"/>
    </row>
    <row r="419" ht="14.25" customHeight="1">
      <c r="G419" s="14"/>
      <c r="H419" s="14"/>
      <c r="I419" s="14"/>
      <c r="J419" s="14"/>
      <c r="K419" s="14"/>
    </row>
    <row r="420" ht="14.25" customHeight="1">
      <c r="G420" s="14"/>
      <c r="H420" s="14"/>
      <c r="I420" s="14"/>
      <c r="J420" s="14"/>
      <c r="K420" s="14"/>
    </row>
    <row r="421" ht="14.25" customHeight="1">
      <c r="G421" s="14"/>
      <c r="H421" s="14"/>
      <c r="I421" s="14"/>
      <c r="J421" s="14"/>
      <c r="K421" s="14"/>
    </row>
    <row r="422" ht="14.25" customHeight="1">
      <c r="G422" s="14"/>
      <c r="H422" s="14"/>
      <c r="I422" s="14"/>
      <c r="J422" s="14"/>
      <c r="K422" s="14"/>
    </row>
    <row r="423" ht="14.25" customHeight="1">
      <c r="G423" s="14"/>
      <c r="H423" s="14"/>
      <c r="I423" s="14"/>
      <c r="J423" s="14"/>
      <c r="K423" s="14"/>
    </row>
    <row r="424" ht="14.25" customHeight="1">
      <c r="G424" s="14"/>
      <c r="H424" s="14"/>
      <c r="I424" s="14"/>
      <c r="J424" s="14"/>
      <c r="K424" s="14"/>
    </row>
    <row r="425" ht="14.25" customHeight="1">
      <c r="G425" s="14"/>
      <c r="H425" s="14"/>
      <c r="I425" s="14"/>
      <c r="J425" s="14"/>
      <c r="K425" s="14"/>
    </row>
    <row r="426" ht="14.25" customHeight="1">
      <c r="G426" s="14"/>
      <c r="H426" s="14"/>
      <c r="I426" s="14"/>
      <c r="J426" s="14"/>
      <c r="K426" s="14"/>
    </row>
    <row r="427" ht="14.25" customHeight="1">
      <c r="G427" s="14"/>
      <c r="H427" s="14"/>
      <c r="I427" s="14"/>
      <c r="J427" s="14"/>
      <c r="K427" s="14"/>
    </row>
    <row r="428" ht="14.25" customHeight="1">
      <c r="G428" s="14"/>
      <c r="H428" s="14"/>
      <c r="I428" s="14"/>
      <c r="J428" s="14"/>
      <c r="K428" s="14"/>
    </row>
    <row r="429" ht="14.25" customHeight="1">
      <c r="G429" s="14"/>
      <c r="H429" s="14"/>
      <c r="I429" s="14"/>
      <c r="J429" s="14"/>
      <c r="K429" s="14"/>
    </row>
    <row r="430" ht="14.25" customHeight="1">
      <c r="G430" s="14"/>
      <c r="H430" s="14"/>
      <c r="I430" s="14"/>
      <c r="J430" s="14"/>
      <c r="K430" s="14"/>
    </row>
    <row r="431" ht="14.25" customHeight="1">
      <c r="G431" s="14"/>
      <c r="H431" s="14"/>
      <c r="I431" s="14"/>
      <c r="J431" s="14"/>
      <c r="K431" s="14"/>
    </row>
    <row r="432" ht="14.25" customHeight="1">
      <c r="G432" s="14"/>
      <c r="H432" s="14"/>
      <c r="I432" s="14"/>
      <c r="J432" s="14"/>
      <c r="K432" s="14"/>
    </row>
    <row r="433" ht="14.25" customHeight="1">
      <c r="G433" s="14"/>
      <c r="H433" s="14"/>
      <c r="I433" s="14"/>
      <c r="J433" s="14"/>
      <c r="K433" s="14"/>
    </row>
    <row r="434" ht="14.25" customHeight="1">
      <c r="G434" s="14"/>
      <c r="H434" s="14"/>
      <c r="I434" s="14"/>
      <c r="J434" s="14"/>
      <c r="K434" s="14"/>
    </row>
    <row r="435" ht="14.25" customHeight="1">
      <c r="G435" s="14"/>
      <c r="H435" s="14"/>
      <c r="I435" s="14"/>
      <c r="J435" s="14"/>
      <c r="K435" s="14"/>
    </row>
    <row r="436" ht="14.25" customHeight="1">
      <c r="G436" s="14"/>
      <c r="H436" s="14"/>
      <c r="I436" s="14"/>
      <c r="J436" s="14"/>
      <c r="K436" s="14"/>
    </row>
    <row r="437" ht="14.25" customHeight="1">
      <c r="G437" s="14"/>
      <c r="H437" s="14"/>
      <c r="I437" s="14"/>
      <c r="J437" s="14"/>
      <c r="K437" s="14"/>
    </row>
    <row r="438" ht="14.25" customHeight="1">
      <c r="G438" s="14"/>
      <c r="H438" s="14"/>
      <c r="I438" s="14"/>
      <c r="J438" s="14"/>
      <c r="K438" s="14"/>
    </row>
    <row r="439" ht="14.25" customHeight="1">
      <c r="G439" s="14"/>
      <c r="H439" s="14"/>
      <c r="I439" s="14"/>
      <c r="J439" s="14"/>
      <c r="K439" s="14"/>
    </row>
    <row r="440" ht="14.25" customHeight="1">
      <c r="G440" s="14"/>
      <c r="H440" s="14"/>
      <c r="I440" s="14"/>
      <c r="J440" s="14"/>
      <c r="K440" s="14"/>
    </row>
    <row r="441" ht="14.25" customHeight="1">
      <c r="G441" s="14"/>
      <c r="H441" s="14"/>
      <c r="I441" s="14"/>
      <c r="J441" s="14"/>
      <c r="K441" s="14"/>
    </row>
    <row r="442" ht="14.25" customHeight="1">
      <c r="G442" s="14"/>
      <c r="H442" s="14"/>
      <c r="I442" s="14"/>
      <c r="J442" s="14"/>
      <c r="K442" s="14"/>
    </row>
    <row r="443" ht="14.25" customHeight="1">
      <c r="G443" s="14"/>
      <c r="H443" s="14"/>
      <c r="I443" s="14"/>
      <c r="J443" s="14"/>
      <c r="K443" s="14"/>
    </row>
    <row r="444" ht="14.25" customHeight="1">
      <c r="G444" s="14"/>
      <c r="H444" s="14"/>
      <c r="I444" s="14"/>
      <c r="J444" s="14"/>
      <c r="K444" s="14"/>
    </row>
    <row r="445" ht="14.25" customHeight="1">
      <c r="G445" s="14"/>
      <c r="H445" s="14"/>
      <c r="I445" s="14"/>
      <c r="J445" s="14"/>
      <c r="K445" s="14"/>
    </row>
    <row r="446" ht="14.25" customHeight="1">
      <c r="G446" s="14"/>
      <c r="H446" s="14"/>
      <c r="I446" s="14"/>
      <c r="J446" s="14"/>
      <c r="K446" s="14"/>
    </row>
    <row r="447" ht="14.25" customHeight="1">
      <c r="G447" s="14"/>
      <c r="H447" s="14"/>
      <c r="I447" s="14"/>
      <c r="J447" s="14"/>
      <c r="K447" s="14"/>
    </row>
    <row r="448" ht="14.25" customHeight="1">
      <c r="G448" s="14"/>
      <c r="H448" s="14"/>
      <c r="I448" s="14"/>
      <c r="J448" s="14"/>
      <c r="K448" s="14"/>
    </row>
    <row r="449" ht="14.25" customHeight="1">
      <c r="G449" s="14"/>
      <c r="H449" s="14"/>
      <c r="I449" s="14"/>
      <c r="J449" s="14"/>
      <c r="K449" s="14"/>
    </row>
    <row r="450" ht="14.25" customHeight="1">
      <c r="G450" s="14"/>
      <c r="H450" s="14"/>
      <c r="I450" s="14"/>
      <c r="J450" s="14"/>
      <c r="K450" s="14"/>
    </row>
    <row r="451" ht="14.25" customHeight="1">
      <c r="G451" s="14"/>
      <c r="H451" s="14"/>
      <c r="I451" s="14"/>
      <c r="J451" s="14"/>
      <c r="K451" s="14"/>
    </row>
    <row r="452" ht="14.25" customHeight="1">
      <c r="G452" s="14"/>
      <c r="H452" s="14"/>
      <c r="I452" s="14"/>
      <c r="J452" s="14"/>
      <c r="K452" s="14"/>
    </row>
    <row r="453" ht="14.25" customHeight="1">
      <c r="G453" s="14"/>
      <c r="H453" s="14"/>
      <c r="I453" s="14"/>
      <c r="J453" s="14"/>
      <c r="K453" s="14"/>
    </row>
    <row r="454" ht="14.25" customHeight="1">
      <c r="G454" s="14"/>
      <c r="H454" s="14"/>
      <c r="I454" s="14"/>
      <c r="J454" s="14"/>
      <c r="K454" s="14"/>
    </row>
    <row r="455" ht="14.25" customHeight="1">
      <c r="G455" s="14"/>
      <c r="H455" s="14"/>
      <c r="I455" s="14"/>
      <c r="J455" s="14"/>
      <c r="K455" s="14"/>
    </row>
    <row r="456" ht="14.25" customHeight="1">
      <c r="G456" s="14"/>
      <c r="H456" s="14"/>
      <c r="I456" s="14"/>
      <c r="J456" s="14"/>
      <c r="K456" s="14"/>
    </row>
    <row r="457" ht="14.25" customHeight="1">
      <c r="G457" s="14"/>
      <c r="H457" s="14"/>
      <c r="I457" s="14"/>
      <c r="J457" s="14"/>
      <c r="K457" s="14"/>
    </row>
    <row r="458" ht="14.25" customHeight="1">
      <c r="G458" s="14"/>
      <c r="H458" s="14"/>
      <c r="I458" s="14"/>
      <c r="J458" s="14"/>
      <c r="K458" s="14"/>
    </row>
    <row r="459" ht="14.25" customHeight="1">
      <c r="G459" s="14"/>
      <c r="H459" s="14"/>
      <c r="I459" s="14"/>
      <c r="J459" s="14"/>
      <c r="K459" s="14"/>
    </row>
    <row r="460" ht="14.25" customHeight="1">
      <c r="G460" s="14"/>
      <c r="H460" s="14"/>
      <c r="I460" s="14"/>
      <c r="J460" s="14"/>
      <c r="K460" s="14"/>
    </row>
    <row r="461" ht="14.25" customHeight="1">
      <c r="G461" s="14"/>
      <c r="H461" s="14"/>
      <c r="I461" s="14"/>
      <c r="J461" s="14"/>
      <c r="K461" s="14"/>
    </row>
    <row r="462" ht="14.25" customHeight="1">
      <c r="G462" s="14"/>
      <c r="H462" s="14"/>
      <c r="I462" s="14"/>
      <c r="J462" s="14"/>
      <c r="K462" s="14"/>
    </row>
    <row r="463" ht="14.25" customHeight="1">
      <c r="G463" s="14"/>
      <c r="H463" s="14"/>
      <c r="I463" s="14"/>
      <c r="J463" s="14"/>
      <c r="K463" s="14"/>
    </row>
    <row r="464" ht="14.25" customHeight="1">
      <c r="G464" s="14"/>
      <c r="H464" s="14"/>
      <c r="I464" s="14"/>
      <c r="J464" s="14"/>
      <c r="K464" s="14"/>
    </row>
    <row r="465" ht="14.25" customHeight="1">
      <c r="G465" s="14"/>
      <c r="H465" s="14"/>
      <c r="I465" s="14"/>
      <c r="J465" s="14"/>
      <c r="K465" s="14"/>
    </row>
    <row r="466" ht="14.25" customHeight="1">
      <c r="G466" s="14"/>
      <c r="H466" s="14"/>
      <c r="I466" s="14"/>
      <c r="J466" s="14"/>
      <c r="K466" s="14"/>
    </row>
    <row r="467" ht="14.25" customHeight="1">
      <c r="G467" s="14"/>
      <c r="H467" s="14"/>
      <c r="I467" s="14"/>
      <c r="J467" s="14"/>
      <c r="K467" s="14"/>
    </row>
    <row r="468" ht="14.25" customHeight="1">
      <c r="G468" s="14"/>
      <c r="H468" s="14"/>
      <c r="I468" s="14"/>
      <c r="J468" s="14"/>
      <c r="K468" s="14"/>
    </row>
    <row r="469" ht="14.25" customHeight="1">
      <c r="G469" s="14"/>
      <c r="H469" s="14"/>
      <c r="I469" s="14"/>
      <c r="J469" s="14"/>
      <c r="K469" s="14"/>
    </row>
    <row r="470" ht="14.25" customHeight="1">
      <c r="G470" s="14"/>
      <c r="H470" s="14"/>
      <c r="I470" s="14"/>
      <c r="J470" s="14"/>
      <c r="K470" s="14"/>
    </row>
    <row r="471" ht="14.25" customHeight="1">
      <c r="G471" s="14"/>
      <c r="H471" s="14"/>
      <c r="I471" s="14"/>
      <c r="J471" s="14"/>
      <c r="K471" s="14"/>
    </row>
    <row r="472" ht="14.25" customHeight="1">
      <c r="G472" s="14"/>
      <c r="H472" s="14"/>
      <c r="I472" s="14"/>
      <c r="J472" s="14"/>
      <c r="K472" s="14"/>
    </row>
    <row r="473" ht="14.25" customHeight="1">
      <c r="G473" s="14"/>
      <c r="H473" s="14"/>
      <c r="I473" s="14"/>
      <c r="J473" s="14"/>
      <c r="K473" s="14"/>
    </row>
    <row r="474" ht="14.25" customHeight="1">
      <c r="G474" s="14"/>
      <c r="H474" s="14"/>
      <c r="I474" s="14"/>
      <c r="J474" s="14"/>
      <c r="K474" s="14"/>
    </row>
    <row r="475" ht="14.25" customHeight="1">
      <c r="G475" s="14"/>
      <c r="H475" s="14"/>
      <c r="I475" s="14"/>
      <c r="J475" s="14"/>
      <c r="K475" s="14"/>
    </row>
    <row r="476" ht="14.25" customHeight="1">
      <c r="G476" s="14"/>
      <c r="H476" s="14"/>
      <c r="I476" s="14"/>
      <c r="J476" s="14"/>
      <c r="K476" s="14"/>
    </row>
    <row r="477" ht="14.25" customHeight="1">
      <c r="G477" s="14"/>
      <c r="H477" s="14"/>
      <c r="I477" s="14"/>
      <c r="J477" s="14"/>
      <c r="K477" s="14"/>
    </row>
    <row r="478" ht="14.25" customHeight="1">
      <c r="G478" s="14"/>
      <c r="H478" s="14"/>
      <c r="I478" s="14"/>
      <c r="J478" s="14"/>
      <c r="K478" s="14"/>
    </row>
    <row r="479" ht="14.25" customHeight="1">
      <c r="G479" s="14"/>
      <c r="H479" s="14"/>
      <c r="I479" s="14"/>
      <c r="J479" s="14"/>
      <c r="K479" s="14"/>
    </row>
    <row r="480" ht="14.25" customHeight="1">
      <c r="G480" s="14"/>
      <c r="H480" s="14"/>
      <c r="I480" s="14"/>
      <c r="J480" s="14"/>
      <c r="K480" s="14"/>
    </row>
    <row r="481" ht="14.25" customHeight="1">
      <c r="G481" s="14"/>
      <c r="H481" s="14"/>
      <c r="I481" s="14"/>
      <c r="J481" s="14"/>
      <c r="K481" s="14"/>
    </row>
    <row r="482" ht="14.25" customHeight="1">
      <c r="G482" s="14"/>
      <c r="H482" s="14"/>
      <c r="I482" s="14"/>
      <c r="J482" s="14"/>
      <c r="K482" s="14"/>
    </row>
    <row r="483" ht="14.25" customHeight="1">
      <c r="G483" s="14"/>
      <c r="H483" s="14"/>
      <c r="I483" s="14"/>
      <c r="J483" s="14"/>
      <c r="K483" s="14"/>
    </row>
    <row r="484" ht="14.25" customHeight="1">
      <c r="G484" s="14"/>
      <c r="H484" s="14"/>
      <c r="I484" s="14"/>
      <c r="J484" s="14"/>
      <c r="K484" s="14"/>
    </row>
    <row r="485" ht="14.25" customHeight="1">
      <c r="G485" s="14"/>
      <c r="H485" s="14"/>
      <c r="I485" s="14"/>
      <c r="J485" s="14"/>
      <c r="K485" s="14"/>
    </row>
    <row r="486" ht="14.25" customHeight="1">
      <c r="G486" s="14"/>
      <c r="H486" s="14"/>
      <c r="I486" s="14"/>
      <c r="J486" s="14"/>
      <c r="K486" s="14"/>
    </row>
    <row r="487" ht="14.25" customHeight="1">
      <c r="G487" s="14"/>
      <c r="H487" s="14"/>
      <c r="I487" s="14"/>
      <c r="J487" s="14"/>
      <c r="K487" s="14"/>
    </row>
    <row r="488" ht="14.25" customHeight="1">
      <c r="G488" s="14"/>
      <c r="H488" s="14"/>
      <c r="I488" s="14"/>
      <c r="J488" s="14"/>
      <c r="K488" s="14"/>
    </row>
    <row r="489" ht="14.25" customHeight="1">
      <c r="G489" s="14"/>
      <c r="H489" s="14"/>
      <c r="I489" s="14"/>
      <c r="J489" s="14"/>
      <c r="K489" s="14"/>
    </row>
    <row r="490" ht="14.25" customHeight="1">
      <c r="G490" s="14"/>
      <c r="H490" s="14"/>
      <c r="I490" s="14"/>
      <c r="J490" s="14"/>
      <c r="K490" s="14"/>
    </row>
    <row r="491" ht="14.25" customHeight="1">
      <c r="G491" s="14"/>
      <c r="H491" s="14"/>
      <c r="I491" s="14"/>
      <c r="J491" s="14"/>
      <c r="K491" s="14"/>
    </row>
    <row r="492" ht="14.25" customHeight="1">
      <c r="G492" s="14"/>
      <c r="H492" s="14"/>
      <c r="I492" s="14"/>
      <c r="J492" s="14"/>
      <c r="K492" s="14"/>
    </row>
    <row r="493" ht="14.25" customHeight="1">
      <c r="G493" s="14"/>
      <c r="H493" s="14"/>
      <c r="I493" s="14"/>
      <c r="J493" s="14"/>
      <c r="K493" s="14"/>
    </row>
    <row r="494" ht="14.25" customHeight="1">
      <c r="G494" s="14"/>
      <c r="H494" s="14"/>
      <c r="I494" s="14"/>
      <c r="J494" s="14"/>
      <c r="K494" s="14"/>
    </row>
    <row r="495" ht="14.25" customHeight="1">
      <c r="G495" s="14"/>
      <c r="H495" s="14"/>
      <c r="I495" s="14"/>
      <c r="J495" s="14"/>
      <c r="K495" s="14"/>
    </row>
    <row r="496" ht="14.25" customHeight="1">
      <c r="G496" s="14"/>
      <c r="H496" s="14"/>
      <c r="I496" s="14"/>
      <c r="J496" s="14"/>
      <c r="K496" s="14"/>
    </row>
    <row r="497" ht="14.25" customHeight="1">
      <c r="G497" s="14"/>
      <c r="H497" s="14"/>
      <c r="I497" s="14"/>
      <c r="J497" s="14"/>
      <c r="K497" s="14"/>
    </row>
    <row r="498" ht="14.25" customHeight="1">
      <c r="G498" s="14"/>
      <c r="H498" s="14"/>
      <c r="I498" s="14"/>
      <c r="J498" s="14"/>
      <c r="K498" s="14"/>
    </row>
    <row r="499" ht="14.25" customHeight="1">
      <c r="G499" s="14"/>
      <c r="H499" s="14"/>
      <c r="I499" s="14"/>
      <c r="J499" s="14"/>
      <c r="K499" s="14"/>
    </row>
    <row r="500" ht="14.25" customHeight="1">
      <c r="G500" s="14"/>
      <c r="H500" s="14"/>
      <c r="I500" s="14"/>
      <c r="J500" s="14"/>
      <c r="K500" s="14"/>
    </row>
    <row r="501" ht="14.25" customHeight="1">
      <c r="G501" s="14"/>
      <c r="H501" s="14"/>
      <c r="I501" s="14"/>
      <c r="J501" s="14"/>
      <c r="K501" s="14"/>
    </row>
    <row r="502" ht="14.25" customHeight="1">
      <c r="G502" s="14"/>
      <c r="H502" s="14"/>
      <c r="I502" s="14"/>
      <c r="J502" s="14"/>
      <c r="K502" s="14"/>
    </row>
    <row r="503" ht="14.25" customHeight="1">
      <c r="G503" s="14"/>
      <c r="H503" s="14"/>
      <c r="I503" s="14"/>
      <c r="J503" s="14"/>
      <c r="K503" s="14"/>
    </row>
    <row r="504" ht="14.25" customHeight="1">
      <c r="G504" s="14"/>
      <c r="H504" s="14"/>
      <c r="I504" s="14"/>
      <c r="J504" s="14"/>
      <c r="K504" s="14"/>
    </row>
    <row r="505" ht="14.25" customHeight="1">
      <c r="G505" s="14"/>
      <c r="H505" s="14"/>
      <c r="I505" s="14"/>
      <c r="J505" s="14"/>
      <c r="K505" s="14"/>
    </row>
    <row r="506" ht="14.25" customHeight="1">
      <c r="G506" s="14"/>
      <c r="H506" s="14"/>
      <c r="I506" s="14"/>
      <c r="J506" s="14"/>
      <c r="K506" s="14"/>
    </row>
    <row r="507" ht="14.25" customHeight="1">
      <c r="G507" s="14"/>
      <c r="H507" s="14"/>
      <c r="I507" s="14"/>
      <c r="J507" s="14"/>
      <c r="K507" s="14"/>
    </row>
    <row r="508" ht="14.25" customHeight="1">
      <c r="G508" s="14"/>
      <c r="H508" s="14"/>
      <c r="I508" s="14"/>
      <c r="J508" s="14"/>
      <c r="K508" s="14"/>
    </row>
    <row r="509" ht="14.25" customHeight="1">
      <c r="G509" s="14"/>
      <c r="H509" s="14"/>
      <c r="I509" s="14"/>
      <c r="J509" s="14"/>
      <c r="K509" s="14"/>
    </row>
    <row r="510" ht="14.25" customHeight="1">
      <c r="G510" s="14"/>
      <c r="H510" s="14"/>
      <c r="I510" s="14"/>
      <c r="J510" s="14"/>
      <c r="K510" s="14"/>
    </row>
    <row r="511" ht="14.25" customHeight="1">
      <c r="G511" s="14"/>
      <c r="H511" s="14"/>
      <c r="I511" s="14"/>
      <c r="J511" s="14"/>
      <c r="K511" s="14"/>
    </row>
    <row r="512" ht="14.25" customHeight="1">
      <c r="G512" s="14"/>
      <c r="H512" s="14"/>
      <c r="I512" s="14"/>
      <c r="J512" s="14"/>
      <c r="K512" s="14"/>
    </row>
    <row r="513" ht="14.25" customHeight="1">
      <c r="G513" s="14"/>
      <c r="H513" s="14"/>
      <c r="I513" s="14"/>
      <c r="J513" s="14"/>
      <c r="K513" s="14"/>
    </row>
    <row r="514" ht="14.25" customHeight="1">
      <c r="G514" s="14"/>
      <c r="H514" s="14"/>
      <c r="I514" s="14"/>
      <c r="J514" s="14"/>
      <c r="K514" s="14"/>
    </row>
    <row r="515" ht="14.25" customHeight="1">
      <c r="G515" s="14"/>
      <c r="H515" s="14"/>
      <c r="I515" s="14"/>
      <c r="J515" s="14"/>
      <c r="K515" s="14"/>
    </row>
    <row r="516" ht="14.25" customHeight="1">
      <c r="G516" s="14"/>
      <c r="H516" s="14"/>
      <c r="I516" s="14"/>
      <c r="J516" s="14"/>
      <c r="K516" s="14"/>
    </row>
    <row r="517" ht="14.25" customHeight="1">
      <c r="G517" s="14"/>
      <c r="H517" s="14"/>
      <c r="I517" s="14"/>
      <c r="J517" s="14"/>
      <c r="K517" s="14"/>
    </row>
    <row r="518" ht="14.25" customHeight="1">
      <c r="G518" s="14"/>
      <c r="H518" s="14"/>
      <c r="I518" s="14"/>
      <c r="J518" s="14"/>
      <c r="K518" s="14"/>
    </row>
    <row r="519" ht="14.25" customHeight="1">
      <c r="G519" s="14"/>
      <c r="H519" s="14"/>
      <c r="I519" s="14"/>
      <c r="J519" s="14"/>
      <c r="K519" s="14"/>
    </row>
    <row r="520" ht="14.25" customHeight="1">
      <c r="G520" s="14"/>
      <c r="H520" s="14"/>
      <c r="I520" s="14"/>
      <c r="J520" s="14"/>
      <c r="K520" s="14"/>
    </row>
    <row r="521" ht="14.25" customHeight="1">
      <c r="G521" s="14"/>
      <c r="H521" s="14"/>
      <c r="I521" s="14"/>
      <c r="J521" s="14"/>
      <c r="K521" s="14"/>
    </row>
    <row r="522" ht="14.25" customHeight="1">
      <c r="G522" s="14"/>
      <c r="H522" s="14"/>
      <c r="I522" s="14"/>
      <c r="J522" s="14"/>
      <c r="K522" s="14"/>
    </row>
    <row r="523" ht="14.25" customHeight="1">
      <c r="G523" s="14"/>
      <c r="H523" s="14"/>
      <c r="I523" s="14"/>
      <c r="J523" s="14"/>
      <c r="K523" s="14"/>
    </row>
    <row r="524" ht="14.25" customHeight="1">
      <c r="G524" s="14"/>
      <c r="H524" s="14"/>
      <c r="I524" s="14"/>
      <c r="J524" s="14"/>
      <c r="K524" s="14"/>
    </row>
    <row r="525" ht="14.25" customHeight="1">
      <c r="G525" s="14"/>
      <c r="H525" s="14"/>
      <c r="I525" s="14"/>
      <c r="J525" s="14"/>
      <c r="K525" s="14"/>
    </row>
    <row r="526" ht="14.25" customHeight="1">
      <c r="G526" s="14"/>
      <c r="H526" s="14"/>
      <c r="I526" s="14"/>
      <c r="J526" s="14"/>
      <c r="K526" s="14"/>
    </row>
    <row r="527" ht="14.25" customHeight="1">
      <c r="G527" s="14"/>
      <c r="H527" s="14"/>
      <c r="I527" s="14"/>
      <c r="J527" s="14"/>
      <c r="K527" s="14"/>
    </row>
    <row r="528" ht="14.25" customHeight="1">
      <c r="G528" s="14"/>
      <c r="H528" s="14"/>
      <c r="I528" s="14"/>
      <c r="J528" s="14"/>
      <c r="K528" s="14"/>
    </row>
    <row r="529" ht="14.25" customHeight="1">
      <c r="G529" s="14"/>
      <c r="H529" s="14"/>
      <c r="I529" s="14"/>
      <c r="J529" s="14"/>
      <c r="K529" s="14"/>
    </row>
    <row r="530" ht="14.25" customHeight="1">
      <c r="G530" s="14"/>
      <c r="H530" s="14"/>
      <c r="I530" s="14"/>
      <c r="J530" s="14"/>
      <c r="K530" s="14"/>
    </row>
    <row r="531" ht="14.25" customHeight="1">
      <c r="G531" s="14"/>
      <c r="H531" s="14"/>
      <c r="I531" s="14"/>
      <c r="J531" s="14"/>
      <c r="K531" s="14"/>
    </row>
    <row r="532" ht="14.25" customHeight="1">
      <c r="G532" s="14"/>
      <c r="H532" s="14"/>
      <c r="I532" s="14"/>
      <c r="J532" s="14"/>
      <c r="K532" s="14"/>
    </row>
    <row r="533" ht="14.25" customHeight="1">
      <c r="G533" s="14"/>
      <c r="H533" s="14"/>
      <c r="I533" s="14"/>
      <c r="J533" s="14"/>
      <c r="K533" s="14"/>
    </row>
    <row r="534" ht="14.25" customHeight="1">
      <c r="G534" s="14"/>
      <c r="H534" s="14"/>
      <c r="I534" s="14"/>
      <c r="J534" s="14"/>
      <c r="K534" s="14"/>
    </row>
    <row r="535" ht="14.25" customHeight="1">
      <c r="G535" s="14"/>
      <c r="H535" s="14"/>
      <c r="I535" s="14"/>
      <c r="J535" s="14"/>
      <c r="K535" s="14"/>
    </row>
    <row r="536" ht="14.25" customHeight="1">
      <c r="G536" s="14"/>
      <c r="H536" s="14"/>
      <c r="I536" s="14"/>
      <c r="J536" s="14"/>
      <c r="K536" s="14"/>
    </row>
    <row r="537" ht="14.25" customHeight="1">
      <c r="G537" s="14"/>
      <c r="H537" s="14"/>
      <c r="I537" s="14"/>
      <c r="J537" s="14"/>
      <c r="K537" s="14"/>
    </row>
    <row r="538" ht="14.25" customHeight="1">
      <c r="G538" s="14"/>
      <c r="H538" s="14"/>
      <c r="I538" s="14"/>
      <c r="J538" s="14"/>
      <c r="K538" s="14"/>
    </row>
    <row r="539" ht="14.25" customHeight="1">
      <c r="G539" s="14"/>
      <c r="H539" s="14"/>
      <c r="I539" s="14"/>
      <c r="J539" s="14"/>
      <c r="K539" s="14"/>
    </row>
    <row r="540" ht="14.25" customHeight="1">
      <c r="G540" s="14"/>
      <c r="H540" s="14"/>
      <c r="I540" s="14"/>
      <c r="J540" s="14"/>
      <c r="K540" s="14"/>
    </row>
    <row r="541" ht="14.25" customHeight="1">
      <c r="G541" s="14"/>
      <c r="H541" s="14"/>
      <c r="I541" s="14"/>
      <c r="J541" s="14"/>
      <c r="K541" s="14"/>
    </row>
    <row r="542" ht="14.25" customHeight="1">
      <c r="G542" s="14"/>
      <c r="H542" s="14"/>
      <c r="I542" s="14"/>
      <c r="J542" s="14"/>
      <c r="K542" s="14"/>
    </row>
    <row r="543" ht="14.25" customHeight="1">
      <c r="G543" s="14"/>
      <c r="H543" s="14"/>
      <c r="I543" s="14"/>
      <c r="J543" s="14"/>
      <c r="K543" s="14"/>
    </row>
    <row r="544" ht="14.25" customHeight="1">
      <c r="G544" s="14"/>
      <c r="H544" s="14"/>
      <c r="I544" s="14"/>
      <c r="J544" s="14"/>
      <c r="K544" s="14"/>
    </row>
    <row r="545" ht="14.25" customHeight="1">
      <c r="G545" s="14"/>
      <c r="H545" s="14"/>
      <c r="I545" s="14"/>
      <c r="J545" s="14"/>
      <c r="K545" s="14"/>
    </row>
    <row r="546" ht="14.25" customHeight="1">
      <c r="G546" s="14"/>
      <c r="H546" s="14"/>
      <c r="I546" s="14"/>
      <c r="J546" s="14"/>
      <c r="K546" s="14"/>
    </row>
    <row r="547" ht="14.25" customHeight="1">
      <c r="G547" s="14"/>
      <c r="H547" s="14"/>
      <c r="I547" s="14"/>
      <c r="J547" s="14"/>
      <c r="K547" s="14"/>
    </row>
    <row r="548" ht="14.25" customHeight="1">
      <c r="G548" s="14"/>
      <c r="H548" s="14"/>
      <c r="I548" s="14"/>
      <c r="J548" s="14"/>
      <c r="K548" s="14"/>
    </row>
    <row r="549" ht="14.25" customHeight="1">
      <c r="G549" s="14"/>
      <c r="H549" s="14"/>
      <c r="I549" s="14"/>
      <c r="J549" s="14"/>
      <c r="K549" s="14"/>
    </row>
    <row r="550" ht="14.25" customHeight="1">
      <c r="G550" s="14"/>
      <c r="H550" s="14"/>
      <c r="I550" s="14"/>
      <c r="J550" s="14"/>
      <c r="K550" s="14"/>
    </row>
    <row r="551" ht="14.25" customHeight="1">
      <c r="G551" s="14"/>
      <c r="H551" s="14"/>
      <c r="I551" s="14"/>
      <c r="J551" s="14"/>
      <c r="K551" s="14"/>
    </row>
    <row r="552" ht="14.25" customHeight="1">
      <c r="G552" s="14"/>
      <c r="H552" s="14"/>
      <c r="I552" s="14"/>
      <c r="J552" s="14"/>
      <c r="K552" s="14"/>
    </row>
    <row r="553" ht="14.25" customHeight="1">
      <c r="G553" s="14"/>
      <c r="H553" s="14"/>
      <c r="I553" s="14"/>
      <c r="J553" s="14"/>
      <c r="K553" s="14"/>
    </row>
    <row r="554" ht="14.25" customHeight="1">
      <c r="G554" s="14"/>
      <c r="H554" s="14"/>
      <c r="I554" s="14"/>
      <c r="J554" s="14"/>
      <c r="K554" s="14"/>
    </row>
    <row r="555" ht="14.25" customHeight="1">
      <c r="G555" s="14"/>
      <c r="H555" s="14"/>
      <c r="I555" s="14"/>
      <c r="J555" s="14"/>
      <c r="K555" s="14"/>
    </row>
    <row r="556" ht="14.25" customHeight="1">
      <c r="G556" s="14"/>
      <c r="H556" s="14"/>
      <c r="I556" s="14"/>
      <c r="J556" s="14"/>
      <c r="K556" s="14"/>
    </row>
    <row r="557" ht="14.25" customHeight="1">
      <c r="G557" s="14"/>
      <c r="H557" s="14"/>
      <c r="I557" s="14"/>
      <c r="J557" s="14"/>
      <c r="K557" s="14"/>
    </row>
    <row r="558" ht="14.25" customHeight="1">
      <c r="G558" s="14"/>
      <c r="H558" s="14"/>
      <c r="I558" s="14"/>
      <c r="J558" s="14"/>
      <c r="K558" s="14"/>
    </row>
    <row r="559" ht="14.25" customHeight="1">
      <c r="G559" s="14"/>
      <c r="H559" s="14"/>
      <c r="I559" s="14"/>
      <c r="J559" s="14"/>
      <c r="K559" s="14"/>
    </row>
    <row r="560" ht="14.25" customHeight="1">
      <c r="G560" s="14"/>
      <c r="H560" s="14"/>
      <c r="I560" s="14"/>
      <c r="J560" s="14"/>
      <c r="K560" s="14"/>
    </row>
    <row r="561" ht="14.25" customHeight="1">
      <c r="G561" s="14"/>
      <c r="H561" s="14"/>
      <c r="I561" s="14"/>
      <c r="J561" s="14"/>
      <c r="K561" s="14"/>
    </row>
    <row r="562" ht="14.25" customHeight="1">
      <c r="G562" s="14"/>
      <c r="H562" s="14"/>
      <c r="I562" s="14"/>
      <c r="J562" s="14"/>
      <c r="K562" s="14"/>
    </row>
    <row r="563" ht="14.25" customHeight="1">
      <c r="G563" s="14"/>
      <c r="H563" s="14"/>
      <c r="I563" s="14"/>
      <c r="J563" s="14"/>
      <c r="K563" s="14"/>
    </row>
    <row r="564" ht="14.25" customHeight="1">
      <c r="G564" s="14"/>
      <c r="H564" s="14"/>
      <c r="I564" s="14"/>
      <c r="J564" s="14"/>
      <c r="K564" s="14"/>
    </row>
    <row r="565" ht="14.25" customHeight="1">
      <c r="G565" s="14"/>
      <c r="H565" s="14"/>
      <c r="I565" s="14"/>
      <c r="J565" s="14"/>
      <c r="K565" s="14"/>
    </row>
    <row r="566" ht="14.25" customHeight="1">
      <c r="G566" s="14"/>
      <c r="H566" s="14"/>
      <c r="I566" s="14"/>
      <c r="J566" s="14"/>
      <c r="K566" s="14"/>
    </row>
    <row r="567" ht="14.25" customHeight="1">
      <c r="G567" s="14"/>
      <c r="H567" s="14"/>
      <c r="I567" s="14"/>
      <c r="J567" s="14"/>
      <c r="K567" s="14"/>
    </row>
    <row r="568" ht="14.25" customHeight="1">
      <c r="G568" s="14"/>
      <c r="H568" s="14"/>
      <c r="I568" s="14"/>
      <c r="J568" s="14"/>
      <c r="K568" s="14"/>
    </row>
    <row r="569" ht="14.25" customHeight="1">
      <c r="G569" s="14"/>
      <c r="H569" s="14"/>
      <c r="I569" s="14"/>
      <c r="J569" s="14"/>
      <c r="K569" s="14"/>
    </row>
    <row r="570" ht="14.25" customHeight="1">
      <c r="G570" s="14"/>
      <c r="H570" s="14"/>
      <c r="I570" s="14"/>
      <c r="J570" s="14"/>
      <c r="K570" s="14"/>
    </row>
    <row r="571" ht="14.25" customHeight="1">
      <c r="G571" s="14"/>
      <c r="H571" s="14"/>
      <c r="I571" s="14"/>
      <c r="J571" s="14"/>
      <c r="K571" s="14"/>
    </row>
    <row r="572" ht="14.25" customHeight="1">
      <c r="G572" s="14"/>
      <c r="H572" s="14"/>
      <c r="I572" s="14"/>
      <c r="J572" s="14"/>
      <c r="K572" s="14"/>
    </row>
    <row r="573" ht="14.25" customHeight="1">
      <c r="G573" s="14"/>
      <c r="H573" s="14"/>
      <c r="I573" s="14"/>
      <c r="J573" s="14"/>
      <c r="K573" s="14"/>
    </row>
    <row r="574" ht="14.25" customHeight="1">
      <c r="G574" s="14"/>
      <c r="H574" s="14"/>
      <c r="I574" s="14"/>
      <c r="J574" s="14"/>
      <c r="K574" s="14"/>
    </row>
    <row r="575" ht="14.25" customHeight="1">
      <c r="G575" s="14"/>
      <c r="H575" s="14"/>
      <c r="I575" s="14"/>
      <c r="J575" s="14"/>
      <c r="K575" s="14"/>
    </row>
    <row r="576" ht="14.25" customHeight="1">
      <c r="G576" s="14"/>
      <c r="H576" s="14"/>
      <c r="I576" s="14"/>
      <c r="J576" s="14"/>
      <c r="K576" s="14"/>
    </row>
    <row r="577" ht="14.25" customHeight="1">
      <c r="G577" s="14"/>
      <c r="H577" s="14"/>
      <c r="I577" s="14"/>
      <c r="J577" s="14"/>
      <c r="K577" s="14"/>
    </row>
    <row r="578" ht="14.25" customHeight="1">
      <c r="G578" s="14"/>
      <c r="H578" s="14"/>
      <c r="I578" s="14"/>
      <c r="J578" s="14"/>
      <c r="K578" s="14"/>
    </row>
    <row r="579" ht="14.25" customHeight="1">
      <c r="G579" s="14"/>
      <c r="H579" s="14"/>
      <c r="I579" s="14"/>
      <c r="J579" s="14"/>
      <c r="K579" s="14"/>
    </row>
    <row r="580" ht="14.25" customHeight="1">
      <c r="G580" s="14"/>
      <c r="H580" s="14"/>
      <c r="I580" s="14"/>
      <c r="J580" s="14"/>
      <c r="K580" s="14"/>
    </row>
    <row r="581" ht="14.25" customHeight="1">
      <c r="G581" s="14"/>
      <c r="H581" s="14"/>
      <c r="I581" s="14"/>
      <c r="J581" s="14"/>
      <c r="K581" s="14"/>
    </row>
    <row r="582" ht="14.25" customHeight="1">
      <c r="G582" s="14"/>
      <c r="H582" s="14"/>
      <c r="I582" s="14"/>
      <c r="J582" s="14"/>
      <c r="K582" s="14"/>
    </row>
    <row r="583" ht="14.25" customHeight="1">
      <c r="G583" s="14"/>
      <c r="H583" s="14"/>
      <c r="I583" s="14"/>
      <c r="J583" s="14"/>
      <c r="K583" s="14"/>
    </row>
    <row r="584" ht="14.25" customHeight="1">
      <c r="G584" s="14"/>
      <c r="H584" s="14"/>
      <c r="I584" s="14"/>
      <c r="J584" s="14"/>
      <c r="K584" s="14"/>
    </row>
    <row r="585" ht="14.25" customHeight="1">
      <c r="G585" s="14"/>
      <c r="H585" s="14"/>
      <c r="I585" s="14"/>
      <c r="J585" s="14"/>
      <c r="K585" s="14"/>
    </row>
    <row r="586" ht="14.25" customHeight="1">
      <c r="G586" s="14"/>
      <c r="H586" s="14"/>
      <c r="I586" s="14"/>
      <c r="J586" s="14"/>
      <c r="K586" s="14"/>
    </row>
    <row r="587" ht="14.25" customHeight="1">
      <c r="G587" s="14"/>
      <c r="H587" s="14"/>
      <c r="I587" s="14"/>
      <c r="J587" s="14"/>
      <c r="K587" s="14"/>
    </row>
    <row r="588" ht="14.25" customHeight="1">
      <c r="G588" s="14"/>
      <c r="H588" s="14"/>
      <c r="I588" s="14"/>
      <c r="J588" s="14"/>
      <c r="K588" s="14"/>
    </row>
    <row r="589" ht="14.25" customHeight="1">
      <c r="G589" s="14"/>
      <c r="H589" s="14"/>
      <c r="I589" s="14"/>
      <c r="J589" s="14"/>
      <c r="K589" s="14"/>
    </row>
    <row r="590" ht="14.25" customHeight="1">
      <c r="G590" s="14"/>
      <c r="H590" s="14"/>
      <c r="I590" s="14"/>
      <c r="J590" s="14"/>
      <c r="K590" s="14"/>
    </row>
    <row r="591" ht="14.25" customHeight="1">
      <c r="G591" s="14"/>
      <c r="H591" s="14"/>
      <c r="I591" s="14"/>
      <c r="J591" s="14"/>
      <c r="K591" s="14"/>
    </row>
    <row r="592" ht="14.25" customHeight="1">
      <c r="G592" s="14"/>
      <c r="H592" s="14"/>
      <c r="I592" s="14"/>
      <c r="J592" s="14"/>
      <c r="K592" s="14"/>
    </row>
    <row r="593" ht="14.25" customHeight="1">
      <c r="G593" s="14"/>
      <c r="H593" s="14"/>
      <c r="I593" s="14"/>
      <c r="J593" s="14"/>
      <c r="K593" s="14"/>
    </row>
    <row r="594" ht="14.25" customHeight="1">
      <c r="G594" s="14"/>
      <c r="H594" s="14"/>
      <c r="I594" s="14"/>
      <c r="J594" s="14"/>
      <c r="K594" s="14"/>
    </row>
    <row r="595" ht="14.25" customHeight="1">
      <c r="G595" s="14"/>
      <c r="H595" s="14"/>
      <c r="I595" s="14"/>
      <c r="J595" s="14"/>
      <c r="K595" s="14"/>
    </row>
    <row r="596" ht="14.25" customHeight="1">
      <c r="G596" s="14"/>
      <c r="H596" s="14"/>
      <c r="I596" s="14"/>
      <c r="J596" s="14"/>
      <c r="K596" s="14"/>
    </row>
    <row r="597" ht="14.25" customHeight="1">
      <c r="G597" s="14"/>
      <c r="H597" s="14"/>
      <c r="I597" s="14"/>
      <c r="J597" s="14"/>
      <c r="K597" s="14"/>
    </row>
    <row r="598" ht="14.25" customHeight="1">
      <c r="G598" s="14"/>
      <c r="H598" s="14"/>
      <c r="I598" s="14"/>
      <c r="J598" s="14"/>
      <c r="K598" s="14"/>
    </row>
    <row r="599" ht="14.25" customHeight="1">
      <c r="G599" s="14"/>
      <c r="H599" s="14"/>
      <c r="I599" s="14"/>
      <c r="J599" s="14"/>
      <c r="K599" s="14"/>
    </row>
    <row r="600" ht="14.25" customHeight="1">
      <c r="G600" s="14"/>
      <c r="H600" s="14"/>
      <c r="I600" s="14"/>
      <c r="J600" s="14"/>
      <c r="K600" s="14"/>
    </row>
    <row r="601" ht="14.25" customHeight="1">
      <c r="G601" s="14"/>
      <c r="H601" s="14"/>
      <c r="I601" s="14"/>
      <c r="J601" s="14"/>
      <c r="K601" s="14"/>
    </row>
    <row r="602" ht="14.25" customHeight="1">
      <c r="G602" s="14"/>
      <c r="H602" s="14"/>
      <c r="I602" s="14"/>
      <c r="J602" s="14"/>
      <c r="K602" s="14"/>
    </row>
    <row r="603" ht="14.25" customHeight="1">
      <c r="G603" s="14"/>
      <c r="H603" s="14"/>
      <c r="I603" s="14"/>
      <c r="J603" s="14"/>
      <c r="K603" s="14"/>
    </row>
    <row r="604" ht="14.25" customHeight="1">
      <c r="G604" s="14"/>
      <c r="H604" s="14"/>
      <c r="I604" s="14"/>
      <c r="J604" s="14"/>
      <c r="K604" s="14"/>
    </row>
    <row r="605" ht="14.25" customHeight="1">
      <c r="G605" s="14"/>
      <c r="H605" s="14"/>
      <c r="I605" s="14"/>
      <c r="J605" s="14"/>
      <c r="K605" s="14"/>
    </row>
    <row r="606" ht="14.25" customHeight="1">
      <c r="G606" s="14"/>
      <c r="H606" s="14"/>
      <c r="I606" s="14"/>
      <c r="J606" s="14"/>
      <c r="K606" s="14"/>
    </row>
    <row r="607" ht="14.25" customHeight="1">
      <c r="G607" s="14"/>
      <c r="H607" s="14"/>
      <c r="I607" s="14"/>
      <c r="J607" s="14"/>
      <c r="K607" s="14"/>
    </row>
    <row r="608" ht="14.25" customHeight="1">
      <c r="G608" s="14"/>
      <c r="H608" s="14"/>
      <c r="I608" s="14"/>
      <c r="J608" s="14"/>
      <c r="K608" s="14"/>
    </row>
    <row r="609" ht="14.25" customHeight="1">
      <c r="G609" s="14"/>
      <c r="H609" s="14"/>
      <c r="I609" s="14"/>
      <c r="J609" s="14"/>
      <c r="K609" s="14"/>
    </row>
    <row r="610" ht="14.25" customHeight="1">
      <c r="G610" s="14"/>
      <c r="H610" s="14"/>
      <c r="I610" s="14"/>
      <c r="J610" s="14"/>
      <c r="K610" s="14"/>
    </row>
    <row r="611" ht="14.25" customHeight="1">
      <c r="G611" s="14"/>
      <c r="H611" s="14"/>
      <c r="I611" s="14"/>
      <c r="J611" s="14"/>
      <c r="K611" s="14"/>
    </row>
    <row r="612" ht="14.25" customHeight="1">
      <c r="G612" s="14"/>
      <c r="H612" s="14"/>
      <c r="I612" s="14"/>
      <c r="J612" s="14"/>
      <c r="K612" s="14"/>
    </row>
    <row r="613" ht="14.25" customHeight="1">
      <c r="G613" s="14"/>
      <c r="H613" s="14"/>
      <c r="I613" s="14"/>
      <c r="J613" s="14"/>
      <c r="K613" s="14"/>
    </row>
    <row r="614" ht="14.25" customHeight="1">
      <c r="G614" s="14"/>
      <c r="H614" s="14"/>
      <c r="I614" s="14"/>
      <c r="J614" s="14"/>
      <c r="K614" s="14"/>
    </row>
    <row r="615" ht="14.25" customHeight="1">
      <c r="G615" s="14"/>
      <c r="H615" s="14"/>
      <c r="I615" s="14"/>
      <c r="J615" s="14"/>
      <c r="K615" s="14"/>
    </row>
    <row r="616" ht="14.25" customHeight="1">
      <c r="G616" s="14"/>
      <c r="H616" s="14"/>
      <c r="I616" s="14"/>
      <c r="J616" s="14"/>
      <c r="K616" s="14"/>
    </row>
    <row r="617" ht="14.25" customHeight="1">
      <c r="G617" s="14"/>
      <c r="H617" s="14"/>
      <c r="I617" s="14"/>
      <c r="J617" s="14"/>
      <c r="K617" s="14"/>
    </row>
    <row r="618" ht="14.25" customHeight="1">
      <c r="G618" s="14"/>
      <c r="H618" s="14"/>
      <c r="I618" s="14"/>
      <c r="J618" s="14"/>
      <c r="K618" s="14"/>
    </row>
    <row r="619" ht="14.25" customHeight="1">
      <c r="G619" s="14"/>
      <c r="H619" s="14"/>
      <c r="I619" s="14"/>
      <c r="J619" s="14"/>
      <c r="K619" s="14"/>
    </row>
    <row r="620" ht="14.25" customHeight="1">
      <c r="G620" s="14"/>
      <c r="H620" s="14"/>
      <c r="I620" s="14"/>
      <c r="J620" s="14"/>
      <c r="K620" s="14"/>
    </row>
    <row r="621" ht="14.25" customHeight="1">
      <c r="G621" s="14"/>
      <c r="H621" s="14"/>
      <c r="I621" s="14"/>
      <c r="J621" s="14"/>
      <c r="K621" s="14"/>
    </row>
    <row r="622" ht="14.25" customHeight="1">
      <c r="G622" s="14"/>
      <c r="H622" s="14"/>
      <c r="I622" s="14"/>
      <c r="J622" s="14"/>
      <c r="K622" s="14"/>
    </row>
    <row r="623" ht="14.25" customHeight="1">
      <c r="G623" s="14"/>
      <c r="H623" s="14"/>
      <c r="I623" s="14"/>
      <c r="J623" s="14"/>
      <c r="K623" s="14"/>
    </row>
    <row r="624" ht="14.25" customHeight="1">
      <c r="G624" s="14"/>
      <c r="H624" s="14"/>
      <c r="I624" s="14"/>
      <c r="J624" s="14"/>
      <c r="K624" s="14"/>
    </row>
    <row r="625" ht="14.25" customHeight="1">
      <c r="G625" s="14"/>
      <c r="H625" s="14"/>
      <c r="I625" s="14"/>
      <c r="J625" s="14"/>
      <c r="K625" s="14"/>
    </row>
    <row r="626" ht="14.25" customHeight="1">
      <c r="G626" s="14"/>
      <c r="H626" s="14"/>
      <c r="I626" s="14"/>
      <c r="J626" s="14"/>
      <c r="K626" s="14"/>
    </row>
    <row r="627" ht="14.25" customHeight="1">
      <c r="G627" s="14"/>
      <c r="H627" s="14"/>
      <c r="I627" s="14"/>
      <c r="J627" s="14"/>
      <c r="K627" s="14"/>
    </row>
    <row r="628" ht="14.25" customHeight="1">
      <c r="G628" s="14"/>
      <c r="H628" s="14"/>
      <c r="I628" s="14"/>
      <c r="J628" s="14"/>
      <c r="K628" s="14"/>
    </row>
    <row r="629" ht="14.25" customHeight="1">
      <c r="G629" s="14"/>
      <c r="H629" s="14"/>
      <c r="I629" s="14"/>
      <c r="J629" s="14"/>
      <c r="K629" s="14"/>
    </row>
    <row r="630" ht="14.25" customHeight="1">
      <c r="G630" s="14"/>
      <c r="H630" s="14"/>
      <c r="I630" s="14"/>
      <c r="J630" s="14"/>
      <c r="K630" s="14"/>
    </row>
    <row r="631" ht="14.25" customHeight="1">
      <c r="G631" s="14"/>
      <c r="H631" s="14"/>
      <c r="I631" s="14"/>
      <c r="J631" s="14"/>
      <c r="K631" s="14"/>
    </row>
    <row r="632" ht="14.25" customHeight="1">
      <c r="G632" s="14"/>
      <c r="H632" s="14"/>
      <c r="I632" s="14"/>
      <c r="J632" s="14"/>
      <c r="K632" s="14"/>
    </row>
    <row r="633" ht="14.25" customHeight="1">
      <c r="G633" s="14"/>
      <c r="H633" s="14"/>
      <c r="I633" s="14"/>
      <c r="J633" s="14"/>
      <c r="K633" s="14"/>
    </row>
    <row r="634" ht="14.25" customHeight="1">
      <c r="G634" s="14"/>
      <c r="H634" s="14"/>
      <c r="I634" s="14"/>
      <c r="J634" s="14"/>
      <c r="K634" s="14"/>
    </row>
    <row r="635" ht="14.25" customHeight="1">
      <c r="G635" s="14"/>
      <c r="H635" s="14"/>
      <c r="I635" s="14"/>
      <c r="J635" s="14"/>
      <c r="K635" s="14"/>
    </row>
    <row r="636" ht="14.25" customHeight="1">
      <c r="G636" s="14"/>
      <c r="H636" s="14"/>
      <c r="I636" s="14"/>
      <c r="J636" s="14"/>
      <c r="K636" s="14"/>
    </row>
    <row r="637" ht="14.25" customHeight="1">
      <c r="G637" s="14"/>
      <c r="H637" s="14"/>
      <c r="I637" s="14"/>
      <c r="J637" s="14"/>
      <c r="K637" s="14"/>
    </row>
    <row r="638" ht="14.25" customHeight="1">
      <c r="G638" s="14"/>
      <c r="H638" s="14"/>
      <c r="I638" s="14"/>
      <c r="J638" s="14"/>
      <c r="K638" s="14"/>
    </row>
    <row r="639" ht="14.25" customHeight="1">
      <c r="G639" s="14"/>
      <c r="H639" s="14"/>
      <c r="I639" s="14"/>
      <c r="J639" s="14"/>
      <c r="K639" s="14"/>
    </row>
    <row r="640" ht="14.25" customHeight="1">
      <c r="G640" s="14"/>
      <c r="H640" s="14"/>
      <c r="I640" s="14"/>
      <c r="J640" s="14"/>
      <c r="K640" s="14"/>
    </row>
    <row r="641" ht="14.25" customHeight="1">
      <c r="G641" s="14"/>
      <c r="H641" s="14"/>
      <c r="I641" s="14"/>
      <c r="J641" s="14"/>
      <c r="K641" s="14"/>
    </row>
    <row r="642" ht="14.25" customHeight="1">
      <c r="G642" s="14"/>
      <c r="H642" s="14"/>
      <c r="I642" s="14"/>
      <c r="J642" s="14"/>
      <c r="K642" s="14"/>
    </row>
    <row r="643" ht="14.25" customHeight="1">
      <c r="G643" s="14"/>
      <c r="H643" s="14"/>
      <c r="I643" s="14"/>
      <c r="J643" s="14"/>
      <c r="K643" s="14"/>
    </row>
    <row r="644" ht="14.25" customHeight="1">
      <c r="G644" s="14"/>
      <c r="H644" s="14"/>
      <c r="I644" s="14"/>
      <c r="J644" s="14"/>
      <c r="K644" s="14"/>
    </row>
    <row r="645" ht="14.25" customHeight="1">
      <c r="G645" s="14"/>
      <c r="H645" s="14"/>
      <c r="I645" s="14"/>
      <c r="J645" s="14"/>
      <c r="K645" s="14"/>
    </row>
    <row r="646" ht="14.25" customHeight="1">
      <c r="G646" s="14"/>
      <c r="H646" s="14"/>
      <c r="I646" s="14"/>
      <c r="J646" s="14"/>
      <c r="K646" s="14"/>
    </row>
    <row r="647" ht="14.25" customHeight="1">
      <c r="G647" s="14"/>
      <c r="H647" s="14"/>
      <c r="I647" s="14"/>
      <c r="J647" s="14"/>
      <c r="K647" s="14"/>
    </row>
    <row r="648" ht="14.25" customHeight="1">
      <c r="G648" s="14"/>
      <c r="H648" s="14"/>
      <c r="I648" s="14"/>
      <c r="J648" s="14"/>
      <c r="K648" s="14"/>
    </row>
    <row r="649" ht="14.25" customHeight="1">
      <c r="G649" s="14"/>
      <c r="H649" s="14"/>
      <c r="I649" s="14"/>
      <c r="J649" s="14"/>
      <c r="K649" s="14"/>
    </row>
    <row r="650" ht="14.25" customHeight="1">
      <c r="G650" s="14"/>
      <c r="H650" s="14"/>
      <c r="I650" s="14"/>
      <c r="J650" s="14"/>
      <c r="K650" s="14"/>
    </row>
    <row r="651" ht="14.25" customHeight="1">
      <c r="G651" s="14"/>
      <c r="H651" s="14"/>
      <c r="I651" s="14"/>
      <c r="J651" s="14"/>
      <c r="K651" s="14"/>
    </row>
    <row r="652" ht="14.25" customHeight="1">
      <c r="G652" s="14"/>
      <c r="H652" s="14"/>
      <c r="I652" s="14"/>
      <c r="J652" s="14"/>
      <c r="K652" s="14"/>
    </row>
    <row r="653" ht="14.25" customHeight="1">
      <c r="G653" s="14"/>
      <c r="H653" s="14"/>
      <c r="I653" s="14"/>
      <c r="J653" s="14"/>
      <c r="K653" s="14"/>
    </row>
    <row r="654" ht="14.25" customHeight="1">
      <c r="G654" s="14"/>
      <c r="H654" s="14"/>
      <c r="I654" s="14"/>
      <c r="J654" s="14"/>
      <c r="K654" s="14"/>
    </row>
    <row r="655" ht="14.25" customHeight="1">
      <c r="G655" s="14"/>
      <c r="H655" s="14"/>
      <c r="I655" s="14"/>
      <c r="J655" s="14"/>
      <c r="K655" s="14"/>
    </row>
    <row r="656" ht="14.25" customHeight="1">
      <c r="G656" s="14"/>
      <c r="H656" s="14"/>
      <c r="I656" s="14"/>
      <c r="J656" s="14"/>
      <c r="K656" s="14"/>
    </row>
    <row r="657" ht="14.25" customHeight="1">
      <c r="G657" s="14"/>
      <c r="H657" s="14"/>
      <c r="I657" s="14"/>
      <c r="J657" s="14"/>
      <c r="K657" s="14"/>
    </row>
    <row r="658" ht="14.25" customHeight="1">
      <c r="G658" s="14"/>
      <c r="H658" s="14"/>
      <c r="I658" s="14"/>
      <c r="J658" s="14"/>
      <c r="K658" s="14"/>
    </row>
    <row r="659" ht="14.25" customHeight="1">
      <c r="G659" s="14"/>
      <c r="H659" s="14"/>
      <c r="I659" s="14"/>
      <c r="J659" s="14"/>
      <c r="K659" s="14"/>
    </row>
    <row r="660" ht="14.25" customHeight="1">
      <c r="G660" s="14"/>
      <c r="H660" s="14"/>
      <c r="I660" s="14"/>
      <c r="J660" s="14"/>
      <c r="K660" s="14"/>
    </row>
    <row r="661" ht="14.25" customHeight="1">
      <c r="G661" s="14"/>
      <c r="H661" s="14"/>
      <c r="I661" s="14"/>
      <c r="J661" s="14"/>
      <c r="K661" s="14"/>
    </row>
    <row r="662" ht="14.25" customHeight="1">
      <c r="G662" s="14"/>
      <c r="H662" s="14"/>
      <c r="I662" s="14"/>
      <c r="J662" s="14"/>
      <c r="K662" s="14"/>
    </row>
    <row r="663" ht="14.25" customHeight="1">
      <c r="G663" s="14"/>
      <c r="H663" s="14"/>
      <c r="I663" s="14"/>
      <c r="J663" s="14"/>
      <c r="K663" s="14"/>
    </row>
    <row r="664" ht="14.25" customHeight="1">
      <c r="G664" s="14"/>
      <c r="H664" s="14"/>
      <c r="I664" s="14"/>
      <c r="J664" s="14"/>
      <c r="K664" s="14"/>
    </row>
    <row r="665" ht="14.25" customHeight="1">
      <c r="G665" s="14"/>
      <c r="H665" s="14"/>
      <c r="I665" s="14"/>
      <c r="J665" s="14"/>
      <c r="K665" s="14"/>
    </row>
    <row r="666" ht="14.25" customHeight="1">
      <c r="G666" s="14"/>
      <c r="H666" s="14"/>
      <c r="I666" s="14"/>
      <c r="J666" s="14"/>
      <c r="K666" s="14"/>
    </row>
    <row r="667" ht="14.25" customHeight="1">
      <c r="G667" s="14"/>
      <c r="H667" s="14"/>
      <c r="I667" s="14"/>
      <c r="J667" s="14"/>
      <c r="K667" s="14"/>
    </row>
    <row r="668" ht="14.25" customHeight="1">
      <c r="G668" s="14"/>
      <c r="H668" s="14"/>
      <c r="I668" s="14"/>
      <c r="J668" s="14"/>
      <c r="K668" s="14"/>
    </row>
    <row r="669" ht="14.25" customHeight="1">
      <c r="G669" s="14"/>
      <c r="H669" s="14"/>
      <c r="I669" s="14"/>
      <c r="J669" s="14"/>
      <c r="K669" s="14"/>
    </row>
    <row r="670" ht="14.25" customHeight="1">
      <c r="G670" s="14"/>
      <c r="H670" s="14"/>
      <c r="I670" s="14"/>
      <c r="J670" s="14"/>
      <c r="K670" s="14"/>
    </row>
    <row r="671" ht="14.25" customHeight="1">
      <c r="G671" s="14"/>
      <c r="H671" s="14"/>
      <c r="I671" s="14"/>
      <c r="J671" s="14"/>
      <c r="K671" s="14"/>
    </row>
    <row r="672" ht="14.25" customHeight="1">
      <c r="G672" s="14"/>
      <c r="H672" s="14"/>
      <c r="I672" s="14"/>
      <c r="J672" s="14"/>
      <c r="K672" s="14"/>
    </row>
    <row r="673" ht="14.25" customHeight="1">
      <c r="G673" s="14"/>
      <c r="H673" s="14"/>
      <c r="I673" s="14"/>
      <c r="J673" s="14"/>
      <c r="K673" s="14"/>
    </row>
    <row r="674" ht="14.25" customHeight="1">
      <c r="G674" s="14"/>
      <c r="H674" s="14"/>
      <c r="I674" s="14"/>
      <c r="J674" s="14"/>
      <c r="K674" s="14"/>
    </row>
    <row r="675" ht="14.25" customHeight="1">
      <c r="G675" s="14"/>
      <c r="H675" s="14"/>
      <c r="I675" s="14"/>
      <c r="J675" s="14"/>
      <c r="K675" s="14"/>
    </row>
    <row r="676" ht="14.25" customHeight="1">
      <c r="G676" s="14"/>
      <c r="H676" s="14"/>
      <c r="I676" s="14"/>
      <c r="J676" s="14"/>
      <c r="K676" s="14"/>
    </row>
    <row r="677" ht="14.25" customHeight="1">
      <c r="G677" s="14"/>
      <c r="H677" s="14"/>
      <c r="I677" s="14"/>
      <c r="J677" s="14"/>
      <c r="K677" s="14"/>
    </row>
    <row r="678" ht="14.25" customHeight="1">
      <c r="G678" s="14"/>
      <c r="H678" s="14"/>
      <c r="I678" s="14"/>
      <c r="J678" s="14"/>
      <c r="K678" s="14"/>
    </row>
    <row r="679" ht="14.25" customHeight="1">
      <c r="G679" s="14"/>
      <c r="H679" s="14"/>
      <c r="I679" s="14"/>
      <c r="J679" s="14"/>
      <c r="K679" s="14"/>
    </row>
    <row r="680" ht="14.25" customHeight="1">
      <c r="G680" s="14"/>
      <c r="H680" s="14"/>
      <c r="I680" s="14"/>
      <c r="J680" s="14"/>
      <c r="K680" s="14"/>
    </row>
    <row r="681" ht="14.25" customHeight="1">
      <c r="G681" s="14"/>
      <c r="H681" s="14"/>
      <c r="I681" s="14"/>
      <c r="J681" s="14"/>
      <c r="K681" s="14"/>
    </row>
    <row r="682" ht="14.25" customHeight="1">
      <c r="G682" s="14"/>
      <c r="H682" s="14"/>
      <c r="I682" s="14"/>
      <c r="J682" s="14"/>
      <c r="K682" s="14"/>
    </row>
    <row r="683" ht="14.25" customHeight="1">
      <c r="G683" s="14"/>
      <c r="H683" s="14"/>
      <c r="I683" s="14"/>
      <c r="J683" s="14"/>
      <c r="K683" s="14"/>
    </row>
    <row r="684" ht="14.25" customHeight="1">
      <c r="G684" s="14"/>
      <c r="H684" s="14"/>
      <c r="I684" s="14"/>
      <c r="J684" s="14"/>
      <c r="K684" s="14"/>
    </row>
    <row r="685" ht="14.25" customHeight="1">
      <c r="G685" s="14"/>
      <c r="H685" s="14"/>
      <c r="I685" s="14"/>
      <c r="J685" s="14"/>
      <c r="K685" s="14"/>
    </row>
    <row r="686" ht="14.25" customHeight="1">
      <c r="G686" s="14"/>
      <c r="H686" s="14"/>
      <c r="I686" s="14"/>
      <c r="J686" s="14"/>
      <c r="K686" s="14"/>
    </row>
    <row r="687" ht="14.25" customHeight="1">
      <c r="G687" s="14"/>
      <c r="H687" s="14"/>
      <c r="I687" s="14"/>
      <c r="J687" s="14"/>
      <c r="K687" s="14"/>
    </row>
    <row r="688" ht="14.25" customHeight="1">
      <c r="G688" s="14"/>
      <c r="H688" s="14"/>
      <c r="I688" s="14"/>
      <c r="J688" s="14"/>
      <c r="K688" s="14"/>
    </row>
    <row r="689" ht="14.25" customHeight="1">
      <c r="G689" s="14"/>
      <c r="H689" s="14"/>
      <c r="I689" s="14"/>
      <c r="J689" s="14"/>
      <c r="K689" s="14"/>
    </row>
    <row r="690" ht="14.25" customHeight="1">
      <c r="G690" s="14"/>
      <c r="H690" s="14"/>
      <c r="I690" s="14"/>
      <c r="J690" s="14"/>
      <c r="K690" s="14"/>
    </row>
    <row r="691" ht="14.25" customHeight="1">
      <c r="G691" s="14"/>
      <c r="H691" s="14"/>
      <c r="I691" s="14"/>
      <c r="J691" s="14"/>
      <c r="K691" s="14"/>
    </row>
    <row r="692" ht="14.25" customHeight="1">
      <c r="G692" s="14"/>
      <c r="H692" s="14"/>
      <c r="I692" s="14"/>
      <c r="J692" s="14"/>
      <c r="K692" s="14"/>
    </row>
    <row r="693" ht="14.25" customHeight="1">
      <c r="G693" s="14"/>
      <c r="H693" s="14"/>
      <c r="I693" s="14"/>
      <c r="J693" s="14"/>
      <c r="K693" s="14"/>
    </row>
    <row r="694" ht="14.25" customHeight="1">
      <c r="G694" s="14"/>
      <c r="H694" s="14"/>
      <c r="I694" s="14"/>
      <c r="J694" s="14"/>
      <c r="K694" s="14"/>
    </row>
    <row r="695" ht="14.25" customHeight="1">
      <c r="G695" s="14"/>
      <c r="H695" s="14"/>
      <c r="I695" s="14"/>
      <c r="J695" s="14"/>
      <c r="K695" s="14"/>
    </row>
    <row r="696" ht="14.25" customHeight="1">
      <c r="G696" s="14"/>
      <c r="H696" s="14"/>
      <c r="I696" s="14"/>
      <c r="J696" s="14"/>
      <c r="K696" s="14"/>
    </row>
    <row r="697" ht="14.25" customHeight="1">
      <c r="G697" s="14"/>
      <c r="H697" s="14"/>
      <c r="I697" s="14"/>
      <c r="J697" s="14"/>
      <c r="K697" s="14"/>
    </row>
    <row r="698" ht="14.25" customHeight="1">
      <c r="G698" s="14"/>
      <c r="H698" s="14"/>
      <c r="I698" s="14"/>
      <c r="J698" s="14"/>
      <c r="K698" s="14"/>
    </row>
    <row r="699" ht="14.25" customHeight="1">
      <c r="G699" s="14"/>
      <c r="H699" s="14"/>
      <c r="I699" s="14"/>
      <c r="J699" s="14"/>
      <c r="K699" s="14"/>
    </row>
    <row r="700" ht="14.25" customHeight="1">
      <c r="G700" s="14"/>
      <c r="H700" s="14"/>
      <c r="I700" s="14"/>
      <c r="J700" s="14"/>
      <c r="K700" s="14"/>
    </row>
    <row r="701" ht="14.25" customHeight="1">
      <c r="G701" s="14"/>
      <c r="H701" s="14"/>
      <c r="I701" s="14"/>
      <c r="J701" s="14"/>
      <c r="K701" s="14"/>
    </row>
    <row r="702" ht="14.25" customHeight="1">
      <c r="G702" s="14"/>
      <c r="H702" s="14"/>
      <c r="I702" s="14"/>
      <c r="J702" s="14"/>
      <c r="K702" s="14"/>
    </row>
    <row r="703" ht="14.25" customHeight="1">
      <c r="G703" s="14"/>
      <c r="H703" s="14"/>
      <c r="I703" s="14"/>
      <c r="J703" s="14"/>
      <c r="K703" s="14"/>
    </row>
    <row r="704" ht="14.25" customHeight="1">
      <c r="G704" s="14"/>
      <c r="H704" s="14"/>
      <c r="I704" s="14"/>
      <c r="J704" s="14"/>
      <c r="K704" s="14"/>
    </row>
    <row r="705" ht="14.25" customHeight="1">
      <c r="G705" s="14"/>
      <c r="H705" s="14"/>
      <c r="I705" s="14"/>
      <c r="J705" s="14"/>
      <c r="K705" s="14"/>
    </row>
    <row r="706" ht="14.25" customHeight="1">
      <c r="G706" s="14"/>
      <c r="H706" s="14"/>
      <c r="I706" s="14"/>
      <c r="J706" s="14"/>
      <c r="K706" s="14"/>
    </row>
    <row r="707" ht="14.25" customHeight="1">
      <c r="G707" s="14"/>
      <c r="H707" s="14"/>
      <c r="I707" s="14"/>
      <c r="J707" s="14"/>
      <c r="K707" s="14"/>
    </row>
    <row r="708" ht="14.25" customHeight="1">
      <c r="G708" s="14"/>
      <c r="H708" s="14"/>
      <c r="I708" s="14"/>
      <c r="J708" s="14"/>
      <c r="K708" s="14"/>
    </row>
    <row r="709" ht="14.25" customHeight="1">
      <c r="G709" s="14"/>
      <c r="H709" s="14"/>
      <c r="I709" s="14"/>
      <c r="J709" s="14"/>
      <c r="K709" s="14"/>
    </row>
    <row r="710" ht="14.25" customHeight="1">
      <c r="G710" s="14"/>
      <c r="H710" s="14"/>
      <c r="I710" s="14"/>
      <c r="J710" s="14"/>
      <c r="K710" s="14"/>
    </row>
    <row r="711" ht="14.25" customHeight="1">
      <c r="G711" s="14"/>
      <c r="H711" s="14"/>
      <c r="I711" s="14"/>
      <c r="J711" s="14"/>
      <c r="K711" s="14"/>
    </row>
    <row r="712" ht="14.25" customHeight="1">
      <c r="G712" s="14"/>
      <c r="H712" s="14"/>
      <c r="I712" s="14"/>
      <c r="J712" s="14"/>
      <c r="K712" s="14"/>
    </row>
    <row r="713" ht="14.25" customHeight="1">
      <c r="G713" s="14"/>
      <c r="H713" s="14"/>
      <c r="I713" s="14"/>
      <c r="J713" s="14"/>
      <c r="K713" s="14"/>
    </row>
    <row r="714" ht="14.25" customHeight="1">
      <c r="G714" s="14"/>
      <c r="H714" s="14"/>
      <c r="I714" s="14"/>
      <c r="J714" s="14"/>
      <c r="K714" s="14"/>
    </row>
    <row r="715" ht="14.25" customHeight="1">
      <c r="G715" s="14"/>
      <c r="H715" s="14"/>
      <c r="I715" s="14"/>
      <c r="J715" s="14"/>
      <c r="K715" s="14"/>
    </row>
    <row r="716" ht="14.25" customHeight="1">
      <c r="G716" s="14"/>
      <c r="H716" s="14"/>
      <c r="I716" s="14"/>
      <c r="J716" s="14"/>
      <c r="K716" s="14"/>
    </row>
    <row r="717" ht="14.25" customHeight="1">
      <c r="G717" s="14"/>
      <c r="H717" s="14"/>
      <c r="I717" s="14"/>
      <c r="J717" s="14"/>
      <c r="K717" s="14"/>
    </row>
    <row r="718" ht="14.25" customHeight="1">
      <c r="G718" s="14"/>
      <c r="H718" s="14"/>
      <c r="I718" s="14"/>
      <c r="J718" s="14"/>
      <c r="K718" s="14"/>
    </row>
    <row r="719" ht="14.25" customHeight="1">
      <c r="G719" s="14"/>
      <c r="H719" s="14"/>
      <c r="I719" s="14"/>
      <c r="J719" s="14"/>
      <c r="K719" s="14"/>
    </row>
    <row r="720" ht="14.25" customHeight="1">
      <c r="G720" s="14"/>
      <c r="H720" s="14"/>
      <c r="I720" s="14"/>
      <c r="J720" s="14"/>
      <c r="K720" s="14"/>
    </row>
    <row r="721" ht="14.25" customHeight="1">
      <c r="G721" s="14"/>
      <c r="H721" s="14"/>
      <c r="I721" s="14"/>
      <c r="J721" s="14"/>
      <c r="K721" s="14"/>
    </row>
    <row r="722" ht="14.25" customHeight="1">
      <c r="G722" s="14"/>
      <c r="H722" s="14"/>
      <c r="I722" s="14"/>
      <c r="J722" s="14"/>
      <c r="K722" s="14"/>
    </row>
    <row r="723" ht="14.25" customHeight="1">
      <c r="G723" s="14"/>
      <c r="H723" s="14"/>
      <c r="I723" s="14"/>
      <c r="J723" s="14"/>
      <c r="K723" s="14"/>
    </row>
    <row r="724" ht="14.25" customHeight="1">
      <c r="G724" s="14"/>
      <c r="H724" s="14"/>
      <c r="I724" s="14"/>
      <c r="J724" s="14"/>
      <c r="K724" s="14"/>
    </row>
    <row r="725" ht="14.25" customHeight="1">
      <c r="G725" s="14"/>
      <c r="H725" s="14"/>
      <c r="I725" s="14"/>
      <c r="J725" s="14"/>
      <c r="K725" s="14"/>
    </row>
    <row r="726" ht="14.25" customHeight="1">
      <c r="G726" s="14"/>
      <c r="H726" s="14"/>
      <c r="I726" s="14"/>
      <c r="J726" s="14"/>
      <c r="K726" s="14"/>
    </row>
    <row r="727" ht="14.25" customHeight="1">
      <c r="G727" s="14"/>
      <c r="H727" s="14"/>
      <c r="I727" s="14"/>
      <c r="J727" s="14"/>
      <c r="K727" s="14"/>
    </row>
    <row r="728" ht="14.25" customHeight="1">
      <c r="G728" s="14"/>
      <c r="H728" s="14"/>
      <c r="I728" s="14"/>
      <c r="J728" s="14"/>
      <c r="K728" s="14"/>
    </row>
    <row r="729" ht="14.25" customHeight="1">
      <c r="G729" s="14"/>
      <c r="H729" s="14"/>
      <c r="I729" s="14"/>
      <c r="J729" s="14"/>
      <c r="K729" s="14"/>
    </row>
    <row r="730" ht="14.25" customHeight="1">
      <c r="G730" s="14"/>
      <c r="H730" s="14"/>
      <c r="I730" s="14"/>
      <c r="J730" s="14"/>
      <c r="K730" s="14"/>
    </row>
    <row r="731" ht="14.25" customHeight="1">
      <c r="G731" s="14"/>
      <c r="H731" s="14"/>
      <c r="I731" s="14"/>
      <c r="J731" s="14"/>
      <c r="K731" s="14"/>
    </row>
    <row r="732" ht="14.25" customHeight="1">
      <c r="G732" s="14"/>
      <c r="H732" s="14"/>
      <c r="I732" s="14"/>
      <c r="J732" s="14"/>
      <c r="K732" s="14"/>
    </row>
    <row r="733" ht="14.25" customHeight="1">
      <c r="G733" s="14"/>
      <c r="H733" s="14"/>
      <c r="I733" s="14"/>
      <c r="J733" s="14"/>
      <c r="K733" s="14"/>
    </row>
    <row r="734" ht="14.25" customHeight="1">
      <c r="G734" s="14"/>
      <c r="H734" s="14"/>
      <c r="I734" s="14"/>
      <c r="J734" s="14"/>
      <c r="K734" s="14"/>
    </row>
    <row r="735" ht="14.25" customHeight="1">
      <c r="G735" s="14"/>
      <c r="H735" s="14"/>
      <c r="I735" s="14"/>
      <c r="J735" s="14"/>
      <c r="K735" s="14"/>
    </row>
    <row r="736" ht="14.25" customHeight="1">
      <c r="G736" s="14"/>
      <c r="H736" s="14"/>
      <c r="I736" s="14"/>
      <c r="J736" s="14"/>
      <c r="K736" s="14"/>
    </row>
    <row r="737" ht="14.25" customHeight="1">
      <c r="G737" s="14"/>
      <c r="H737" s="14"/>
      <c r="I737" s="14"/>
      <c r="J737" s="14"/>
      <c r="K737" s="14"/>
    </row>
    <row r="738" ht="14.25" customHeight="1">
      <c r="G738" s="14"/>
      <c r="H738" s="14"/>
      <c r="I738" s="14"/>
      <c r="J738" s="14"/>
      <c r="K738" s="14"/>
    </row>
    <row r="739" ht="14.25" customHeight="1">
      <c r="G739" s="14"/>
      <c r="H739" s="14"/>
      <c r="I739" s="14"/>
      <c r="J739" s="14"/>
      <c r="K739" s="14"/>
    </row>
    <row r="740" ht="14.25" customHeight="1">
      <c r="G740" s="14"/>
      <c r="H740" s="14"/>
      <c r="I740" s="14"/>
      <c r="J740" s="14"/>
      <c r="K740" s="14"/>
    </row>
    <row r="741" ht="14.25" customHeight="1">
      <c r="G741" s="14"/>
      <c r="H741" s="14"/>
      <c r="I741" s="14"/>
      <c r="J741" s="14"/>
      <c r="K741" s="14"/>
    </row>
    <row r="742" ht="14.25" customHeight="1">
      <c r="G742" s="14"/>
      <c r="H742" s="14"/>
      <c r="I742" s="14"/>
      <c r="J742" s="14"/>
      <c r="K742" s="14"/>
    </row>
    <row r="743" ht="14.25" customHeight="1">
      <c r="G743" s="14"/>
      <c r="H743" s="14"/>
      <c r="I743" s="14"/>
      <c r="J743" s="14"/>
      <c r="K743" s="14"/>
    </row>
    <row r="744" ht="14.25" customHeight="1">
      <c r="G744" s="14"/>
      <c r="H744" s="14"/>
      <c r="I744" s="14"/>
      <c r="J744" s="14"/>
      <c r="K744" s="14"/>
    </row>
    <row r="745" ht="14.25" customHeight="1">
      <c r="G745" s="14"/>
      <c r="H745" s="14"/>
      <c r="I745" s="14"/>
      <c r="J745" s="14"/>
      <c r="K745" s="14"/>
    </row>
    <row r="746" ht="14.25" customHeight="1">
      <c r="G746" s="14"/>
      <c r="H746" s="14"/>
      <c r="I746" s="14"/>
      <c r="J746" s="14"/>
      <c r="K746" s="14"/>
    </row>
    <row r="747" ht="14.25" customHeight="1">
      <c r="G747" s="14"/>
      <c r="H747" s="14"/>
      <c r="I747" s="14"/>
      <c r="J747" s="14"/>
      <c r="K747" s="14"/>
    </row>
    <row r="748" ht="14.25" customHeight="1">
      <c r="G748" s="14"/>
      <c r="H748" s="14"/>
      <c r="I748" s="14"/>
      <c r="J748" s="14"/>
      <c r="K748" s="14"/>
    </row>
    <row r="749" ht="14.25" customHeight="1">
      <c r="G749" s="14"/>
      <c r="H749" s="14"/>
      <c r="I749" s="14"/>
      <c r="J749" s="14"/>
      <c r="K749" s="14"/>
    </row>
    <row r="750" ht="14.25" customHeight="1">
      <c r="G750" s="14"/>
      <c r="H750" s="14"/>
      <c r="I750" s="14"/>
      <c r="J750" s="14"/>
      <c r="K750" s="14"/>
    </row>
    <row r="751" ht="14.25" customHeight="1">
      <c r="G751" s="14"/>
      <c r="H751" s="14"/>
      <c r="I751" s="14"/>
      <c r="J751" s="14"/>
      <c r="K751" s="14"/>
    </row>
    <row r="752" ht="14.25" customHeight="1">
      <c r="G752" s="14"/>
      <c r="H752" s="14"/>
      <c r="I752" s="14"/>
      <c r="J752" s="14"/>
      <c r="K752" s="14"/>
    </row>
    <row r="753" ht="14.25" customHeight="1">
      <c r="G753" s="14"/>
      <c r="H753" s="14"/>
      <c r="I753" s="14"/>
      <c r="J753" s="14"/>
      <c r="K753" s="14"/>
    </row>
    <row r="754" ht="14.25" customHeight="1">
      <c r="G754" s="14"/>
      <c r="H754" s="14"/>
      <c r="I754" s="14"/>
      <c r="J754" s="14"/>
      <c r="K754" s="14"/>
    </row>
    <row r="755" ht="14.25" customHeight="1">
      <c r="G755" s="14"/>
      <c r="H755" s="14"/>
      <c r="I755" s="14"/>
      <c r="J755" s="14"/>
      <c r="K755" s="14"/>
    </row>
    <row r="756" ht="14.25" customHeight="1">
      <c r="G756" s="14"/>
      <c r="H756" s="14"/>
      <c r="I756" s="14"/>
      <c r="J756" s="14"/>
      <c r="K756" s="14"/>
    </row>
    <row r="757" ht="14.25" customHeight="1">
      <c r="G757" s="14"/>
      <c r="H757" s="14"/>
      <c r="I757" s="14"/>
      <c r="J757" s="14"/>
      <c r="K757" s="14"/>
    </row>
    <row r="758" ht="14.25" customHeight="1">
      <c r="G758" s="14"/>
      <c r="H758" s="14"/>
      <c r="I758" s="14"/>
      <c r="J758" s="14"/>
      <c r="K758" s="14"/>
    </row>
    <row r="759" ht="14.25" customHeight="1">
      <c r="G759" s="14"/>
      <c r="H759" s="14"/>
      <c r="I759" s="14"/>
      <c r="J759" s="14"/>
      <c r="K759" s="14"/>
    </row>
    <row r="760" ht="14.25" customHeight="1">
      <c r="G760" s="14"/>
      <c r="H760" s="14"/>
      <c r="I760" s="14"/>
      <c r="J760" s="14"/>
      <c r="K760" s="14"/>
    </row>
    <row r="761" ht="14.25" customHeight="1">
      <c r="G761" s="14"/>
      <c r="H761" s="14"/>
      <c r="I761" s="14"/>
      <c r="J761" s="14"/>
      <c r="K761" s="14"/>
    </row>
    <row r="762" ht="14.25" customHeight="1">
      <c r="G762" s="14"/>
      <c r="H762" s="14"/>
      <c r="I762" s="14"/>
      <c r="J762" s="14"/>
      <c r="K762" s="14"/>
    </row>
    <row r="763" ht="14.25" customHeight="1">
      <c r="G763" s="14"/>
      <c r="H763" s="14"/>
      <c r="I763" s="14"/>
      <c r="J763" s="14"/>
      <c r="K763" s="14"/>
    </row>
    <row r="764" ht="14.25" customHeight="1">
      <c r="G764" s="14"/>
      <c r="H764" s="14"/>
      <c r="I764" s="14"/>
      <c r="J764" s="14"/>
      <c r="K764" s="14"/>
    </row>
    <row r="765" ht="14.25" customHeight="1">
      <c r="G765" s="14"/>
      <c r="H765" s="14"/>
      <c r="I765" s="14"/>
      <c r="J765" s="14"/>
      <c r="K765" s="14"/>
    </row>
    <row r="766" ht="14.25" customHeight="1">
      <c r="G766" s="14"/>
      <c r="H766" s="14"/>
      <c r="I766" s="14"/>
      <c r="J766" s="14"/>
      <c r="K766" s="14"/>
    </row>
    <row r="767" ht="14.25" customHeight="1">
      <c r="G767" s="14"/>
      <c r="H767" s="14"/>
      <c r="I767" s="14"/>
      <c r="J767" s="14"/>
      <c r="K767" s="14"/>
    </row>
    <row r="768" ht="14.25" customHeight="1">
      <c r="G768" s="14"/>
      <c r="H768" s="14"/>
      <c r="I768" s="14"/>
      <c r="J768" s="14"/>
      <c r="K768" s="14"/>
    </row>
    <row r="769" ht="14.25" customHeight="1">
      <c r="G769" s="14"/>
      <c r="H769" s="14"/>
      <c r="I769" s="14"/>
      <c r="J769" s="14"/>
      <c r="K769" s="14"/>
    </row>
    <row r="770" ht="14.25" customHeight="1">
      <c r="G770" s="14"/>
      <c r="H770" s="14"/>
      <c r="I770" s="14"/>
      <c r="J770" s="14"/>
      <c r="K770" s="14"/>
    </row>
    <row r="771" ht="14.25" customHeight="1">
      <c r="G771" s="14"/>
      <c r="H771" s="14"/>
      <c r="I771" s="14"/>
      <c r="J771" s="14"/>
      <c r="K771" s="14"/>
    </row>
    <row r="772" ht="14.25" customHeight="1">
      <c r="G772" s="14"/>
      <c r="H772" s="14"/>
      <c r="I772" s="14"/>
      <c r="J772" s="14"/>
      <c r="K772" s="14"/>
    </row>
    <row r="773" ht="14.25" customHeight="1">
      <c r="G773" s="14"/>
      <c r="H773" s="14"/>
      <c r="I773" s="14"/>
      <c r="J773" s="14"/>
      <c r="K773" s="14"/>
    </row>
    <row r="774" ht="14.25" customHeight="1">
      <c r="G774" s="14"/>
      <c r="H774" s="14"/>
      <c r="I774" s="14"/>
      <c r="J774" s="14"/>
      <c r="K774" s="14"/>
    </row>
    <row r="775" ht="14.25" customHeight="1">
      <c r="G775" s="14"/>
      <c r="H775" s="14"/>
      <c r="I775" s="14"/>
      <c r="J775" s="14"/>
      <c r="K775" s="14"/>
    </row>
    <row r="776" ht="14.25" customHeight="1">
      <c r="G776" s="14"/>
      <c r="H776" s="14"/>
      <c r="I776" s="14"/>
      <c r="J776" s="14"/>
      <c r="K776" s="14"/>
    </row>
    <row r="777" ht="14.25" customHeight="1">
      <c r="G777" s="14"/>
      <c r="H777" s="14"/>
      <c r="I777" s="14"/>
      <c r="J777" s="14"/>
      <c r="K777" s="14"/>
    </row>
    <row r="778" ht="14.25" customHeight="1">
      <c r="G778" s="14"/>
      <c r="H778" s="14"/>
      <c r="I778" s="14"/>
      <c r="J778" s="14"/>
      <c r="K778" s="14"/>
    </row>
    <row r="779" ht="14.25" customHeight="1">
      <c r="G779" s="14"/>
      <c r="H779" s="14"/>
      <c r="I779" s="14"/>
      <c r="J779" s="14"/>
      <c r="K779" s="14"/>
    </row>
    <row r="780" ht="14.25" customHeight="1">
      <c r="G780" s="14"/>
      <c r="H780" s="14"/>
      <c r="I780" s="14"/>
      <c r="J780" s="14"/>
      <c r="K780" s="14"/>
    </row>
    <row r="781" ht="14.25" customHeight="1">
      <c r="G781" s="14"/>
      <c r="H781" s="14"/>
      <c r="I781" s="14"/>
      <c r="J781" s="14"/>
      <c r="K781" s="14"/>
    </row>
    <row r="782" ht="14.25" customHeight="1">
      <c r="G782" s="14"/>
      <c r="H782" s="14"/>
      <c r="I782" s="14"/>
      <c r="J782" s="14"/>
      <c r="K782" s="14"/>
    </row>
    <row r="783" ht="14.25" customHeight="1">
      <c r="G783" s="14"/>
      <c r="H783" s="14"/>
      <c r="I783" s="14"/>
      <c r="J783" s="14"/>
      <c r="K783" s="14"/>
    </row>
    <row r="784" ht="14.25" customHeight="1">
      <c r="G784" s="14"/>
      <c r="H784" s="14"/>
      <c r="I784" s="14"/>
      <c r="J784" s="14"/>
      <c r="K784" s="14"/>
    </row>
    <row r="785" ht="14.25" customHeight="1">
      <c r="G785" s="14"/>
      <c r="H785" s="14"/>
      <c r="I785" s="14"/>
      <c r="J785" s="14"/>
      <c r="K785" s="14"/>
    </row>
    <row r="786" ht="14.25" customHeight="1">
      <c r="G786" s="14"/>
      <c r="H786" s="14"/>
      <c r="I786" s="14"/>
      <c r="J786" s="14"/>
      <c r="K786" s="14"/>
    </row>
    <row r="787" ht="14.25" customHeight="1">
      <c r="G787" s="14"/>
      <c r="H787" s="14"/>
      <c r="I787" s="14"/>
      <c r="J787" s="14"/>
      <c r="K787" s="14"/>
    </row>
    <row r="788" ht="14.25" customHeight="1">
      <c r="G788" s="14"/>
      <c r="H788" s="14"/>
      <c r="I788" s="14"/>
      <c r="J788" s="14"/>
      <c r="K788" s="14"/>
    </row>
    <row r="789" ht="14.25" customHeight="1">
      <c r="G789" s="14"/>
      <c r="H789" s="14"/>
      <c r="I789" s="14"/>
      <c r="J789" s="14"/>
      <c r="K789" s="14"/>
    </row>
    <row r="790" ht="14.25" customHeight="1">
      <c r="G790" s="14"/>
      <c r="H790" s="14"/>
      <c r="I790" s="14"/>
      <c r="J790" s="14"/>
      <c r="K790" s="14"/>
    </row>
    <row r="791" ht="14.25" customHeight="1">
      <c r="G791" s="14"/>
      <c r="H791" s="14"/>
      <c r="I791" s="14"/>
      <c r="J791" s="14"/>
      <c r="K791" s="14"/>
    </row>
    <row r="792" ht="14.25" customHeight="1">
      <c r="G792" s="14"/>
      <c r="H792" s="14"/>
      <c r="I792" s="14"/>
      <c r="J792" s="14"/>
      <c r="K792" s="14"/>
    </row>
    <row r="793" ht="14.25" customHeight="1">
      <c r="G793" s="14"/>
      <c r="H793" s="14"/>
      <c r="I793" s="14"/>
      <c r="J793" s="14"/>
      <c r="K793" s="14"/>
    </row>
    <row r="794" ht="14.25" customHeight="1">
      <c r="G794" s="14"/>
      <c r="H794" s="14"/>
      <c r="I794" s="14"/>
      <c r="J794" s="14"/>
      <c r="K794" s="14"/>
    </row>
    <row r="795" ht="14.25" customHeight="1">
      <c r="G795" s="14"/>
      <c r="H795" s="14"/>
      <c r="I795" s="14"/>
      <c r="J795" s="14"/>
      <c r="K795" s="14"/>
    </row>
    <row r="796" ht="14.25" customHeight="1">
      <c r="G796" s="14"/>
      <c r="H796" s="14"/>
      <c r="I796" s="14"/>
      <c r="J796" s="14"/>
      <c r="K796" s="14"/>
    </row>
    <row r="797" ht="14.25" customHeight="1">
      <c r="G797" s="14"/>
      <c r="H797" s="14"/>
      <c r="I797" s="14"/>
      <c r="J797" s="14"/>
      <c r="K797" s="14"/>
    </row>
    <row r="798" ht="14.25" customHeight="1">
      <c r="G798" s="14"/>
      <c r="H798" s="14"/>
      <c r="I798" s="14"/>
      <c r="J798" s="14"/>
      <c r="K798" s="14"/>
    </row>
    <row r="799" ht="14.25" customHeight="1">
      <c r="G799" s="14"/>
      <c r="H799" s="14"/>
      <c r="I799" s="14"/>
      <c r="J799" s="14"/>
      <c r="K799" s="14"/>
    </row>
    <row r="800" ht="14.25" customHeight="1">
      <c r="G800" s="14"/>
      <c r="H800" s="14"/>
      <c r="I800" s="14"/>
      <c r="J800" s="14"/>
      <c r="K800" s="14"/>
    </row>
    <row r="801" ht="14.25" customHeight="1">
      <c r="G801" s="14"/>
      <c r="H801" s="14"/>
      <c r="I801" s="14"/>
      <c r="J801" s="14"/>
      <c r="K801" s="14"/>
    </row>
    <row r="802" ht="14.25" customHeight="1">
      <c r="G802" s="14"/>
      <c r="H802" s="14"/>
      <c r="I802" s="14"/>
      <c r="J802" s="14"/>
      <c r="K802" s="14"/>
    </row>
    <row r="803" ht="14.25" customHeight="1">
      <c r="G803" s="14"/>
      <c r="H803" s="14"/>
      <c r="I803" s="14"/>
      <c r="J803" s="14"/>
      <c r="K803" s="14"/>
    </row>
    <row r="804" ht="14.25" customHeight="1">
      <c r="G804" s="14"/>
      <c r="H804" s="14"/>
      <c r="I804" s="14"/>
      <c r="J804" s="14"/>
      <c r="K804" s="14"/>
    </row>
    <row r="805" ht="14.25" customHeight="1">
      <c r="G805" s="14"/>
      <c r="H805" s="14"/>
      <c r="I805" s="14"/>
      <c r="J805" s="14"/>
      <c r="K805" s="14"/>
    </row>
    <row r="806" ht="14.25" customHeight="1">
      <c r="G806" s="14"/>
      <c r="H806" s="14"/>
      <c r="I806" s="14"/>
      <c r="J806" s="14"/>
      <c r="K806" s="14"/>
    </row>
    <row r="807" ht="14.25" customHeight="1">
      <c r="G807" s="14"/>
      <c r="H807" s="14"/>
      <c r="I807" s="14"/>
      <c r="J807" s="14"/>
      <c r="K807" s="14"/>
    </row>
    <row r="808" ht="14.25" customHeight="1">
      <c r="G808" s="14"/>
      <c r="H808" s="14"/>
      <c r="I808" s="14"/>
      <c r="J808" s="14"/>
      <c r="K808" s="14"/>
    </row>
    <row r="809" ht="14.25" customHeight="1">
      <c r="G809" s="14"/>
      <c r="H809" s="14"/>
      <c r="I809" s="14"/>
      <c r="J809" s="14"/>
      <c r="K809" s="14"/>
    </row>
    <row r="810" ht="14.25" customHeight="1">
      <c r="G810" s="14"/>
      <c r="H810" s="14"/>
      <c r="I810" s="14"/>
      <c r="J810" s="14"/>
      <c r="K810" s="14"/>
    </row>
    <row r="811" ht="14.25" customHeight="1">
      <c r="G811" s="14"/>
      <c r="H811" s="14"/>
      <c r="I811" s="14"/>
      <c r="J811" s="14"/>
      <c r="K811" s="14"/>
    </row>
    <row r="812" ht="14.25" customHeight="1">
      <c r="G812" s="14"/>
      <c r="H812" s="14"/>
      <c r="I812" s="14"/>
      <c r="J812" s="14"/>
      <c r="K812" s="14"/>
    </row>
    <row r="813" ht="14.25" customHeight="1">
      <c r="G813" s="14"/>
      <c r="H813" s="14"/>
      <c r="I813" s="14"/>
      <c r="J813" s="14"/>
      <c r="K813" s="14"/>
    </row>
    <row r="814" ht="14.25" customHeight="1">
      <c r="G814" s="14"/>
      <c r="H814" s="14"/>
      <c r="I814" s="14"/>
      <c r="J814" s="14"/>
      <c r="K814" s="14"/>
    </row>
    <row r="815" ht="14.25" customHeight="1">
      <c r="G815" s="14"/>
      <c r="H815" s="14"/>
      <c r="I815" s="14"/>
      <c r="J815" s="14"/>
      <c r="K815" s="14"/>
    </row>
    <row r="816" ht="14.25" customHeight="1">
      <c r="G816" s="14"/>
      <c r="H816" s="14"/>
      <c r="I816" s="14"/>
      <c r="J816" s="14"/>
      <c r="K816" s="14"/>
    </row>
    <row r="817" ht="14.25" customHeight="1">
      <c r="G817" s="14"/>
      <c r="H817" s="14"/>
      <c r="I817" s="14"/>
      <c r="J817" s="14"/>
      <c r="K817" s="14"/>
    </row>
    <row r="818" ht="14.25" customHeight="1">
      <c r="G818" s="14"/>
      <c r="H818" s="14"/>
      <c r="I818" s="14"/>
      <c r="J818" s="14"/>
      <c r="K818" s="14"/>
    </row>
    <row r="819" ht="14.25" customHeight="1">
      <c r="G819" s="14"/>
      <c r="H819" s="14"/>
      <c r="I819" s="14"/>
      <c r="J819" s="14"/>
      <c r="K819" s="14"/>
    </row>
    <row r="820" ht="14.25" customHeight="1">
      <c r="G820" s="14"/>
      <c r="H820" s="14"/>
      <c r="I820" s="14"/>
      <c r="J820" s="14"/>
      <c r="K820" s="14"/>
    </row>
    <row r="821" ht="14.25" customHeight="1">
      <c r="G821" s="14"/>
      <c r="H821" s="14"/>
      <c r="I821" s="14"/>
      <c r="J821" s="14"/>
      <c r="K821" s="14"/>
    </row>
    <row r="822" ht="14.25" customHeight="1">
      <c r="G822" s="14"/>
      <c r="H822" s="14"/>
      <c r="I822" s="14"/>
      <c r="J822" s="14"/>
      <c r="K822" s="14"/>
    </row>
    <row r="823" ht="14.25" customHeight="1">
      <c r="G823" s="14"/>
      <c r="H823" s="14"/>
      <c r="I823" s="14"/>
      <c r="J823" s="14"/>
      <c r="K823" s="14"/>
    </row>
    <row r="824" ht="14.25" customHeight="1">
      <c r="G824" s="14"/>
      <c r="H824" s="14"/>
      <c r="I824" s="14"/>
      <c r="J824" s="14"/>
      <c r="K824" s="14"/>
    </row>
    <row r="825" ht="14.25" customHeight="1">
      <c r="G825" s="14"/>
      <c r="H825" s="14"/>
      <c r="I825" s="14"/>
      <c r="J825" s="14"/>
      <c r="K825" s="14"/>
    </row>
    <row r="826" ht="14.25" customHeight="1">
      <c r="G826" s="14"/>
      <c r="H826" s="14"/>
      <c r="I826" s="14"/>
      <c r="J826" s="14"/>
      <c r="K826" s="14"/>
    </row>
    <row r="827" ht="14.25" customHeight="1">
      <c r="G827" s="14"/>
      <c r="H827" s="14"/>
      <c r="I827" s="14"/>
      <c r="J827" s="14"/>
      <c r="K827" s="14"/>
    </row>
    <row r="828" ht="14.25" customHeight="1">
      <c r="G828" s="14"/>
      <c r="H828" s="14"/>
      <c r="I828" s="14"/>
      <c r="J828" s="14"/>
      <c r="K828" s="14"/>
    </row>
    <row r="829" ht="14.25" customHeight="1">
      <c r="G829" s="14"/>
      <c r="H829" s="14"/>
      <c r="I829" s="14"/>
      <c r="J829" s="14"/>
      <c r="K829" s="14"/>
    </row>
    <row r="830" ht="14.25" customHeight="1">
      <c r="G830" s="14"/>
      <c r="H830" s="14"/>
      <c r="I830" s="14"/>
      <c r="J830" s="14"/>
      <c r="K830" s="14"/>
    </row>
    <row r="831" ht="14.25" customHeight="1">
      <c r="G831" s="14"/>
      <c r="H831" s="14"/>
      <c r="I831" s="14"/>
      <c r="J831" s="14"/>
      <c r="K831" s="14"/>
    </row>
    <row r="832" ht="14.25" customHeight="1">
      <c r="G832" s="14"/>
      <c r="H832" s="14"/>
      <c r="I832" s="14"/>
      <c r="J832" s="14"/>
      <c r="K832" s="14"/>
    </row>
    <row r="833" ht="14.25" customHeight="1">
      <c r="G833" s="14"/>
      <c r="H833" s="14"/>
      <c r="I833" s="14"/>
      <c r="J833" s="14"/>
      <c r="K833" s="14"/>
    </row>
    <row r="834" ht="14.25" customHeight="1">
      <c r="G834" s="14"/>
      <c r="H834" s="14"/>
      <c r="I834" s="14"/>
      <c r="J834" s="14"/>
      <c r="K834" s="14"/>
    </row>
    <row r="835" ht="14.25" customHeight="1">
      <c r="G835" s="14"/>
      <c r="H835" s="14"/>
      <c r="I835" s="14"/>
      <c r="J835" s="14"/>
      <c r="K835" s="14"/>
    </row>
    <row r="836" ht="14.25" customHeight="1">
      <c r="G836" s="14"/>
      <c r="H836" s="14"/>
      <c r="I836" s="14"/>
      <c r="J836" s="14"/>
      <c r="K836" s="14"/>
    </row>
    <row r="837" ht="14.25" customHeight="1">
      <c r="G837" s="14"/>
      <c r="H837" s="14"/>
      <c r="I837" s="14"/>
      <c r="J837" s="14"/>
      <c r="K837" s="14"/>
    </row>
    <row r="838" ht="14.25" customHeight="1">
      <c r="G838" s="14"/>
      <c r="H838" s="14"/>
      <c r="I838" s="14"/>
      <c r="J838" s="14"/>
      <c r="K838" s="14"/>
    </row>
    <row r="839" ht="14.25" customHeight="1">
      <c r="G839" s="14"/>
      <c r="H839" s="14"/>
      <c r="I839" s="14"/>
      <c r="J839" s="14"/>
      <c r="K839" s="14"/>
    </row>
    <row r="840" ht="14.25" customHeight="1">
      <c r="G840" s="14"/>
      <c r="H840" s="14"/>
      <c r="I840" s="14"/>
      <c r="J840" s="14"/>
      <c r="K840" s="14"/>
    </row>
    <row r="841" ht="14.25" customHeight="1">
      <c r="G841" s="14"/>
      <c r="H841" s="14"/>
      <c r="I841" s="14"/>
      <c r="J841" s="14"/>
      <c r="K841" s="14"/>
    </row>
    <row r="842" ht="14.25" customHeight="1">
      <c r="G842" s="14"/>
      <c r="H842" s="14"/>
      <c r="I842" s="14"/>
      <c r="J842" s="14"/>
      <c r="K842" s="14"/>
    </row>
    <row r="843" ht="14.25" customHeight="1">
      <c r="G843" s="14"/>
      <c r="H843" s="14"/>
      <c r="I843" s="14"/>
      <c r="J843" s="14"/>
      <c r="K843" s="14"/>
    </row>
    <row r="844" ht="14.25" customHeight="1">
      <c r="G844" s="14"/>
      <c r="H844" s="14"/>
      <c r="I844" s="14"/>
      <c r="J844" s="14"/>
      <c r="K844" s="14"/>
    </row>
    <row r="845" ht="14.25" customHeight="1">
      <c r="G845" s="14"/>
      <c r="H845" s="14"/>
      <c r="I845" s="14"/>
      <c r="J845" s="14"/>
      <c r="K845" s="14"/>
    </row>
    <row r="846" ht="14.25" customHeight="1">
      <c r="G846" s="14"/>
      <c r="H846" s="14"/>
      <c r="I846" s="14"/>
      <c r="J846" s="14"/>
      <c r="K846" s="14"/>
    </row>
    <row r="847" ht="14.25" customHeight="1">
      <c r="G847" s="14"/>
      <c r="H847" s="14"/>
      <c r="I847" s="14"/>
      <c r="J847" s="14"/>
      <c r="K847" s="14"/>
    </row>
    <row r="848" ht="14.25" customHeight="1">
      <c r="G848" s="14"/>
      <c r="H848" s="14"/>
      <c r="I848" s="14"/>
      <c r="J848" s="14"/>
      <c r="K848" s="14"/>
    </row>
    <row r="849" ht="14.25" customHeight="1">
      <c r="G849" s="14"/>
      <c r="H849" s="14"/>
      <c r="I849" s="14"/>
      <c r="J849" s="14"/>
      <c r="K849" s="14"/>
    </row>
    <row r="850" ht="14.25" customHeight="1">
      <c r="G850" s="14"/>
      <c r="H850" s="14"/>
      <c r="I850" s="14"/>
      <c r="J850" s="14"/>
      <c r="K850" s="14"/>
    </row>
    <row r="851" ht="14.25" customHeight="1">
      <c r="G851" s="14"/>
      <c r="H851" s="14"/>
      <c r="I851" s="14"/>
      <c r="J851" s="14"/>
      <c r="K851" s="14"/>
    </row>
    <row r="852" ht="14.25" customHeight="1">
      <c r="G852" s="14"/>
      <c r="H852" s="14"/>
      <c r="I852" s="14"/>
      <c r="J852" s="14"/>
      <c r="K852" s="14"/>
    </row>
    <row r="853" ht="14.25" customHeight="1">
      <c r="G853" s="14"/>
      <c r="H853" s="14"/>
      <c r="I853" s="14"/>
      <c r="J853" s="14"/>
      <c r="K853" s="14"/>
    </row>
    <row r="854" ht="14.25" customHeight="1">
      <c r="G854" s="14"/>
      <c r="H854" s="14"/>
      <c r="I854" s="14"/>
      <c r="J854" s="14"/>
      <c r="K854" s="14"/>
    </row>
    <row r="855" ht="14.25" customHeight="1">
      <c r="G855" s="14"/>
      <c r="H855" s="14"/>
      <c r="I855" s="14"/>
      <c r="J855" s="14"/>
      <c r="K855" s="14"/>
    </row>
    <row r="856" ht="14.25" customHeight="1">
      <c r="G856" s="14"/>
      <c r="H856" s="14"/>
      <c r="I856" s="14"/>
      <c r="J856" s="14"/>
      <c r="K856" s="14"/>
    </row>
    <row r="857" ht="14.25" customHeight="1">
      <c r="G857" s="14"/>
      <c r="H857" s="14"/>
      <c r="I857" s="14"/>
      <c r="J857" s="14"/>
      <c r="K857" s="14"/>
    </row>
    <row r="858" ht="14.25" customHeight="1">
      <c r="G858" s="14"/>
      <c r="H858" s="14"/>
      <c r="I858" s="14"/>
      <c r="J858" s="14"/>
      <c r="K858" s="14"/>
    </row>
    <row r="859" ht="14.25" customHeight="1">
      <c r="G859" s="14"/>
      <c r="H859" s="14"/>
      <c r="I859" s="14"/>
      <c r="J859" s="14"/>
      <c r="K859" s="14"/>
    </row>
    <row r="860" ht="14.25" customHeight="1">
      <c r="G860" s="14"/>
      <c r="H860" s="14"/>
      <c r="I860" s="14"/>
      <c r="J860" s="14"/>
      <c r="K860" s="14"/>
    </row>
    <row r="861" ht="14.25" customHeight="1">
      <c r="G861" s="14"/>
      <c r="H861" s="14"/>
      <c r="I861" s="14"/>
      <c r="J861" s="14"/>
      <c r="K861" s="14"/>
    </row>
    <row r="862" ht="14.25" customHeight="1">
      <c r="G862" s="14"/>
      <c r="H862" s="14"/>
      <c r="I862" s="14"/>
      <c r="J862" s="14"/>
      <c r="K862" s="14"/>
    </row>
    <row r="863" ht="14.25" customHeight="1">
      <c r="G863" s="14"/>
      <c r="H863" s="14"/>
      <c r="I863" s="14"/>
      <c r="J863" s="14"/>
      <c r="K863" s="14"/>
    </row>
    <row r="864" ht="14.25" customHeight="1">
      <c r="G864" s="14"/>
      <c r="H864" s="14"/>
      <c r="I864" s="14"/>
      <c r="J864" s="14"/>
      <c r="K864" s="14"/>
    </row>
    <row r="865" ht="14.25" customHeight="1">
      <c r="G865" s="14"/>
      <c r="H865" s="14"/>
      <c r="I865" s="14"/>
      <c r="J865" s="14"/>
      <c r="K865" s="14"/>
    </row>
    <row r="866" ht="14.25" customHeight="1">
      <c r="G866" s="14"/>
      <c r="H866" s="14"/>
      <c r="I866" s="14"/>
      <c r="J866" s="14"/>
      <c r="K866" s="14"/>
    </row>
    <row r="867" ht="14.25" customHeight="1">
      <c r="G867" s="14"/>
      <c r="H867" s="14"/>
      <c r="I867" s="14"/>
      <c r="J867" s="14"/>
      <c r="K867" s="14"/>
    </row>
    <row r="868" ht="14.25" customHeight="1">
      <c r="G868" s="14"/>
      <c r="H868" s="14"/>
      <c r="I868" s="14"/>
      <c r="J868" s="14"/>
      <c r="K868" s="14"/>
    </row>
    <row r="869" ht="14.25" customHeight="1">
      <c r="G869" s="14"/>
      <c r="H869" s="14"/>
      <c r="I869" s="14"/>
      <c r="J869" s="14"/>
      <c r="K869" s="14"/>
    </row>
    <row r="870" ht="14.25" customHeight="1">
      <c r="G870" s="14"/>
      <c r="H870" s="14"/>
      <c r="I870" s="14"/>
      <c r="J870" s="14"/>
      <c r="K870" s="14"/>
    </row>
    <row r="871" ht="14.25" customHeight="1">
      <c r="G871" s="14"/>
      <c r="H871" s="14"/>
      <c r="I871" s="14"/>
      <c r="J871" s="14"/>
      <c r="K871" s="14"/>
    </row>
    <row r="872" ht="14.25" customHeight="1">
      <c r="G872" s="14"/>
      <c r="H872" s="14"/>
      <c r="I872" s="14"/>
      <c r="J872" s="14"/>
      <c r="K872" s="14"/>
    </row>
    <row r="873" ht="14.25" customHeight="1">
      <c r="G873" s="14"/>
      <c r="H873" s="14"/>
      <c r="I873" s="14"/>
      <c r="J873" s="14"/>
      <c r="K873" s="14"/>
    </row>
    <row r="874" ht="14.25" customHeight="1">
      <c r="G874" s="14"/>
      <c r="H874" s="14"/>
      <c r="I874" s="14"/>
      <c r="J874" s="14"/>
      <c r="K874" s="14"/>
    </row>
    <row r="875" ht="14.25" customHeight="1">
      <c r="G875" s="14"/>
      <c r="H875" s="14"/>
      <c r="I875" s="14"/>
      <c r="J875" s="14"/>
      <c r="K875" s="14"/>
    </row>
    <row r="876" ht="14.25" customHeight="1">
      <c r="G876" s="14"/>
      <c r="H876" s="14"/>
      <c r="I876" s="14"/>
      <c r="J876" s="14"/>
      <c r="K876" s="14"/>
    </row>
    <row r="877" ht="14.25" customHeight="1">
      <c r="G877" s="14"/>
      <c r="H877" s="14"/>
      <c r="I877" s="14"/>
      <c r="J877" s="14"/>
      <c r="K877" s="14"/>
    </row>
    <row r="878" ht="14.25" customHeight="1">
      <c r="G878" s="14"/>
      <c r="H878" s="14"/>
      <c r="I878" s="14"/>
      <c r="J878" s="14"/>
      <c r="K878" s="14"/>
    </row>
    <row r="879" ht="14.25" customHeight="1">
      <c r="G879" s="14"/>
      <c r="H879" s="14"/>
      <c r="I879" s="14"/>
      <c r="J879" s="14"/>
      <c r="K879" s="14"/>
    </row>
    <row r="880" ht="14.25" customHeight="1">
      <c r="G880" s="14"/>
      <c r="H880" s="14"/>
      <c r="I880" s="14"/>
      <c r="J880" s="14"/>
      <c r="K880" s="14"/>
    </row>
    <row r="881" ht="14.25" customHeight="1">
      <c r="G881" s="14"/>
      <c r="H881" s="14"/>
      <c r="I881" s="14"/>
      <c r="J881" s="14"/>
      <c r="K881" s="14"/>
    </row>
    <row r="882" ht="14.25" customHeight="1">
      <c r="G882" s="14"/>
      <c r="H882" s="14"/>
      <c r="I882" s="14"/>
      <c r="J882" s="14"/>
      <c r="K882" s="14"/>
    </row>
    <row r="883" ht="14.25" customHeight="1">
      <c r="G883" s="14"/>
      <c r="H883" s="14"/>
      <c r="I883" s="14"/>
      <c r="J883" s="14"/>
      <c r="K883" s="14"/>
    </row>
    <row r="884" ht="14.25" customHeight="1">
      <c r="G884" s="14"/>
      <c r="H884" s="14"/>
      <c r="I884" s="14"/>
      <c r="J884" s="14"/>
      <c r="K884" s="14"/>
    </row>
    <row r="885" ht="14.25" customHeight="1">
      <c r="G885" s="14"/>
      <c r="H885" s="14"/>
      <c r="I885" s="14"/>
      <c r="J885" s="14"/>
      <c r="K885" s="14"/>
    </row>
    <row r="886" ht="14.25" customHeight="1">
      <c r="G886" s="14"/>
      <c r="H886" s="14"/>
      <c r="I886" s="14"/>
      <c r="J886" s="14"/>
      <c r="K886" s="14"/>
    </row>
    <row r="887" ht="14.25" customHeight="1">
      <c r="G887" s="14"/>
      <c r="H887" s="14"/>
      <c r="I887" s="14"/>
      <c r="J887" s="14"/>
      <c r="K887" s="14"/>
    </row>
    <row r="888" ht="14.25" customHeight="1">
      <c r="G888" s="14"/>
      <c r="H888" s="14"/>
      <c r="I888" s="14"/>
      <c r="J888" s="14"/>
      <c r="K888" s="14"/>
    </row>
    <row r="889" ht="14.25" customHeight="1">
      <c r="G889" s="14"/>
      <c r="H889" s="14"/>
      <c r="I889" s="14"/>
      <c r="J889" s="14"/>
      <c r="K889" s="14"/>
    </row>
    <row r="890" ht="14.25" customHeight="1">
      <c r="G890" s="14"/>
      <c r="H890" s="14"/>
      <c r="I890" s="14"/>
      <c r="J890" s="14"/>
      <c r="K890" s="14"/>
    </row>
    <row r="891" ht="14.25" customHeight="1">
      <c r="G891" s="14"/>
      <c r="H891" s="14"/>
      <c r="I891" s="14"/>
      <c r="J891" s="14"/>
      <c r="K891" s="14"/>
    </row>
    <row r="892" ht="14.25" customHeight="1">
      <c r="G892" s="14"/>
      <c r="H892" s="14"/>
      <c r="I892" s="14"/>
      <c r="J892" s="14"/>
      <c r="K892" s="14"/>
    </row>
    <row r="893" ht="14.25" customHeight="1">
      <c r="G893" s="14"/>
      <c r="H893" s="14"/>
      <c r="I893" s="14"/>
      <c r="J893" s="14"/>
      <c r="K893" s="14"/>
    </row>
    <row r="894" ht="14.25" customHeight="1">
      <c r="G894" s="14"/>
      <c r="H894" s="14"/>
      <c r="I894" s="14"/>
      <c r="J894" s="14"/>
      <c r="K894" s="14"/>
    </row>
    <row r="895" ht="14.25" customHeight="1">
      <c r="G895" s="14"/>
      <c r="H895" s="14"/>
      <c r="I895" s="14"/>
      <c r="J895" s="14"/>
      <c r="K895" s="14"/>
    </row>
    <row r="896" ht="14.25" customHeight="1">
      <c r="G896" s="14"/>
      <c r="H896" s="14"/>
      <c r="I896" s="14"/>
      <c r="J896" s="14"/>
      <c r="K896" s="14"/>
    </row>
    <row r="897" ht="14.25" customHeight="1">
      <c r="G897" s="14"/>
      <c r="H897" s="14"/>
      <c r="I897" s="14"/>
      <c r="J897" s="14"/>
      <c r="K897" s="14"/>
    </row>
    <row r="898" ht="14.25" customHeight="1">
      <c r="G898" s="14"/>
      <c r="H898" s="14"/>
      <c r="I898" s="14"/>
      <c r="J898" s="14"/>
      <c r="K898" s="14"/>
    </row>
    <row r="899" ht="14.25" customHeight="1">
      <c r="G899" s="14"/>
      <c r="H899" s="14"/>
      <c r="I899" s="14"/>
      <c r="J899" s="14"/>
      <c r="K899" s="14"/>
    </row>
    <row r="900" ht="14.25" customHeight="1">
      <c r="G900" s="14"/>
      <c r="H900" s="14"/>
      <c r="I900" s="14"/>
      <c r="J900" s="14"/>
      <c r="K900" s="14"/>
    </row>
    <row r="901" ht="14.25" customHeight="1">
      <c r="G901" s="14"/>
      <c r="H901" s="14"/>
      <c r="I901" s="14"/>
      <c r="J901" s="14"/>
      <c r="K901" s="14"/>
    </row>
    <row r="902" ht="14.25" customHeight="1">
      <c r="G902" s="14"/>
      <c r="H902" s="14"/>
      <c r="I902" s="14"/>
      <c r="J902" s="14"/>
      <c r="K902" s="14"/>
    </row>
    <row r="903" ht="14.25" customHeight="1">
      <c r="G903" s="14"/>
      <c r="H903" s="14"/>
      <c r="I903" s="14"/>
      <c r="J903" s="14"/>
      <c r="K903" s="14"/>
    </row>
    <row r="904" ht="14.25" customHeight="1">
      <c r="G904" s="14"/>
      <c r="H904" s="14"/>
      <c r="I904" s="14"/>
      <c r="J904" s="14"/>
      <c r="K904" s="14"/>
    </row>
    <row r="905" ht="14.25" customHeight="1">
      <c r="G905" s="14"/>
      <c r="H905" s="14"/>
      <c r="I905" s="14"/>
      <c r="J905" s="14"/>
      <c r="K905" s="14"/>
    </row>
    <row r="906" ht="14.25" customHeight="1">
      <c r="G906" s="14"/>
      <c r="H906" s="14"/>
      <c r="I906" s="14"/>
      <c r="J906" s="14"/>
      <c r="K906" s="14"/>
    </row>
    <row r="907" ht="14.25" customHeight="1">
      <c r="G907" s="14"/>
      <c r="H907" s="14"/>
      <c r="I907" s="14"/>
      <c r="J907" s="14"/>
      <c r="K907" s="14"/>
    </row>
    <row r="908" ht="14.25" customHeight="1">
      <c r="G908" s="14"/>
      <c r="H908" s="14"/>
      <c r="I908" s="14"/>
      <c r="J908" s="14"/>
      <c r="K908" s="14"/>
    </row>
    <row r="909" ht="14.25" customHeight="1">
      <c r="G909" s="14"/>
      <c r="H909" s="14"/>
      <c r="I909" s="14"/>
      <c r="J909" s="14"/>
      <c r="K909" s="14"/>
    </row>
    <row r="910" ht="14.25" customHeight="1">
      <c r="G910" s="14"/>
      <c r="H910" s="14"/>
      <c r="I910" s="14"/>
      <c r="J910" s="14"/>
      <c r="K910" s="14"/>
    </row>
    <row r="911" ht="14.25" customHeight="1">
      <c r="G911" s="14"/>
      <c r="H911" s="14"/>
      <c r="I911" s="14"/>
      <c r="J911" s="14"/>
      <c r="K911" s="14"/>
    </row>
    <row r="912" ht="14.25" customHeight="1">
      <c r="G912" s="14"/>
      <c r="H912" s="14"/>
      <c r="I912" s="14"/>
      <c r="J912" s="14"/>
      <c r="K912" s="14"/>
    </row>
    <row r="913" ht="14.25" customHeight="1">
      <c r="G913" s="14"/>
      <c r="H913" s="14"/>
      <c r="I913" s="14"/>
      <c r="J913" s="14"/>
      <c r="K913" s="14"/>
    </row>
    <row r="914" ht="14.25" customHeight="1">
      <c r="G914" s="14"/>
      <c r="H914" s="14"/>
      <c r="I914" s="14"/>
      <c r="J914" s="14"/>
      <c r="K914" s="14"/>
    </row>
    <row r="915" ht="14.25" customHeight="1">
      <c r="G915" s="14"/>
      <c r="H915" s="14"/>
      <c r="I915" s="14"/>
      <c r="J915" s="14"/>
      <c r="K915" s="14"/>
    </row>
    <row r="916" ht="14.25" customHeight="1">
      <c r="G916" s="14"/>
      <c r="H916" s="14"/>
      <c r="I916" s="14"/>
      <c r="J916" s="14"/>
      <c r="K916" s="14"/>
    </row>
    <row r="917" ht="14.25" customHeight="1">
      <c r="G917" s="14"/>
      <c r="H917" s="14"/>
      <c r="I917" s="14"/>
      <c r="J917" s="14"/>
      <c r="K917" s="14"/>
    </row>
    <row r="918" ht="14.25" customHeight="1">
      <c r="G918" s="14"/>
      <c r="H918" s="14"/>
      <c r="I918" s="14"/>
      <c r="J918" s="14"/>
      <c r="K918" s="14"/>
    </row>
    <row r="919" ht="14.25" customHeight="1">
      <c r="G919" s="14"/>
      <c r="H919" s="14"/>
      <c r="I919" s="14"/>
      <c r="J919" s="14"/>
      <c r="K919" s="14"/>
    </row>
    <row r="920" ht="14.25" customHeight="1">
      <c r="G920" s="14"/>
      <c r="H920" s="14"/>
      <c r="I920" s="14"/>
      <c r="J920" s="14"/>
      <c r="K920" s="14"/>
    </row>
    <row r="921" ht="14.25" customHeight="1">
      <c r="G921" s="14"/>
      <c r="H921" s="14"/>
      <c r="I921" s="14"/>
      <c r="J921" s="14"/>
      <c r="K921" s="14"/>
    </row>
    <row r="922" ht="14.25" customHeight="1">
      <c r="G922" s="14"/>
      <c r="H922" s="14"/>
      <c r="I922" s="14"/>
      <c r="J922" s="14"/>
      <c r="K922" s="14"/>
    </row>
    <row r="923" ht="14.25" customHeight="1">
      <c r="G923" s="14"/>
      <c r="H923" s="14"/>
      <c r="I923" s="14"/>
      <c r="J923" s="14"/>
      <c r="K923" s="14"/>
    </row>
    <row r="924" ht="14.25" customHeight="1">
      <c r="G924" s="14"/>
      <c r="H924" s="14"/>
      <c r="I924" s="14"/>
      <c r="J924" s="14"/>
      <c r="K924" s="14"/>
    </row>
    <row r="925" ht="14.25" customHeight="1">
      <c r="G925" s="14"/>
      <c r="H925" s="14"/>
      <c r="I925" s="14"/>
      <c r="J925" s="14"/>
      <c r="K925" s="14"/>
    </row>
    <row r="926" ht="14.25" customHeight="1">
      <c r="G926" s="14"/>
      <c r="H926" s="14"/>
      <c r="I926" s="14"/>
      <c r="J926" s="14"/>
      <c r="K926" s="14"/>
    </row>
    <row r="927" ht="14.25" customHeight="1">
      <c r="G927" s="14"/>
      <c r="H927" s="14"/>
      <c r="I927" s="14"/>
      <c r="J927" s="14"/>
      <c r="K927" s="14"/>
    </row>
    <row r="928" ht="14.25" customHeight="1">
      <c r="G928" s="14"/>
      <c r="H928" s="14"/>
      <c r="I928" s="14"/>
      <c r="J928" s="14"/>
      <c r="K928" s="14"/>
    </row>
    <row r="929" ht="14.25" customHeight="1">
      <c r="G929" s="14"/>
      <c r="H929" s="14"/>
      <c r="I929" s="14"/>
      <c r="J929" s="14"/>
      <c r="K929" s="14"/>
    </row>
    <row r="930" ht="14.25" customHeight="1">
      <c r="G930" s="14"/>
      <c r="H930" s="14"/>
      <c r="I930" s="14"/>
      <c r="J930" s="14"/>
      <c r="K930" s="14"/>
    </row>
    <row r="931" ht="14.25" customHeight="1">
      <c r="G931" s="14"/>
      <c r="H931" s="14"/>
      <c r="I931" s="14"/>
      <c r="J931" s="14"/>
      <c r="K931" s="14"/>
    </row>
    <row r="932" ht="14.25" customHeight="1">
      <c r="G932" s="14"/>
      <c r="H932" s="14"/>
      <c r="I932" s="14"/>
      <c r="J932" s="14"/>
      <c r="K932" s="14"/>
    </row>
    <row r="933" ht="14.25" customHeight="1">
      <c r="G933" s="14"/>
      <c r="H933" s="14"/>
      <c r="I933" s="14"/>
      <c r="J933" s="14"/>
      <c r="K933" s="14"/>
    </row>
    <row r="934" ht="14.25" customHeight="1">
      <c r="G934" s="14"/>
      <c r="H934" s="14"/>
      <c r="I934" s="14"/>
      <c r="J934" s="14"/>
      <c r="K934" s="14"/>
    </row>
    <row r="935" ht="14.25" customHeight="1">
      <c r="G935" s="14"/>
      <c r="H935" s="14"/>
      <c r="I935" s="14"/>
      <c r="J935" s="14"/>
      <c r="K935" s="14"/>
    </row>
    <row r="936" ht="14.25" customHeight="1">
      <c r="G936" s="14"/>
      <c r="H936" s="14"/>
      <c r="I936" s="14"/>
      <c r="J936" s="14"/>
      <c r="K936" s="14"/>
    </row>
    <row r="937" ht="14.25" customHeight="1">
      <c r="G937" s="14"/>
      <c r="H937" s="14"/>
      <c r="I937" s="14"/>
      <c r="J937" s="14"/>
      <c r="K937" s="14"/>
    </row>
    <row r="938" ht="14.25" customHeight="1">
      <c r="G938" s="14"/>
      <c r="H938" s="14"/>
      <c r="I938" s="14"/>
      <c r="J938" s="14"/>
      <c r="K938" s="14"/>
    </row>
    <row r="939" ht="14.25" customHeight="1">
      <c r="G939" s="14"/>
      <c r="H939" s="14"/>
      <c r="I939" s="14"/>
      <c r="J939" s="14"/>
      <c r="K939" s="14"/>
    </row>
    <row r="940" ht="14.25" customHeight="1">
      <c r="G940" s="14"/>
      <c r="H940" s="14"/>
      <c r="I940" s="14"/>
      <c r="J940" s="14"/>
      <c r="K940" s="14"/>
    </row>
    <row r="941" ht="14.25" customHeight="1">
      <c r="G941" s="14"/>
      <c r="H941" s="14"/>
      <c r="I941" s="14"/>
      <c r="J941" s="14"/>
      <c r="K941" s="14"/>
    </row>
    <row r="942" ht="14.25" customHeight="1">
      <c r="G942" s="14"/>
      <c r="H942" s="14"/>
      <c r="I942" s="14"/>
      <c r="J942" s="14"/>
      <c r="K942" s="14"/>
    </row>
    <row r="943" ht="14.25" customHeight="1">
      <c r="G943" s="14"/>
      <c r="H943" s="14"/>
      <c r="I943" s="14"/>
      <c r="J943" s="14"/>
      <c r="K943" s="14"/>
    </row>
    <row r="944" ht="14.25" customHeight="1">
      <c r="G944" s="14"/>
      <c r="H944" s="14"/>
      <c r="I944" s="14"/>
      <c r="J944" s="14"/>
      <c r="K944" s="14"/>
    </row>
    <row r="945" ht="14.25" customHeight="1">
      <c r="G945" s="14"/>
      <c r="H945" s="14"/>
      <c r="I945" s="14"/>
      <c r="J945" s="14"/>
      <c r="K945" s="14"/>
    </row>
    <row r="946" ht="14.25" customHeight="1">
      <c r="G946" s="14"/>
      <c r="H946" s="14"/>
      <c r="I946" s="14"/>
      <c r="J946" s="14"/>
      <c r="K946" s="14"/>
    </row>
    <row r="947" ht="14.25" customHeight="1">
      <c r="G947" s="14"/>
      <c r="H947" s="14"/>
      <c r="I947" s="14"/>
      <c r="J947" s="14"/>
      <c r="K947" s="14"/>
    </row>
    <row r="948" ht="14.25" customHeight="1">
      <c r="G948" s="14"/>
      <c r="H948" s="14"/>
      <c r="I948" s="14"/>
      <c r="J948" s="14"/>
      <c r="K948" s="14"/>
    </row>
    <row r="949" ht="14.25" customHeight="1">
      <c r="G949" s="14"/>
      <c r="H949" s="14"/>
      <c r="I949" s="14"/>
      <c r="J949" s="14"/>
      <c r="K949" s="14"/>
    </row>
    <row r="950" ht="14.25" customHeight="1">
      <c r="G950" s="14"/>
      <c r="H950" s="14"/>
      <c r="I950" s="14"/>
      <c r="J950" s="14"/>
      <c r="K950" s="14"/>
    </row>
    <row r="951" ht="14.25" customHeight="1">
      <c r="G951" s="14"/>
      <c r="H951" s="14"/>
      <c r="I951" s="14"/>
      <c r="J951" s="14"/>
      <c r="K951" s="14"/>
    </row>
    <row r="952" ht="14.25" customHeight="1">
      <c r="G952" s="14"/>
      <c r="H952" s="14"/>
      <c r="I952" s="14"/>
      <c r="J952" s="14"/>
      <c r="K952" s="14"/>
    </row>
    <row r="953" ht="14.25" customHeight="1">
      <c r="G953" s="14"/>
      <c r="H953" s="14"/>
      <c r="I953" s="14"/>
      <c r="J953" s="14"/>
      <c r="K953" s="14"/>
    </row>
    <row r="954" ht="14.25" customHeight="1">
      <c r="G954" s="14"/>
      <c r="H954" s="14"/>
      <c r="I954" s="14"/>
      <c r="J954" s="14"/>
      <c r="K954" s="14"/>
    </row>
    <row r="955" ht="14.25" customHeight="1">
      <c r="G955" s="14"/>
      <c r="H955" s="14"/>
      <c r="I955" s="14"/>
      <c r="J955" s="14"/>
      <c r="K955" s="14"/>
    </row>
    <row r="956" ht="14.25" customHeight="1">
      <c r="G956" s="14"/>
      <c r="H956" s="14"/>
      <c r="I956" s="14"/>
      <c r="J956" s="14"/>
      <c r="K956" s="14"/>
    </row>
    <row r="957" ht="14.25" customHeight="1">
      <c r="G957" s="14"/>
      <c r="H957" s="14"/>
      <c r="I957" s="14"/>
      <c r="J957" s="14"/>
      <c r="K957" s="14"/>
    </row>
    <row r="958" ht="14.25" customHeight="1">
      <c r="G958" s="14"/>
      <c r="H958" s="14"/>
      <c r="I958" s="14"/>
      <c r="J958" s="14"/>
      <c r="K958" s="14"/>
    </row>
    <row r="959" ht="14.25" customHeight="1">
      <c r="G959" s="14"/>
      <c r="H959" s="14"/>
      <c r="I959" s="14"/>
      <c r="J959" s="14"/>
      <c r="K959" s="14"/>
    </row>
    <row r="960" ht="14.25" customHeight="1">
      <c r="G960" s="14"/>
      <c r="H960" s="14"/>
      <c r="I960" s="14"/>
      <c r="J960" s="14"/>
      <c r="K960" s="14"/>
    </row>
    <row r="961" ht="14.25" customHeight="1">
      <c r="G961" s="14"/>
      <c r="H961" s="14"/>
      <c r="I961" s="14"/>
      <c r="J961" s="14"/>
      <c r="K961" s="14"/>
    </row>
    <row r="962" ht="14.25" customHeight="1">
      <c r="G962" s="14"/>
      <c r="H962" s="14"/>
      <c r="I962" s="14"/>
      <c r="J962" s="14"/>
      <c r="K962" s="14"/>
    </row>
    <row r="963" ht="14.25" customHeight="1">
      <c r="G963" s="14"/>
      <c r="H963" s="14"/>
      <c r="I963" s="14"/>
      <c r="J963" s="14"/>
      <c r="K963" s="14"/>
    </row>
    <row r="964" ht="14.25" customHeight="1">
      <c r="G964" s="14"/>
      <c r="H964" s="14"/>
      <c r="I964" s="14"/>
      <c r="J964" s="14"/>
      <c r="K964" s="14"/>
    </row>
    <row r="965" ht="14.25" customHeight="1">
      <c r="G965" s="14"/>
      <c r="H965" s="14"/>
      <c r="I965" s="14"/>
      <c r="J965" s="14"/>
      <c r="K965" s="14"/>
    </row>
    <row r="966" ht="14.25" customHeight="1">
      <c r="G966" s="14"/>
      <c r="H966" s="14"/>
      <c r="I966" s="14"/>
      <c r="J966" s="14"/>
      <c r="K966" s="14"/>
    </row>
    <row r="967" ht="14.25" customHeight="1">
      <c r="G967" s="14"/>
      <c r="H967" s="14"/>
      <c r="I967" s="14"/>
      <c r="J967" s="14"/>
      <c r="K967" s="14"/>
    </row>
    <row r="968" ht="14.25" customHeight="1">
      <c r="G968" s="14"/>
      <c r="H968" s="14"/>
      <c r="I968" s="14"/>
      <c r="J968" s="14"/>
      <c r="K968" s="14"/>
    </row>
    <row r="969" ht="14.25" customHeight="1">
      <c r="G969" s="14"/>
      <c r="H969" s="14"/>
      <c r="I969" s="14"/>
      <c r="J969" s="14"/>
      <c r="K969" s="14"/>
    </row>
    <row r="970" ht="14.25" customHeight="1">
      <c r="G970" s="14"/>
      <c r="H970" s="14"/>
      <c r="I970" s="14"/>
      <c r="J970" s="14"/>
      <c r="K970" s="14"/>
    </row>
    <row r="971" ht="14.25" customHeight="1">
      <c r="G971" s="14"/>
      <c r="H971" s="14"/>
      <c r="I971" s="14"/>
      <c r="J971" s="14"/>
      <c r="K971" s="14"/>
    </row>
    <row r="972" ht="14.25" customHeight="1">
      <c r="G972" s="14"/>
      <c r="H972" s="14"/>
      <c r="I972" s="14"/>
      <c r="J972" s="14"/>
      <c r="K972" s="14"/>
    </row>
    <row r="973" ht="14.25" customHeight="1">
      <c r="G973" s="14"/>
      <c r="H973" s="14"/>
      <c r="I973" s="14"/>
      <c r="J973" s="14"/>
      <c r="K973" s="14"/>
    </row>
    <row r="974" ht="14.25" customHeight="1">
      <c r="G974" s="14"/>
      <c r="H974" s="14"/>
      <c r="I974" s="14"/>
      <c r="J974" s="14"/>
      <c r="K974" s="14"/>
    </row>
    <row r="975" ht="14.25" customHeight="1">
      <c r="G975" s="14"/>
      <c r="H975" s="14"/>
      <c r="I975" s="14"/>
      <c r="J975" s="14"/>
      <c r="K975" s="14"/>
    </row>
    <row r="976" ht="14.25" customHeight="1">
      <c r="G976" s="14"/>
      <c r="H976" s="14"/>
      <c r="I976" s="14"/>
      <c r="J976" s="14"/>
      <c r="K976" s="14"/>
    </row>
    <row r="977" ht="14.25" customHeight="1">
      <c r="G977" s="14"/>
      <c r="H977" s="14"/>
      <c r="I977" s="14"/>
      <c r="J977" s="14"/>
      <c r="K977" s="14"/>
    </row>
    <row r="978" ht="14.25" customHeight="1">
      <c r="G978" s="14"/>
      <c r="H978" s="14"/>
      <c r="I978" s="14"/>
      <c r="J978" s="14"/>
      <c r="K978" s="14"/>
    </row>
    <row r="979" ht="14.25" customHeight="1">
      <c r="G979" s="14"/>
      <c r="H979" s="14"/>
      <c r="I979" s="14"/>
      <c r="J979" s="14"/>
      <c r="K979" s="14"/>
    </row>
    <row r="980" ht="14.25" customHeight="1">
      <c r="G980" s="14"/>
      <c r="H980" s="14"/>
      <c r="I980" s="14"/>
      <c r="J980" s="14"/>
      <c r="K980" s="14"/>
    </row>
    <row r="981" ht="14.25" customHeight="1">
      <c r="G981" s="14"/>
      <c r="H981" s="14"/>
      <c r="I981" s="14"/>
      <c r="J981" s="14"/>
      <c r="K981" s="14"/>
    </row>
    <row r="982" ht="14.25" customHeight="1">
      <c r="G982" s="14"/>
      <c r="H982" s="14"/>
      <c r="I982" s="14"/>
      <c r="J982" s="14"/>
      <c r="K982" s="14"/>
    </row>
    <row r="983" ht="14.25" customHeight="1">
      <c r="G983" s="14"/>
      <c r="H983" s="14"/>
      <c r="I983" s="14"/>
      <c r="J983" s="14"/>
      <c r="K983" s="14"/>
    </row>
    <row r="984" ht="14.25" customHeight="1">
      <c r="G984" s="14"/>
      <c r="H984" s="14"/>
      <c r="I984" s="14"/>
      <c r="J984" s="14"/>
      <c r="K984" s="14"/>
    </row>
    <row r="985" ht="14.25" customHeight="1">
      <c r="G985" s="14"/>
      <c r="H985" s="14"/>
      <c r="I985" s="14"/>
      <c r="J985" s="14"/>
      <c r="K985" s="14"/>
    </row>
    <row r="986" ht="14.25" customHeight="1">
      <c r="G986" s="14"/>
      <c r="H986" s="14"/>
      <c r="I986" s="14"/>
      <c r="J986" s="14"/>
      <c r="K986" s="14"/>
    </row>
    <row r="987" ht="14.25" customHeight="1">
      <c r="G987" s="14"/>
      <c r="H987" s="14"/>
      <c r="I987" s="14"/>
      <c r="J987" s="14"/>
      <c r="K987" s="14"/>
    </row>
    <row r="988" ht="14.25" customHeight="1">
      <c r="G988" s="14"/>
      <c r="H988" s="14"/>
      <c r="I988" s="14"/>
      <c r="J988" s="14"/>
      <c r="K988" s="14"/>
    </row>
    <row r="989" ht="14.25" customHeight="1">
      <c r="G989" s="14"/>
      <c r="H989" s="14"/>
      <c r="I989" s="14"/>
      <c r="J989" s="14"/>
      <c r="K989" s="14"/>
    </row>
    <row r="990" ht="14.25" customHeight="1">
      <c r="G990" s="14"/>
      <c r="H990" s="14"/>
      <c r="I990" s="14"/>
      <c r="J990" s="14"/>
      <c r="K990" s="14"/>
    </row>
    <row r="991" ht="14.25" customHeight="1">
      <c r="G991" s="14"/>
      <c r="H991" s="14"/>
      <c r="I991" s="14"/>
      <c r="J991" s="14"/>
      <c r="K991" s="14"/>
    </row>
    <row r="992" ht="14.25" customHeight="1">
      <c r="G992" s="14"/>
      <c r="H992" s="14"/>
      <c r="I992" s="14"/>
      <c r="J992" s="14"/>
      <c r="K992" s="14"/>
    </row>
    <row r="993" ht="14.25" customHeight="1">
      <c r="G993" s="14"/>
      <c r="H993" s="14"/>
      <c r="I993" s="14"/>
      <c r="J993" s="14"/>
      <c r="K993" s="14"/>
    </row>
    <row r="994" ht="14.25" customHeight="1">
      <c r="G994" s="14"/>
      <c r="H994" s="14"/>
      <c r="I994" s="14"/>
      <c r="J994" s="14"/>
      <c r="K994" s="14"/>
    </row>
    <row r="995" ht="14.25" customHeight="1">
      <c r="G995" s="14"/>
      <c r="H995" s="14"/>
      <c r="I995" s="14"/>
      <c r="J995" s="14"/>
      <c r="K995" s="14"/>
    </row>
    <row r="996" ht="14.25" customHeight="1">
      <c r="G996" s="14"/>
      <c r="H996" s="14"/>
      <c r="I996" s="14"/>
      <c r="J996" s="14"/>
      <c r="K996" s="14"/>
    </row>
    <row r="997" ht="14.25" customHeight="1">
      <c r="G997" s="14"/>
      <c r="H997" s="14"/>
      <c r="I997" s="14"/>
      <c r="J997" s="14"/>
      <c r="K997" s="14"/>
    </row>
    <row r="998" ht="14.25" customHeight="1">
      <c r="G998" s="14"/>
      <c r="H998" s="14"/>
      <c r="I998" s="14"/>
      <c r="J998" s="14"/>
      <c r="K998" s="14"/>
    </row>
  </sheetData>
  <mergeCells count="21">
    <mergeCell ref="F8:F9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P8:P9"/>
    <mergeCell ref="Q8:Q9"/>
    <mergeCell ref="R8:R9"/>
    <mergeCell ref="S8:S9"/>
    <mergeCell ref="C3:Y3"/>
    <mergeCell ref="C4:Y4"/>
    <mergeCell ref="C5:Y5"/>
    <mergeCell ref="B8:B9"/>
    <mergeCell ref="C8:C9"/>
    <mergeCell ref="D8:D9"/>
    <mergeCell ref="E8:E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2022-08-17T15:15:41Z</dcterms:created>
  <dc:creator>Anahi Malagon</dc:creator>
</cp:coreProperties>
</file>