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naileru/GuoLab/11_24/csv_files/SC-Base/"/>
    </mc:Choice>
  </mc:AlternateContent>
  <xr:revisionPtr revIDLastSave="0" documentId="13_ncr:1_{756D90A1-4713-754F-BA03-5181A73F16CD}" xr6:coauthVersionLast="47" xr6:coauthVersionMax="47" xr10:uidLastSave="{00000000-0000-0000-0000-000000000000}"/>
  <bookViews>
    <workbookView xWindow="0" yWindow="760" windowWidth="30240" windowHeight="17180" firstSheet="1" activeTab="4" xr2:uid="{C551F8E6-3F50-2645-9118-B76D337F0EE8}"/>
  </bookViews>
  <sheets>
    <sheet name="SC_Base_dsSP" sheetId="7" r:id="rId1"/>
    <sheet name="SC_Base_dsNS" sheetId="8" r:id="rId2"/>
    <sheet name="SC_Base_ssSP" sheetId="9" r:id="rId3"/>
    <sheet name="SC_Base_ssNS" sheetId="10" r:id="rId4"/>
    <sheet name="E. Dist" sheetId="1" r:id="rId5"/>
    <sheet name="S. Dist" sheetId="11" r:id="rId6"/>
  </sheets>
  <definedNames>
    <definedName name="_xlchart.v1.0" hidden="1">'E. Dist'!$A$1</definedName>
    <definedName name="_xlchart.v1.1" hidden="1">'E. Dist'!$A$2:$A$462</definedName>
    <definedName name="_xlchart.v1.10" hidden="1">'E. Dist'!$D$1</definedName>
    <definedName name="_xlchart.v1.11" hidden="1">'E. Dist'!$D$2:$D$462</definedName>
    <definedName name="_xlchart.v1.12" hidden="1">'E. Dist'!$A$1</definedName>
    <definedName name="_xlchart.v1.13" hidden="1">'E. Dist'!$A$2:$A$462</definedName>
    <definedName name="_xlchart.v1.14" hidden="1">'E. Dist'!$C$1</definedName>
    <definedName name="_xlchart.v1.15" hidden="1">'E. Dist'!$C$2:$C$462</definedName>
    <definedName name="_xlchart.v1.2" hidden="1">'E. Dist'!$B$1</definedName>
    <definedName name="_xlchart.v1.3" hidden="1">'E. Dist'!$B$2:$B$462</definedName>
    <definedName name="_xlchart.v1.4" hidden="1">'E. Dist'!$C$1</definedName>
    <definedName name="_xlchart.v1.5" hidden="1">'E. Dist'!$C$2:$C$462</definedName>
    <definedName name="_xlchart.v1.6" hidden="1">'E. Dist'!$D$1</definedName>
    <definedName name="_xlchart.v1.7" hidden="1">'E. Dist'!$D$2:$D$462</definedName>
    <definedName name="_xlchart.v1.8" hidden="1">'E. Dist'!$B$1</definedName>
    <definedName name="_xlchart.v1.9" hidden="1">'E. Dist'!$B$2:$B$462</definedName>
    <definedName name="ExternalData_1" localSheetId="1" hidden="1">SC_Base_dsNS!$A$1:$B$87</definedName>
    <definedName name="ExternalData_1" localSheetId="0" hidden="1">SC_Base_dsSP!$A$1:$B$462</definedName>
    <definedName name="ExternalData_1" localSheetId="3" hidden="1">SC_Base_ssNS!$A$1:$B$56</definedName>
    <definedName name="ExternalData_1" localSheetId="2" hidden="1">SC_Base_ssSP!$A$1:$B$92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1" l="1"/>
  <c r="N5" i="11"/>
  <c r="N4" i="11"/>
  <c r="N3" i="11"/>
  <c r="N2" i="11"/>
  <c r="K5" i="11"/>
  <c r="K4" i="11"/>
  <c r="G4" i="11"/>
  <c r="G3" i="11"/>
  <c r="G2" i="11"/>
  <c r="O6" i="11"/>
  <c r="O5" i="11" s="1"/>
  <c r="N6" i="11"/>
  <c r="K6" i="11"/>
  <c r="K3" i="11" s="1"/>
  <c r="J6" i="11"/>
  <c r="J4" i="11" s="1"/>
  <c r="G6" i="11"/>
  <c r="F6" i="11"/>
  <c r="F5" i="11" s="1"/>
  <c r="C6" i="11"/>
  <c r="C3" i="11" s="1"/>
  <c r="B6" i="11"/>
  <c r="B3" i="11" s="1"/>
  <c r="B4" i="11" l="1"/>
  <c r="B5" i="11"/>
  <c r="C2" i="11"/>
  <c r="C4" i="11"/>
  <c r="C5" i="11"/>
  <c r="J3" i="11"/>
  <c r="J5" i="11"/>
  <c r="B2" i="11"/>
  <c r="F4" i="11"/>
  <c r="K2" i="11"/>
  <c r="O4" i="11"/>
  <c r="J2" i="11"/>
  <c r="F2" i="11"/>
  <c r="O2" i="11"/>
  <c r="F3" i="11"/>
  <c r="O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51877C-CD59-8D43-B12F-78DFC4E0155C}" keepAlive="1" name="Query - SC_Base_dsNS" description="Connection to the 'SC_Base_dsNS' query in the workbook." type="5" refreshedVersion="8" background="1" saveData="1">
    <dbPr connection="Provider=Microsoft.Mashup.OleDb.1;Data Source=$Workbook$;Location=SC_Base_dsNS;Extended Properties=&quot;&quot;" command="SELECT * FROM [SC_Base_dsNS]"/>
  </connection>
  <connection id="2" xr16:uid="{318D4479-3756-1B45-A824-57E7E942C72F}" keepAlive="1" name="Query - SC_Base_dsNS (2)" description="Connection to the 'SC_Base_dsNS (2)' query in the workbook." type="5" refreshedVersion="8" background="1" saveData="1">
    <dbPr connection="Provider=Microsoft.Mashup.OleDb.1;Data Source=$Workbook$;Location=&quot;SC_Base_dsNS (2)&quot;;Extended Properties=&quot;&quot;" command="SELECT * FROM [SC_Base_dsNS (2)]"/>
  </connection>
  <connection id="3" xr16:uid="{D3CBDBFC-D592-F54A-BAF2-94E16CA0FCB3}" keepAlive="1" name="Query - SC_Base_dsSP" description="Connection to the 'SC_Base_dsSP' query in the workbook." type="5" refreshedVersion="0" background="1">
    <dbPr connection="Provider=Microsoft.Mashup.OleDb.1;Data Source=$Workbook$;Location=SC_Base_dsSP;Extended Properties=&quot;&quot;" command="SELECT * FROM [SC_Base_dsSP]"/>
  </connection>
  <connection id="4" xr16:uid="{3B3B5368-BC9F-2B45-8DF5-BACE20F2CFFB}" keepAlive="1" name="Query - SC_Base_dsSP (2)" description="Connection to the 'SC_Base_dsSP (2)' query in the workbook." type="5" refreshedVersion="0" background="1">
    <dbPr connection="Provider=Microsoft.Mashup.OleDb.1;Data Source=$Workbook$;Location=&quot;SC_Base_dsSP (2)&quot;;Extended Properties=&quot;&quot;" command="SELECT * FROM [SC_Base_dsSP (2)]"/>
  </connection>
  <connection id="5" xr16:uid="{57CC6A24-5A6E-0548-88F4-A356E30A1E09}" keepAlive="1" name="Query - SC_Base_dsSP (3)" description="Connection to the 'SC_Base_dsSP (3)' query in the workbook." type="5" refreshedVersion="8" background="1" saveData="1">
    <dbPr connection="Provider=Microsoft.Mashup.OleDb.1;Data Source=$Workbook$;Location=&quot;SC_Base_dsSP (3)&quot;;Extended Properties=&quot;&quot;" command="SELECT * FROM [SC_Base_dsSP (3)]"/>
  </connection>
  <connection id="6" xr16:uid="{A525040C-CC40-504D-8FF4-23787879A6B5}" keepAlive="1" name="Query - SC_Base_ssNS" description="Connection to the 'SC_Base_ssNS' query in the workbook." type="5" refreshedVersion="0" background="1">
    <dbPr connection="Provider=Microsoft.Mashup.OleDb.1;Data Source=$Workbook$;Location=SC_Base_ssNS;Extended Properties=&quot;&quot;" command="SELECT * FROM [SC_Base_ssNS]"/>
  </connection>
  <connection id="7" xr16:uid="{69E6F93E-CF67-C74F-AAD2-2E5BF9219429}" keepAlive="1" name="Query - SC_Base_ssNS (2)" description="Connection to the 'SC_Base_ssNS (2)' query in the workbook." type="5" refreshedVersion="8" background="1" saveData="1">
    <dbPr connection="Provider=Microsoft.Mashup.OleDb.1;Data Source=$Workbook$;Location=&quot;SC_Base_ssNS (2)&quot;;Extended Properties=&quot;&quot;" command="SELECT * FROM [SC_Base_ssNS (2)]"/>
  </connection>
  <connection id="8" xr16:uid="{A727A121-C6DF-A343-BA6E-1B095AE1BC5F}" keepAlive="1" name="Query - SC_Base_ssSP" description="Connection to the 'SC_Base_ssSP' query in the workbook." type="5" refreshedVersion="0" background="1">
    <dbPr connection="Provider=Microsoft.Mashup.OleDb.1;Data Source=$Workbook$;Location=SC_Base_ssSP;Extended Properties=&quot;&quot;" command="SELECT * FROM [SC_Base_ssSP]"/>
  </connection>
  <connection id="9" xr16:uid="{5C36F188-2579-DC4C-9BA1-0291AA7A6D8E}" keepAlive="1" name="Query - SC_Base_ssSP (2)" description="Connection to the 'SC_Base_ssSP (2)' query in the workbook." type="5" refreshedVersion="8" background="1" saveData="1">
    <dbPr connection="Provider=Microsoft.Mashup.OleDb.1;Data Source=$Workbook$;Location=&quot;SC_Base_ssSP (2)&quot;;Extended Properties=&quot;&quot;" command="SELECT * FROM [SC_Base_ssSP (2)]"/>
  </connection>
</connections>
</file>

<file path=xl/sharedStrings.xml><?xml version="1.0" encoding="utf-8"?>
<sst xmlns="http://schemas.openxmlformats.org/spreadsheetml/2006/main" count="729" uniqueCount="10">
  <si>
    <t>HBE</t>
  </si>
  <si>
    <t>Strength</t>
  </si>
  <si>
    <t>I</t>
  </si>
  <si>
    <t>II</t>
  </si>
  <si>
    <t>IV</t>
  </si>
  <si>
    <t>III</t>
  </si>
  <si>
    <t>dsSP</t>
  </si>
  <si>
    <t>dsNS</t>
  </si>
  <si>
    <t>ssSP</t>
  </si>
  <si>
    <t>ssNS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</si>
</sst>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dsSP</a:t>
            </a:r>
            <a:r>
              <a:rPr lang="en-US" baseline="0"/>
              <a:t> | dsNS:SC-Base</a:t>
            </a:r>
          </a:p>
          <a:p>
            <a:pPr>
              <a:defRPr/>
            </a:pPr>
            <a:r>
              <a:rPr lang="en-US"/>
              <a:t> p-value = 0.09564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'S. Dist'!$B$1</c:f>
              <c:strCache>
                <c:ptCount val="1"/>
                <c:pt idx="0">
                  <c:v>dsSP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'S. Dist'!$A$2:$A$5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'S. Dist'!$B$2:$B$5</c:f>
              <c:numCache>
                <c:formatCode>General</c:formatCode>
                <c:ptCount val="4"/>
                <c:pt idx="0">
                  <c:v>24.728850325379607</c:v>
                </c:pt>
                <c:pt idx="1">
                  <c:v>7.5921908893709329</c:v>
                </c:pt>
                <c:pt idx="2">
                  <c:v>7.809110629067245</c:v>
                </c:pt>
                <c:pt idx="3">
                  <c:v>59.869848156182215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7C41-8B99-B8469116D22D}"/>
            </c:ext>
          </c:extLst>
        </c:ser>
        <c:ser>
          <c:idx val="1"/>
          <c:order val="1"/>
          <c:tx>
            <c:strRef>
              <c:f>'S. Dist'!$C$1</c:f>
              <c:strCache>
                <c:ptCount val="1"/>
                <c:pt idx="0">
                  <c:v>dsNS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'S. Dist'!$A$2:$A$5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'S. Dist'!$C$2:$C$5</c:f>
              <c:numCache>
                <c:formatCode>General</c:formatCode>
                <c:ptCount val="4"/>
                <c:pt idx="0">
                  <c:v>33.720930232558139</c:v>
                </c:pt>
                <c:pt idx="1">
                  <c:v>3.4883720930232558</c:v>
                </c:pt>
                <c:pt idx="2">
                  <c:v>10.465116279069768</c:v>
                </c:pt>
                <c:pt idx="3">
                  <c:v>52.325581395348841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A-7C41-8B99-B8469116D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768272"/>
        <c:axId val="711769984"/>
      </c:barChart>
      <c:catAx>
        <c:axId val="7117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69984"/>
        <c:crosses val="autoZero"/>
        <c:auto val="1"/>
        <c:lblAlgn val="ctr"/>
        <c:lblOffset val="100"/>
        <c:noMultiLvlLbl val="0"/>
      </c:catAx>
      <c:valAx>
        <c:axId val="7117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ssSP | ssNS:SC-Base</a:t>
            </a:r>
          </a:p>
          <a:p>
            <a:pPr>
              <a:defRPr/>
            </a:pPr>
            <a:r>
              <a:rPr lang="en-US"/>
              <a:t> p-value &lt; 2.2e-16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'S. Dist'!$F$1</c:f>
              <c:strCache>
                <c:ptCount val="1"/>
                <c:pt idx="0">
                  <c:v>ssSP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'S. Dist'!$E$2:$E$5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'S. Dist'!$F$2:$F$5</c:f>
              <c:numCache>
                <c:formatCode>General</c:formatCode>
                <c:ptCount val="4"/>
                <c:pt idx="0">
                  <c:v>6.593406593406594</c:v>
                </c:pt>
                <c:pt idx="1">
                  <c:v>8.791208791208792</c:v>
                </c:pt>
                <c:pt idx="2">
                  <c:v>8.791208791208792</c:v>
                </c:pt>
                <c:pt idx="3">
                  <c:v>75.824175824175825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6-7243-B69F-FA03859F3A52}"/>
            </c:ext>
          </c:extLst>
        </c:ser>
        <c:ser>
          <c:idx val="1"/>
          <c:order val="1"/>
          <c:tx>
            <c:strRef>
              <c:f>'S. Dist'!$G$1</c:f>
              <c:strCache>
                <c:ptCount val="1"/>
                <c:pt idx="0">
                  <c:v>ssNS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'S. Dist'!$E$2:$E$5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'S. Dist'!$G$2:$G$5</c:f>
              <c:numCache>
                <c:formatCode>General</c:formatCode>
                <c:ptCount val="4"/>
                <c:pt idx="0">
                  <c:v>41.818181818181813</c:v>
                </c:pt>
                <c:pt idx="1">
                  <c:v>5.4545454545454541</c:v>
                </c:pt>
                <c:pt idx="2">
                  <c:v>9.0909090909090917</c:v>
                </c:pt>
                <c:pt idx="3">
                  <c:v>43.636363636363633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6-7243-B69F-FA03859F3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893728"/>
        <c:axId val="491905952"/>
      </c:barChart>
      <c:catAx>
        <c:axId val="4918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5952"/>
        <c:crosses val="autoZero"/>
        <c:auto val="1"/>
        <c:lblAlgn val="ctr"/>
        <c:lblOffset val="100"/>
        <c:noMultiLvlLbl val="0"/>
      </c:catAx>
      <c:valAx>
        <c:axId val="4919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9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dsSP|ssSP:SC-Base</a:t>
            </a:r>
          </a:p>
          <a:p>
            <a:pPr>
              <a:defRPr/>
            </a:pPr>
            <a:r>
              <a:rPr lang="en-US"/>
              <a:t>p-value = 0.001024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'S. Dist'!$J$1</c:f>
              <c:strCache>
                <c:ptCount val="1"/>
                <c:pt idx="0">
                  <c:v>dsSP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'S. Dist'!$I$2:$I$5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'S. Dist'!$J$2:$J$5</c:f>
              <c:numCache>
                <c:formatCode>General</c:formatCode>
                <c:ptCount val="4"/>
                <c:pt idx="0">
                  <c:v>24.728850325379607</c:v>
                </c:pt>
                <c:pt idx="1">
                  <c:v>7.5921908893709329</c:v>
                </c:pt>
                <c:pt idx="2">
                  <c:v>7.809110629067245</c:v>
                </c:pt>
                <c:pt idx="3">
                  <c:v>59.869848156182215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D-3247-938B-E97DD247BC96}"/>
            </c:ext>
          </c:extLst>
        </c:ser>
        <c:ser>
          <c:idx val="1"/>
          <c:order val="1"/>
          <c:tx>
            <c:strRef>
              <c:f>'S. Dist'!$K$1</c:f>
              <c:strCache>
                <c:ptCount val="1"/>
                <c:pt idx="0">
                  <c:v>ssSP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'S. Dist'!$I$2:$I$5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'S. Dist'!$K$2:$K$5</c:f>
              <c:numCache>
                <c:formatCode>General</c:formatCode>
                <c:ptCount val="4"/>
                <c:pt idx="0">
                  <c:v>6.593406593406594</c:v>
                </c:pt>
                <c:pt idx="1">
                  <c:v>8.791208791208792</c:v>
                </c:pt>
                <c:pt idx="2">
                  <c:v>8.791208791208792</c:v>
                </c:pt>
                <c:pt idx="3">
                  <c:v>75.824175824175825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D-3247-938B-E97DD247B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929216"/>
        <c:axId val="491930928"/>
      </c:barChart>
      <c:catAx>
        <c:axId val="4919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30928"/>
        <c:crosses val="autoZero"/>
        <c:auto val="1"/>
        <c:lblAlgn val="ctr"/>
        <c:lblOffset val="100"/>
        <c:noMultiLvlLbl val="0"/>
      </c:catAx>
      <c:valAx>
        <c:axId val="4919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dsNS|ssNS:SC-Base</a:t>
            </a:r>
          </a:p>
          <a:p>
            <a:pPr>
              <a:defRPr/>
            </a:pPr>
            <a:r>
              <a:rPr lang="en-US"/>
              <a:t>p-value = 0.4629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'S. Dist'!$N$1</c:f>
              <c:strCache>
                <c:ptCount val="1"/>
                <c:pt idx="0">
                  <c:v>dsNS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'S. Dist'!$M$2:$M$5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'S. Dist'!$N$2:$N$5</c:f>
              <c:numCache>
                <c:formatCode>General</c:formatCode>
                <c:ptCount val="4"/>
                <c:pt idx="0">
                  <c:v>33.720930232558139</c:v>
                </c:pt>
                <c:pt idx="1">
                  <c:v>3.4883720930232558</c:v>
                </c:pt>
                <c:pt idx="2">
                  <c:v>10.465116279069768</c:v>
                </c:pt>
                <c:pt idx="3">
                  <c:v>52.325581395348841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8-644E-9432-77923DB120CD}"/>
            </c:ext>
          </c:extLst>
        </c:ser>
        <c:ser>
          <c:idx val="1"/>
          <c:order val="1"/>
          <c:tx>
            <c:strRef>
              <c:f>'S. Dist'!$O$1</c:f>
              <c:strCache>
                <c:ptCount val="1"/>
                <c:pt idx="0">
                  <c:v>ssNS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'S. Dist'!$M$2:$M$5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'S. Dist'!$O$2:$O$5</c:f>
              <c:numCache>
                <c:formatCode>General</c:formatCode>
                <c:ptCount val="4"/>
                <c:pt idx="0">
                  <c:v>41.818181818181813</c:v>
                </c:pt>
                <c:pt idx="1">
                  <c:v>5.4545454545454541</c:v>
                </c:pt>
                <c:pt idx="2">
                  <c:v>9.0909090909090917</c:v>
                </c:pt>
                <c:pt idx="3">
                  <c:v>43.636363636363633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8-644E-9432-77923DB12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013840"/>
        <c:axId val="492015552"/>
      </c:barChart>
      <c:catAx>
        <c:axId val="4920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15552"/>
        <c:crosses val="autoZero"/>
        <c:auto val="1"/>
        <c:lblAlgn val="ctr"/>
        <c:lblOffset val="100"/>
        <c:noMultiLvlLbl val="0"/>
      </c:catAx>
      <c:valAx>
        <c:axId val="4920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dsSP|dsNS:SC-Base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pvalue=</a:t>
            </a:r>
            <a:r>
              <a:rPr lang="en-US" sz="1400" b="0" i="0" u="sng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0.015369762431475748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2D47741D-F6DE-9447-94C3-832BAB1FEA9E}">
          <cx:tx>
            <cx:txData>
              <cx:f>_xlchart.v1.0</cx:f>
              <cx:v>dsSP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2640967-738C-B647-802B-AFDAB999D511}">
          <cx:tx>
            <cx:txData>
              <cx:f>_xlchart.v1.2</cx:f>
              <cx:v>dsNS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ssSP|ssNS:SC-Base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pvalue=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1.911302154329642e-07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95C81236-C792-F947-A122-FF34F8BDCAC9}">
          <cx:tx>
            <cx:txData>
              <cx:f>_xlchart.v1.4</cx:f>
              <cx:v>ssSP</cx:v>
            </cx:txData>
          </cx:tx>
          <cx:spPr>
            <a:solidFill>
              <a:schemeClr val="accent4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0DE9577-F460-7E4E-8C99-A58C95C219BB}">
          <cx:tx>
            <cx:txData>
              <cx:f>_xlchart.v1.6</cx:f>
              <cx:v>ssNS</cx:v>
            </cx:txData>
          </cx:tx>
          <cx:spPr>
            <a:solidFill>
              <a:schemeClr val="accent3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dsSP|ssSP:SC-Base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pvalue=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0.0002567865269289754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F714D22C-5E77-C34B-97D4-76FD27DE9650}">
          <cx:tx>
            <cx:txData>
              <cx:f>_xlchart.v1.12</cx:f>
              <cx:v>dsSP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E7E9037-830B-0E4D-B81E-F1C0D3B91451}">
          <cx:tx>
            <cx:txData>
              <cx:f>_xlchart.v1.14</cx:f>
              <cx:v>ssSP</cx:v>
            </cx:txData>
          </cx:tx>
          <cx:spPr>
            <a:solidFill>
              <a:schemeClr val="accent4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dsNS|ssNS:SC-Base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pvalue=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0.19152066930169753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3A6E9042-5849-7C48-A16E-D81496DCDC5E}">
          <cx:tx>
            <cx:txData>
              <cx:f>_xlchart.v1.8</cx:f>
              <cx:v>dsNS</cx:v>
            </cx:txData>
          </cx:tx>
          <cx:spPr>
            <a:solidFill>
              <a:schemeClr val="accent2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59CCDA8-98F5-A443-B710-01016BB14B7E}">
          <cx:tx>
            <cx:txData>
              <cx:f>_xlchart.v1.10</cx:f>
              <cx:v>ssNS</cx:v>
            </cx:txData>
          </cx:tx>
          <cx:spPr>
            <a:solidFill>
              <a:schemeClr val="accent3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0</xdr:row>
      <xdr:rowOff>184150</xdr:rowOff>
    </xdr:from>
    <xdr:to>
      <xdr:col>10</xdr:col>
      <xdr:colOff>438150</xdr:colOff>
      <xdr:row>14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86F2F1-B0D4-D7B7-CB6D-7DD3B3E7BD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5950" y="18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6350</xdr:colOff>
      <xdr:row>0</xdr:row>
      <xdr:rowOff>171450</xdr:rowOff>
    </xdr:from>
    <xdr:to>
      <xdr:col>16</xdr:col>
      <xdr:colOff>450850</xdr:colOff>
      <xdr:row>14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4D11A4A-B43E-63C4-D23D-8E8AEAD70D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1650" y="171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57150</xdr:colOff>
      <xdr:row>15</xdr:row>
      <xdr:rowOff>171450</xdr:rowOff>
    </xdr:from>
    <xdr:to>
      <xdr:col>10</xdr:col>
      <xdr:colOff>501650</xdr:colOff>
      <xdr:row>29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BA6E33D-3150-A56F-EFE5-C653FC0A9B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9450" y="3219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812800</xdr:colOff>
      <xdr:row>15</xdr:row>
      <xdr:rowOff>184150</xdr:rowOff>
    </xdr:from>
    <xdr:to>
      <xdr:col>16</xdr:col>
      <xdr:colOff>431800</xdr:colOff>
      <xdr:row>29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3F287F5-C86C-56FD-8446-77BBD626BA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72600" y="3232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25400</xdr:rowOff>
    </xdr:from>
    <xdr:to>
      <xdr:col>5</xdr:col>
      <xdr:colOff>577850</xdr:colOff>
      <xdr:row>22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EE7AAA-FBD0-D20A-40DC-95C36E0E5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730250</xdr:colOff>
      <xdr:row>9</xdr:row>
      <xdr:rowOff>101600</xdr:rowOff>
    </xdr:from>
    <xdr:to>
      <xdr:col>11</xdr:col>
      <xdr:colOff>349250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649ECE-699B-6497-C074-43D3EBA71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120650</xdr:colOff>
      <xdr:row>23</xdr:row>
      <xdr:rowOff>101600</xdr:rowOff>
    </xdr:from>
    <xdr:to>
      <xdr:col>5</xdr:col>
      <xdr:colOff>565150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60E677-81DD-C78C-45E6-D6C348F6A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711200</xdr:colOff>
      <xdr:row>23</xdr:row>
      <xdr:rowOff>146050</xdr:rowOff>
    </xdr:from>
    <xdr:to>
      <xdr:col>11</xdr:col>
      <xdr:colOff>330200</xdr:colOff>
      <xdr:row>37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922BF5-192E-7306-7E25-A2DFE2B30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E3ADED1-064D-DC48-9AAA-A894CFEE59FA}" autoFormatId="16" applyNumberFormats="0" applyBorderFormats="0" applyFontFormats="0" applyPatternFormats="0" applyAlignmentFormats="0" applyWidthHeightFormats="0">
  <queryTableRefresh nextId="4">
    <queryTableFields count="2">
      <queryTableField id="2" name="HBE" tableColumnId="2"/>
      <queryTableField id="3" name="Strength" tableColumnId="3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50F32D6-77FC-D44C-9ED1-46501D267E85}" autoFormatId="16" applyNumberFormats="0" applyBorderFormats="0" applyFontFormats="0" applyPatternFormats="0" applyAlignmentFormats="0" applyWidthHeightFormats="0">
  <queryTableRefresh nextId="4">
    <queryTableFields count="2">
      <queryTableField id="2" name="HBE" tableColumnId="2"/>
      <queryTableField id="3" name="Strength" tableColumnId="3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3C88175-104E-6141-B9BE-1CF14232462F}" autoFormatId="16" applyNumberFormats="0" applyBorderFormats="0" applyFontFormats="0" applyPatternFormats="0" applyAlignmentFormats="0" applyWidthHeightFormats="0">
  <queryTableRefresh nextId="4">
    <queryTableFields count="2">
      <queryTableField id="2" name="HBE" tableColumnId="2"/>
      <queryTableField id="3" name="Strength" tableColumnId="3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40A14CD-B2FF-2A49-9027-522C5693AE82}" autoFormatId="16" applyNumberFormats="0" applyBorderFormats="0" applyFontFormats="0" applyPatternFormats="0" applyAlignmentFormats="0" applyWidthHeightFormats="0">
  <queryTableRefresh nextId="4">
    <queryTableFields count="2">
      <queryTableField id="2" name="HBE" tableColumnId="2"/>
      <queryTableField id="3" name="Strength" tableColumnId="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C1C964-21C1-9B46-B07E-6A6386E1FDA2}" name="SC_Base_dsSP__3" displayName="SC_Base_dsSP__3" ref="A1:B462" tableType="queryTable" totalsRowShown="0">
  <autoFilter ref="A1:B462" xr:uid="{A9C1C964-21C1-9B46-B07E-6A6386E1FDA2}"/>
  <tableColumns count="2">
    <tableColumn id="2" xr3:uid="{294167BB-DA7B-784A-9E0A-C27EAD3FDC1E}" uniqueName="2" name="HBE" queryTableFieldId="2"/>
    <tableColumn id="3" xr3:uid="{0367F14B-C7B5-404E-8B52-AF6466470AD8}" uniqueName="3" name="Strength" queryTableFieldId="3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8CB0BF8-62DF-8744-B1A4-F362F7E13D4D}" name="SC_Base_dsNS__2" displayName="SC_Base_dsNS__2" ref="A1:B87" tableType="queryTable" totalsRowShown="0">
  <autoFilter ref="A1:B87" xr:uid="{08CB0BF8-62DF-8744-B1A4-F362F7E13D4D}"/>
  <tableColumns count="2">
    <tableColumn id="2" xr3:uid="{E241A730-EE6C-5244-87E3-6F6C73FB0E65}" uniqueName="2" name="HBE" queryTableFieldId="2"/>
    <tableColumn id="3" xr3:uid="{C1919BE2-6233-E54F-B4B1-8AE3FB2B793D}" uniqueName="3" name="Strength" queryTableFieldId="3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2267FF-0053-544D-8F13-27EA3F21AB8E}" name="SC_Base_ssSP__2" displayName="SC_Base_ssSP__2" ref="A1:B92" tableType="queryTable" totalsRowShown="0">
  <autoFilter ref="A1:B92" xr:uid="{2E2267FF-0053-544D-8F13-27EA3F21AB8E}"/>
  <tableColumns count="2">
    <tableColumn id="2" xr3:uid="{10E35D37-2AE9-2045-90B5-34C67C3E29E7}" uniqueName="2" name="HBE" queryTableFieldId="2"/>
    <tableColumn id="3" xr3:uid="{2B930466-D970-7545-957E-BD6D206EE172}" uniqueName="3" name="Strength" queryTableFieldId="3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EFE7F4-7B89-824A-980F-8DC7EBF15C60}" name="SC_Base_ssNS__2" displayName="SC_Base_ssNS__2" ref="A1:B56" tableType="queryTable" totalsRowShown="0">
  <autoFilter ref="A1:B56" xr:uid="{62EFE7F4-7B89-824A-980F-8DC7EBF15C60}"/>
  <tableColumns count="2">
    <tableColumn id="2" xr3:uid="{D140CF53-19D3-3549-94DA-A30886A0F6CA}" uniqueName="2" name="HBE" queryTableFieldId="2"/>
    <tableColumn id="3" xr3:uid="{A8FA250A-B049-584B-811D-339EBC879805}" uniqueName="3" name="Strength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F933-101E-F24E-B161-B79AE66E14E1}">
  <dimension ref="A1:B462"/>
  <sheetViews>
    <sheetView workbookViewId="0">
      <selection sqref="A1:A1048576"/>
    </sheetView>
  </sheetViews>
  <sheetFormatPr baseColWidth="10" defaultRowHeight="16" x14ac:dyDescent="0.2"/>
  <cols>
    <col min="1" max="1" width="11.83203125" bestFit="1" customWidth="1"/>
    <col min="2" max="2" width="10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-0.57049406000000003</v>
      </c>
      <c r="B2" t="s">
        <v>2</v>
      </c>
    </row>
    <row r="3" spans="1:2" x14ac:dyDescent="0.2">
      <c r="A3">
        <v>-0.96610403</v>
      </c>
      <c r="B3" t="s">
        <v>3</v>
      </c>
    </row>
    <row r="4" spans="1:2" x14ac:dyDescent="0.2">
      <c r="A4">
        <v>-2.6846885700000001</v>
      </c>
      <c r="B4" t="s">
        <v>4</v>
      </c>
    </row>
    <row r="5" spans="1:2" x14ac:dyDescent="0.2">
      <c r="A5">
        <v>-3.6241228599999999</v>
      </c>
      <c r="B5" t="s">
        <v>4</v>
      </c>
    </row>
    <row r="6" spans="1:2" x14ac:dyDescent="0.2">
      <c r="A6">
        <v>-0.23200633000000001</v>
      </c>
      <c r="B6" t="s">
        <v>2</v>
      </c>
    </row>
    <row r="7" spans="1:2" x14ac:dyDescent="0.2">
      <c r="A7">
        <v>-3.02827621</v>
      </c>
      <c r="B7" t="s">
        <v>4</v>
      </c>
    </row>
    <row r="8" spans="1:2" x14ac:dyDescent="0.2">
      <c r="A8">
        <v>-4.4691486400000002</v>
      </c>
      <c r="B8" t="s">
        <v>4</v>
      </c>
    </row>
    <row r="9" spans="1:2" x14ac:dyDescent="0.2">
      <c r="A9">
        <v>-1.4573354700000001</v>
      </c>
      <c r="B9" t="s">
        <v>5</v>
      </c>
    </row>
    <row r="10" spans="1:2" x14ac:dyDescent="0.2">
      <c r="A10">
        <v>-1.7164583200000001</v>
      </c>
      <c r="B10" t="s">
        <v>4</v>
      </c>
    </row>
    <row r="11" spans="1:2" x14ac:dyDescent="0.2">
      <c r="A11">
        <v>-1.81826913</v>
      </c>
      <c r="B11" t="s">
        <v>4</v>
      </c>
    </row>
    <row r="12" spans="1:2" x14ac:dyDescent="0.2">
      <c r="A12">
        <v>-4.9403386100000004</v>
      </c>
      <c r="B12" t="s">
        <v>4</v>
      </c>
    </row>
    <row r="13" spans="1:2" x14ac:dyDescent="0.2">
      <c r="A13">
        <v>-1.68725181</v>
      </c>
      <c r="B13" t="s">
        <v>4</v>
      </c>
    </row>
    <row r="14" spans="1:2" x14ac:dyDescent="0.2">
      <c r="A14">
        <v>-4.7979993800000003</v>
      </c>
      <c r="B14" t="s">
        <v>4</v>
      </c>
    </row>
    <row r="15" spans="1:2" x14ac:dyDescent="0.2">
      <c r="A15">
        <v>-1.79515314</v>
      </c>
      <c r="B15" t="s">
        <v>4</v>
      </c>
    </row>
    <row r="16" spans="1:2" x14ac:dyDescent="0.2">
      <c r="A16">
        <v>-0.25657833000000002</v>
      </c>
      <c r="B16" t="s">
        <v>2</v>
      </c>
    </row>
    <row r="17" spans="1:2" x14ac:dyDescent="0.2">
      <c r="A17">
        <v>-0.55275202000000001</v>
      </c>
      <c r="B17" t="s">
        <v>2</v>
      </c>
    </row>
    <row r="18" spans="1:2" x14ac:dyDescent="0.2">
      <c r="A18">
        <v>-2.5219168700000001</v>
      </c>
      <c r="B18" t="s">
        <v>4</v>
      </c>
    </row>
    <row r="19" spans="1:2" x14ac:dyDescent="0.2">
      <c r="A19">
        <v>-0.22516506999999999</v>
      </c>
      <c r="B19" t="s">
        <v>2</v>
      </c>
    </row>
    <row r="20" spans="1:2" x14ac:dyDescent="0.2">
      <c r="A20">
        <v>-0.88199377000000001</v>
      </c>
      <c r="B20" t="s">
        <v>3</v>
      </c>
    </row>
    <row r="21" spans="1:2" x14ac:dyDescent="0.2">
      <c r="A21">
        <v>-2.11085272</v>
      </c>
      <c r="B21" t="s">
        <v>4</v>
      </c>
    </row>
    <row r="22" spans="1:2" x14ac:dyDescent="0.2">
      <c r="A22">
        <v>-3.0506041000000002</v>
      </c>
      <c r="B22" t="s">
        <v>4</v>
      </c>
    </row>
    <row r="23" spans="1:2" x14ac:dyDescent="0.2">
      <c r="A23">
        <v>-6.8617558499999998</v>
      </c>
      <c r="B23" t="s">
        <v>4</v>
      </c>
    </row>
    <row r="24" spans="1:2" x14ac:dyDescent="0.2">
      <c r="A24">
        <v>-3.7222473599999999</v>
      </c>
      <c r="B24" t="s">
        <v>4</v>
      </c>
    </row>
    <row r="25" spans="1:2" x14ac:dyDescent="0.2">
      <c r="A25">
        <v>-0.95838124000000002</v>
      </c>
      <c r="B25" t="s">
        <v>3</v>
      </c>
    </row>
    <row r="26" spans="1:2" x14ac:dyDescent="0.2">
      <c r="A26">
        <v>-1.4055658600000001</v>
      </c>
      <c r="B26" t="s">
        <v>5</v>
      </c>
    </row>
    <row r="27" spans="1:2" x14ac:dyDescent="0.2">
      <c r="A27">
        <v>-3.7772078499999999</v>
      </c>
      <c r="B27" t="s">
        <v>4</v>
      </c>
    </row>
    <row r="28" spans="1:2" x14ac:dyDescent="0.2">
      <c r="A28">
        <v>-4.0239081399999996</v>
      </c>
      <c r="B28" t="s">
        <v>4</v>
      </c>
    </row>
    <row r="29" spans="1:2" x14ac:dyDescent="0.2">
      <c r="A29">
        <v>-4.5182056399999997</v>
      </c>
      <c r="B29" t="s">
        <v>4</v>
      </c>
    </row>
    <row r="30" spans="1:2" x14ac:dyDescent="0.2">
      <c r="A30">
        <v>-4.7505779300000004</v>
      </c>
      <c r="B30" t="s">
        <v>4</v>
      </c>
    </row>
    <row r="31" spans="1:2" x14ac:dyDescent="0.2">
      <c r="A31">
        <v>-5.0606436700000001</v>
      </c>
      <c r="B31" t="s">
        <v>4</v>
      </c>
    </row>
    <row r="32" spans="1:2" x14ac:dyDescent="0.2">
      <c r="A32">
        <v>-1.3347574499999999</v>
      </c>
      <c r="B32" t="s">
        <v>5</v>
      </c>
    </row>
    <row r="33" spans="1:2" x14ac:dyDescent="0.2">
      <c r="A33">
        <v>-1.4821399500000001</v>
      </c>
      <c r="B33" t="s">
        <v>5</v>
      </c>
    </row>
    <row r="34" spans="1:2" x14ac:dyDescent="0.2">
      <c r="A34">
        <v>-3.1038475000000001</v>
      </c>
      <c r="B34" t="s">
        <v>4</v>
      </c>
    </row>
    <row r="35" spans="1:2" x14ac:dyDescent="0.2">
      <c r="A35">
        <v>-0.28987306000000002</v>
      </c>
      <c r="B35" t="s">
        <v>2</v>
      </c>
    </row>
    <row r="36" spans="1:2" x14ac:dyDescent="0.2">
      <c r="A36">
        <v>-0.47141084</v>
      </c>
      <c r="B36" t="s">
        <v>2</v>
      </c>
    </row>
    <row r="37" spans="1:2" x14ac:dyDescent="0.2">
      <c r="A37">
        <v>-2.76907134</v>
      </c>
      <c r="B37" t="s">
        <v>4</v>
      </c>
    </row>
    <row r="38" spans="1:2" x14ac:dyDescent="0.2">
      <c r="A38">
        <v>-5.5641007399999998</v>
      </c>
      <c r="B38" t="s">
        <v>4</v>
      </c>
    </row>
    <row r="39" spans="1:2" x14ac:dyDescent="0.2">
      <c r="A39">
        <v>-5.6808500300000002</v>
      </c>
      <c r="B39" t="s">
        <v>4</v>
      </c>
    </row>
    <row r="40" spans="1:2" x14ac:dyDescent="0.2">
      <c r="A40">
        <v>-1.8343350899999999</v>
      </c>
      <c r="B40" t="s">
        <v>4</v>
      </c>
    </row>
    <row r="41" spans="1:2" x14ac:dyDescent="0.2">
      <c r="A41">
        <v>-6.9811863900000004</v>
      </c>
      <c r="B41" t="s">
        <v>4</v>
      </c>
    </row>
    <row r="42" spans="1:2" x14ac:dyDescent="0.2">
      <c r="A42">
        <v>-0.40298562999999998</v>
      </c>
      <c r="B42" t="s">
        <v>2</v>
      </c>
    </row>
    <row r="43" spans="1:2" x14ac:dyDescent="0.2">
      <c r="A43">
        <v>-1.50621665</v>
      </c>
      <c r="B43" t="s">
        <v>4</v>
      </c>
    </row>
    <row r="44" spans="1:2" x14ac:dyDescent="0.2">
      <c r="A44">
        <v>-2.9565992400000001</v>
      </c>
      <c r="B44" t="s">
        <v>4</v>
      </c>
    </row>
    <row r="45" spans="1:2" x14ac:dyDescent="0.2">
      <c r="A45">
        <v>-4.3386921899999997</v>
      </c>
      <c r="B45" t="s">
        <v>4</v>
      </c>
    </row>
    <row r="46" spans="1:2" x14ac:dyDescent="0.2">
      <c r="A46">
        <v>-6.0759882899999997</v>
      </c>
      <c r="B46" t="s">
        <v>4</v>
      </c>
    </row>
    <row r="47" spans="1:2" x14ac:dyDescent="0.2">
      <c r="A47">
        <v>-0.35849848000000001</v>
      </c>
      <c r="B47" t="s">
        <v>2</v>
      </c>
    </row>
    <row r="48" spans="1:2" x14ac:dyDescent="0.2">
      <c r="A48">
        <v>-0.44974729000000002</v>
      </c>
      <c r="B48" t="s">
        <v>2</v>
      </c>
    </row>
    <row r="49" spans="1:2" x14ac:dyDescent="0.2">
      <c r="A49">
        <v>-0.81560867999999997</v>
      </c>
      <c r="B49" t="s">
        <v>3</v>
      </c>
    </row>
    <row r="50" spans="1:2" x14ac:dyDescent="0.2">
      <c r="A50">
        <v>-1.8452329599999999</v>
      </c>
      <c r="B50" t="s">
        <v>4</v>
      </c>
    </row>
    <row r="51" spans="1:2" x14ac:dyDescent="0.2">
      <c r="A51">
        <v>-2.5734395999999999</v>
      </c>
      <c r="B51" t="s">
        <v>4</v>
      </c>
    </row>
    <row r="52" spans="1:2" x14ac:dyDescent="0.2">
      <c r="A52">
        <v>-0.78780782000000005</v>
      </c>
      <c r="B52" t="s">
        <v>3</v>
      </c>
    </row>
    <row r="53" spans="1:2" x14ac:dyDescent="0.2">
      <c r="A53">
        <v>-1.4061814500000001</v>
      </c>
      <c r="B53" t="s">
        <v>5</v>
      </c>
    </row>
    <row r="54" spans="1:2" x14ac:dyDescent="0.2">
      <c r="A54">
        <v>-2.6374924200000001</v>
      </c>
      <c r="B54" t="s">
        <v>4</v>
      </c>
    </row>
    <row r="55" spans="1:2" x14ac:dyDescent="0.2">
      <c r="A55">
        <v>-0.74720125999999998</v>
      </c>
      <c r="B55" t="s">
        <v>3</v>
      </c>
    </row>
    <row r="56" spans="1:2" x14ac:dyDescent="0.2">
      <c r="A56">
        <v>-1.3303567199999999</v>
      </c>
      <c r="B56" t="s">
        <v>5</v>
      </c>
    </row>
    <row r="57" spans="1:2" x14ac:dyDescent="0.2">
      <c r="A57">
        <v>-1.7131689800000001</v>
      </c>
      <c r="B57" t="s">
        <v>4</v>
      </c>
    </row>
    <row r="58" spans="1:2" x14ac:dyDescent="0.2">
      <c r="A58">
        <v>-1.89338088</v>
      </c>
      <c r="B58" t="s">
        <v>4</v>
      </c>
    </row>
    <row r="59" spans="1:2" x14ac:dyDescent="0.2">
      <c r="A59">
        <v>-2.1129989600000001</v>
      </c>
      <c r="B59" t="s">
        <v>4</v>
      </c>
    </row>
    <row r="60" spans="1:2" x14ac:dyDescent="0.2">
      <c r="A60">
        <v>-4.2331118600000002</v>
      </c>
      <c r="B60" t="s">
        <v>4</v>
      </c>
    </row>
    <row r="61" spans="1:2" x14ac:dyDescent="0.2">
      <c r="A61">
        <v>-0.24528205</v>
      </c>
      <c r="B61" t="s">
        <v>2</v>
      </c>
    </row>
    <row r="62" spans="1:2" x14ac:dyDescent="0.2">
      <c r="A62">
        <v>-2.57534719</v>
      </c>
      <c r="B62" t="s">
        <v>4</v>
      </c>
    </row>
    <row r="63" spans="1:2" x14ac:dyDescent="0.2">
      <c r="A63">
        <v>-2.8191852599999998</v>
      </c>
      <c r="B63" t="s">
        <v>4</v>
      </c>
    </row>
    <row r="64" spans="1:2" x14ac:dyDescent="0.2">
      <c r="A64">
        <v>-3.4906446899999999</v>
      </c>
      <c r="B64" t="s">
        <v>4</v>
      </c>
    </row>
    <row r="65" spans="1:2" x14ac:dyDescent="0.2">
      <c r="A65">
        <v>-3.63825369</v>
      </c>
      <c r="B65" t="s">
        <v>4</v>
      </c>
    </row>
    <row r="66" spans="1:2" x14ac:dyDescent="0.2">
      <c r="A66">
        <v>-1.37163126</v>
      </c>
      <c r="B66" t="s">
        <v>5</v>
      </c>
    </row>
    <row r="67" spans="1:2" x14ac:dyDescent="0.2">
      <c r="A67">
        <v>-2.6079659500000001</v>
      </c>
      <c r="B67" t="s">
        <v>4</v>
      </c>
    </row>
    <row r="68" spans="1:2" x14ac:dyDescent="0.2">
      <c r="A68">
        <v>-2.8796777699999998</v>
      </c>
      <c r="B68" t="s">
        <v>4</v>
      </c>
    </row>
    <row r="69" spans="1:2" x14ac:dyDescent="0.2">
      <c r="A69">
        <v>-2.98335624</v>
      </c>
      <c r="B69" t="s">
        <v>4</v>
      </c>
    </row>
    <row r="70" spans="1:2" x14ac:dyDescent="0.2">
      <c r="A70">
        <v>-3.8035953</v>
      </c>
      <c r="B70" t="s">
        <v>4</v>
      </c>
    </row>
    <row r="71" spans="1:2" x14ac:dyDescent="0.2">
      <c r="A71">
        <v>-4.09371901</v>
      </c>
      <c r="B71" t="s">
        <v>4</v>
      </c>
    </row>
    <row r="72" spans="1:2" x14ac:dyDescent="0.2">
      <c r="A72">
        <v>-4.9096150400000003</v>
      </c>
      <c r="B72" t="s">
        <v>4</v>
      </c>
    </row>
    <row r="73" spans="1:2" x14ac:dyDescent="0.2">
      <c r="A73">
        <v>-4.9270315199999999</v>
      </c>
      <c r="B73" t="s">
        <v>4</v>
      </c>
    </row>
    <row r="74" spans="1:2" x14ac:dyDescent="0.2">
      <c r="A74">
        <v>-6.5892839399999996</v>
      </c>
      <c r="B74" t="s">
        <v>4</v>
      </c>
    </row>
    <row r="75" spans="1:2" x14ac:dyDescent="0.2">
      <c r="A75">
        <v>-0.14201385999999999</v>
      </c>
      <c r="B75" t="s">
        <v>2</v>
      </c>
    </row>
    <row r="76" spans="1:2" x14ac:dyDescent="0.2">
      <c r="A76">
        <v>-0.2132742</v>
      </c>
      <c r="B76" t="s">
        <v>2</v>
      </c>
    </row>
    <row r="77" spans="1:2" x14ac:dyDescent="0.2">
      <c r="A77">
        <v>-0.50503962999999996</v>
      </c>
      <c r="B77" t="s">
        <v>2</v>
      </c>
    </row>
    <row r="78" spans="1:2" x14ac:dyDescent="0.2">
      <c r="A78">
        <v>-0.51384788999999997</v>
      </c>
      <c r="B78" t="s">
        <v>2</v>
      </c>
    </row>
    <row r="79" spans="1:2" x14ac:dyDescent="0.2">
      <c r="A79">
        <v>-1.5179865400000001</v>
      </c>
      <c r="B79" t="s">
        <v>4</v>
      </c>
    </row>
    <row r="80" spans="1:2" x14ac:dyDescent="0.2">
      <c r="A80">
        <v>-3.71685219</v>
      </c>
      <c r="B80" t="s">
        <v>4</v>
      </c>
    </row>
    <row r="81" spans="1:2" x14ac:dyDescent="0.2">
      <c r="A81">
        <v>-4.7842025799999996</v>
      </c>
      <c r="B81" t="s">
        <v>4</v>
      </c>
    </row>
    <row r="82" spans="1:2" x14ac:dyDescent="0.2">
      <c r="A82">
        <v>-4.8143901800000002</v>
      </c>
      <c r="B82" t="s">
        <v>4</v>
      </c>
    </row>
    <row r="83" spans="1:2" x14ac:dyDescent="0.2">
      <c r="A83">
        <v>-5.3469591100000002</v>
      </c>
      <c r="B83" t="s">
        <v>4</v>
      </c>
    </row>
    <row r="84" spans="1:2" x14ac:dyDescent="0.2">
      <c r="A84">
        <v>-0.57725137000000004</v>
      </c>
      <c r="B84" t="s">
        <v>2</v>
      </c>
    </row>
    <row r="85" spans="1:2" x14ac:dyDescent="0.2">
      <c r="A85">
        <v>-1.92067575</v>
      </c>
      <c r="B85" t="s">
        <v>4</v>
      </c>
    </row>
    <row r="86" spans="1:2" x14ac:dyDescent="0.2">
      <c r="A86">
        <v>-2.9109053600000001</v>
      </c>
      <c r="B86" t="s">
        <v>4</v>
      </c>
    </row>
    <row r="87" spans="1:2" x14ac:dyDescent="0.2">
      <c r="A87">
        <v>-3.51790023</v>
      </c>
      <c r="B87" t="s">
        <v>4</v>
      </c>
    </row>
    <row r="88" spans="1:2" x14ac:dyDescent="0.2">
      <c r="A88">
        <v>-0.17518528999999999</v>
      </c>
      <c r="B88" t="s">
        <v>2</v>
      </c>
    </row>
    <row r="89" spans="1:2" x14ac:dyDescent="0.2">
      <c r="A89">
        <v>-0.92028158999999998</v>
      </c>
      <c r="B89" t="s">
        <v>3</v>
      </c>
    </row>
    <row r="90" spans="1:2" x14ac:dyDescent="0.2">
      <c r="A90">
        <v>-0.71125965999999996</v>
      </c>
      <c r="B90" t="s">
        <v>3</v>
      </c>
    </row>
    <row r="91" spans="1:2" x14ac:dyDescent="0.2">
      <c r="A91">
        <v>-0.10070577999999999</v>
      </c>
      <c r="B91" t="s">
        <v>2</v>
      </c>
    </row>
    <row r="92" spans="1:2" x14ac:dyDescent="0.2">
      <c r="A92">
        <v>-1.94803405</v>
      </c>
      <c r="B92" t="s">
        <v>4</v>
      </c>
    </row>
    <row r="93" spans="1:2" x14ac:dyDescent="0.2">
      <c r="A93">
        <v>-4.6110286699999996</v>
      </c>
      <c r="B93" t="s">
        <v>4</v>
      </c>
    </row>
    <row r="94" spans="1:2" x14ac:dyDescent="0.2">
      <c r="A94">
        <v>-3.7855541700000002</v>
      </c>
      <c r="B94" t="s">
        <v>4</v>
      </c>
    </row>
    <row r="95" spans="1:2" x14ac:dyDescent="0.2">
      <c r="A95">
        <v>-6.7735142699999997</v>
      </c>
      <c r="B95" t="s">
        <v>4</v>
      </c>
    </row>
    <row r="96" spans="1:2" x14ac:dyDescent="0.2">
      <c r="A96">
        <v>-0.21355946000000001</v>
      </c>
      <c r="B96" t="s">
        <v>2</v>
      </c>
    </row>
    <row r="97" spans="1:2" x14ac:dyDescent="0.2">
      <c r="A97">
        <v>-4.18858862</v>
      </c>
      <c r="B97" t="s">
        <v>4</v>
      </c>
    </row>
    <row r="98" spans="1:2" x14ac:dyDescent="0.2">
      <c r="A98">
        <v>-5.4584126499999996</v>
      </c>
      <c r="B98" t="s">
        <v>4</v>
      </c>
    </row>
    <row r="99" spans="1:2" x14ac:dyDescent="0.2">
      <c r="A99">
        <v>-1.1313803200000001</v>
      </c>
      <c r="B99" t="s">
        <v>5</v>
      </c>
    </row>
    <row r="100" spans="1:2" x14ac:dyDescent="0.2">
      <c r="A100">
        <v>-5.0449809999999999</v>
      </c>
      <c r="B100" t="s">
        <v>4</v>
      </c>
    </row>
    <row r="101" spans="1:2" x14ac:dyDescent="0.2">
      <c r="A101">
        <v>-6.4123687699999996</v>
      </c>
      <c r="B101" t="s">
        <v>4</v>
      </c>
    </row>
    <row r="102" spans="1:2" x14ac:dyDescent="0.2">
      <c r="A102">
        <v>-1.9207890000000001</v>
      </c>
      <c r="B102" t="s">
        <v>4</v>
      </c>
    </row>
    <row r="103" spans="1:2" x14ac:dyDescent="0.2">
      <c r="A103">
        <v>-3.4432372999999998</v>
      </c>
      <c r="B103" t="s">
        <v>4</v>
      </c>
    </row>
    <row r="104" spans="1:2" x14ac:dyDescent="0.2">
      <c r="A104">
        <v>-3.52695632</v>
      </c>
      <c r="B104" t="s">
        <v>4</v>
      </c>
    </row>
    <row r="105" spans="1:2" x14ac:dyDescent="0.2">
      <c r="A105">
        <v>-6.1936988800000004</v>
      </c>
      <c r="B105" t="s">
        <v>4</v>
      </c>
    </row>
    <row r="106" spans="1:2" x14ac:dyDescent="0.2">
      <c r="A106">
        <v>-0.10722605</v>
      </c>
      <c r="B106" t="s">
        <v>2</v>
      </c>
    </row>
    <row r="107" spans="1:2" x14ac:dyDescent="0.2">
      <c r="A107">
        <v>-1.4371689599999999</v>
      </c>
      <c r="B107" t="s">
        <v>5</v>
      </c>
    </row>
    <row r="108" spans="1:2" x14ac:dyDescent="0.2">
      <c r="A108">
        <v>-2.3965990499999998</v>
      </c>
      <c r="B108" t="s">
        <v>4</v>
      </c>
    </row>
    <row r="109" spans="1:2" x14ac:dyDescent="0.2">
      <c r="A109">
        <v>-4.3301629999999998</v>
      </c>
      <c r="B109" t="s">
        <v>4</v>
      </c>
    </row>
    <row r="110" spans="1:2" x14ac:dyDescent="0.2">
      <c r="A110">
        <v>-0.17322169000000001</v>
      </c>
      <c r="B110" t="s">
        <v>2</v>
      </c>
    </row>
    <row r="111" spans="1:2" x14ac:dyDescent="0.2">
      <c r="A111">
        <v>-0.46250429999999998</v>
      </c>
      <c r="B111" t="s">
        <v>2</v>
      </c>
    </row>
    <row r="112" spans="1:2" x14ac:dyDescent="0.2">
      <c r="A112">
        <v>-1.5309756999999999</v>
      </c>
      <c r="B112" t="s">
        <v>4</v>
      </c>
    </row>
    <row r="113" spans="1:2" x14ac:dyDescent="0.2">
      <c r="A113">
        <v>-2.51615024</v>
      </c>
      <c r="B113" t="s">
        <v>4</v>
      </c>
    </row>
    <row r="114" spans="1:2" x14ac:dyDescent="0.2">
      <c r="A114">
        <v>-0.16720827999999999</v>
      </c>
      <c r="B114" t="s">
        <v>2</v>
      </c>
    </row>
    <row r="115" spans="1:2" x14ac:dyDescent="0.2">
      <c r="A115">
        <v>-0.30921078000000002</v>
      </c>
      <c r="B115" t="s">
        <v>2</v>
      </c>
    </row>
    <row r="116" spans="1:2" x14ac:dyDescent="0.2">
      <c r="A116">
        <v>-1.62010717</v>
      </c>
      <c r="B116" t="s">
        <v>4</v>
      </c>
    </row>
    <row r="117" spans="1:2" x14ac:dyDescent="0.2">
      <c r="A117">
        <v>-1.80412865</v>
      </c>
      <c r="B117" t="s">
        <v>4</v>
      </c>
    </row>
    <row r="118" spans="1:2" x14ac:dyDescent="0.2">
      <c r="A118">
        <v>-2.1900331999999998</v>
      </c>
      <c r="B118" t="s">
        <v>4</v>
      </c>
    </row>
    <row r="119" spans="1:2" x14ac:dyDescent="0.2">
      <c r="A119">
        <v>-4.4255809800000003</v>
      </c>
      <c r="B119" t="s">
        <v>4</v>
      </c>
    </row>
    <row r="120" spans="1:2" x14ac:dyDescent="0.2">
      <c r="A120">
        <v>-4.4531125999999999</v>
      </c>
      <c r="B120" t="s">
        <v>4</v>
      </c>
    </row>
    <row r="121" spans="1:2" x14ac:dyDescent="0.2">
      <c r="A121">
        <v>-0.40512964000000001</v>
      </c>
      <c r="B121" t="s">
        <v>2</v>
      </c>
    </row>
    <row r="122" spans="1:2" x14ac:dyDescent="0.2">
      <c r="A122">
        <v>-0.62824935000000004</v>
      </c>
      <c r="B122" t="s">
        <v>3</v>
      </c>
    </row>
    <row r="123" spans="1:2" x14ac:dyDescent="0.2">
      <c r="A123">
        <v>-1.09029949</v>
      </c>
      <c r="B123" t="s">
        <v>5</v>
      </c>
    </row>
    <row r="124" spans="1:2" x14ac:dyDescent="0.2">
      <c r="A124">
        <v>-0.16382967000000001</v>
      </c>
      <c r="B124" t="s">
        <v>2</v>
      </c>
    </row>
    <row r="125" spans="1:2" x14ac:dyDescent="0.2">
      <c r="A125">
        <v>-0.19474493000000001</v>
      </c>
      <c r="B125" t="s">
        <v>2</v>
      </c>
    </row>
    <row r="126" spans="1:2" x14ac:dyDescent="0.2">
      <c r="A126">
        <v>-5.7788524600000004</v>
      </c>
      <c r="B126" t="s">
        <v>4</v>
      </c>
    </row>
    <row r="127" spans="1:2" x14ac:dyDescent="0.2">
      <c r="A127">
        <v>-0.16381415999999999</v>
      </c>
      <c r="B127" t="s">
        <v>2</v>
      </c>
    </row>
    <row r="128" spans="1:2" x14ac:dyDescent="0.2">
      <c r="A128">
        <v>-2.1207609199999999</v>
      </c>
      <c r="B128" t="s">
        <v>4</v>
      </c>
    </row>
    <row r="129" spans="1:2" x14ac:dyDescent="0.2">
      <c r="A129">
        <v>-2.46752167</v>
      </c>
      <c r="B129" t="s">
        <v>4</v>
      </c>
    </row>
    <row r="130" spans="1:2" x14ac:dyDescent="0.2">
      <c r="A130">
        <v>-4.9192204500000001</v>
      </c>
      <c r="B130" t="s">
        <v>4</v>
      </c>
    </row>
    <row r="131" spans="1:2" x14ac:dyDescent="0.2">
      <c r="A131">
        <v>-0.56344371999999998</v>
      </c>
      <c r="B131" t="s">
        <v>2</v>
      </c>
    </row>
    <row r="132" spans="1:2" x14ac:dyDescent="0.2">
      <c r="A132">
        <v>-0.56532954999999996</v>
      </c>
      <c r="B132" t="s">
        <v>2</v>
      </c>
    </row>
    <row r="133" spans="1:2" x14ac:dyDescent="0.2">
      <c r="A133">
        <v>-1.93797362</v>
      </c>
      <c r="B133" t="s">
        <v>4</v>
      </c>
    </row>
    <row r="134" spans="1:2" x14ac:dyDescent="0.2">
      <c r="A134">
        <v>-1.93987596</v>
      </c>
      <c r="B134" t="s">
        <v>4</v>
      </c>
    </row>
    <row r="135" spans="1:2" x14ac:dyDescent="0.2">
      <c r="A135">
        <v>-2.46959829</v>
      </c>
      <c r="B135" t="s">
        <v>4</v>
      </c>
    </row>
    <row r="136" spans="1:2" x14ac:dyDescent="0.2">
      <c r="A136">
        <v>-2.4729816900000001</v>
      </c>
      <c r="B136" t="s">
        <v>4</v>
      </c>
    </row>
    <row r="137" spans="1:2" x14ac:dyDescent="0.2">
      <c r="A137">
        <v>-4.1115660700000003</v>
      </c>
      <c r="B137" t="s">
        <v>4</v>
      </c>
    </row>
    <row r="138" spans="1:2" x14ac:dyDescent="0.2">
      <c r="A138">
        <v>-4.1216397300000001</v>
      </c>
      <c r="B138" t="s">
        <v>4</v>
      </c>
    </row>
    <row r="139" spans="1:2" x14ac:dyDescent="0.2">
      <c r="A139">
        <v>-4.6415929800000004</v>
      </c>
      <c r="B139" t="s">
        <v>4</v>
      </c>
    </row>
    <row r="140" spans="1:2" x14ac:dyDescent="0.2">
      <c r="A140">
        <v>-4.6447730099999998</v>
      </c>
      <c r="B140" t="s">
        <v>4</v>
      </c>
    </row>
    <row r="141" spans="1:2" x14ac:dyDescent="0.2">
      <c r="A141">
        <v>-0.4572098</v>
      </c>
      <c r="B141" t="s">
        <v>2</v>
      </c>
    </row>
    <row r="142" spans="1:2" x14ac:dyDescent="0.2">
      <c r="A142">
        <v>-1.6161758900000001</v>
      </c>
      <c r="B142" t="s">
        <v>4</v>
      </c>
    </row>
    <row r="143" spans="1:2" x14ac:dyDescent="0.2">
      <c r="A143">
        <v>-4.4214158100000001</v>
      </c>
      <c r="B143" t="s">
        <v>4</v>
      </c>
    </row>
    <row r="144" spans="1:2" x14ac:dyDescent="0.2">
      <c r="A144">
        <v>-0.77451806999999995</v>
      </c>
      <c r="B144" t="s">
        <v>3</v>
      </c>
    </row>
    <row r="145" spans="1:2" x14ac:dyDescent="0.2">
      <c r="A145">
        <v>-1.3263522400000001</v>
      </c>
      <c r="B145" t="s">
        <v>5</v>
      </c>
    </row>
    <row r="146" spans="1:2" x14ac:dyDescent="0.2">
      <c r="A146">
        <v>-1.4483334999999999</v>
      </c>
      <c r="B146" t="s">
        <v>5</v>
      </c>
    </row>
    <row r="147" spans="1:2" x14ac:dyDescent="0.2">
      <c r="A147">
        <v>-2.3277785799999999</v>
      </c>
      <c r="B147" t="s">
        <v>4</v>
      </c>
    </row>
    <row r="148" spans="1:2" x14ac:dyDescent="0.2">
      <c r="A148">
        <v>-3.7264440099999998</v>
      </c>
      <c r="B148" t="s">
        <v>4</v>
      </c>
    </row>
    <row r="149" spans="1:2" x14ac:dyDescent="0.2">
      <c r="A149">
        <v>-3.7295792099999998</v>
      </c>
      <c r="B149" t="s">
        <v>4</v>
      </c>
    </row>
    <row r="150" spans="1:2" x14ac:dyDescent="0.2">
      <c r="A150">
        <v>-0.99872178</v>
      </c>
      <c r="B150" t="s">
        <v>3</v>
      </c>
    </row>
    <row r="151" spans="1:2" x14ac:dyDescent="0.2">
      <c r="A151">
        <v>-3.0143389699999998</v>
      </c>
      <c r="B151" t="s">
        <v>4</v>
      </c>
    </row>
    <row r="152" spans="1:2" x14ac:dyDescent="0.2">
      <c r="A152">
        <v>-4.7375006700000002</v>
      </c>
      <c r="B152" t="s">
        <v>4</v>
      </c>
    </row>
    <row r="153" spans="1:2" x14ac:dyDescent="0.2">
      <c r="A153">
        <v>-6.0022430399999998</v>
      </c>
      <c r="B153" t="s">
        <v>4</v>
      </c>
    </row>
    <row r="154" spans="1:2" x14ac:dyDescent="0.2">
      <c r="A154">
        <v>-0.37714237</v>
      </c>
      <c r="B154" t="s">
        <v>2</v>
      </c>
    </row>
    <row r="155" spans="1:2" x14ac:dyDescent="0.2">
      <c r="A155">
        <v>-0.42540154000000002</v>
      </c>
      <c r="B155" t="s">
        <v>2</v>
      </c>
    </row>
    <row r="156" spans="1:2" x14ac:dyDescent="0.2">
      <c r="A156">
        <v>-0.11350361</v>
      </c>
      <c r="B156" t="s">
        <v>2</v>
      </c>
    </row>
    <row r="157" spans="1:2" x14ac:dyDescent="0.2">
      <c r="A157">
        <v>-0.13452649</v>
      </c>
      <c r="B157" t="s">
        <v>2</v>
      </c>
    </row>
    <row r="158" spans="1:2" x14ac:dyDescent="0.2">
      <c r="A158">
        <v>-4.4128980599999998</v>
      </c>
      <c r="B158" t="s">
        <v>4</v>
      </c>
    </row>
    <row r="159" spans="1:2" x14ac:dyDescent="0.2">
      <c r="A159">
        <v>-5.8697619400000001</v>
      </c>
      <c r="B159" t="s">
        <v>4</v>
      </c>
    </row>
    <row r="160" spans="1:2" x14ac:dyDescent="0.2">
      <c r="A160">
        <v>-6.0788464500000003</v>
      </c>
      <c r="B160" t="s">
        <v>4</v>
      </c>
    </row>
    <row r="161" spans="1:2" x14ac:dyDescent="0.2">
      <c r="A161">
        <v>-6.13788891</v>
      </c>
      <c r="B161" t="s">
        <v>4</v>
      </c>
    </row>
    <row r="162" spans="1:2" x14ac:dyDescent="0.2">
      <c r="A162">
        <v>-0.22648966000000001</v>
      </c>
      <c r="B162" t="s">
        <v>2</v>
      </c>
    </row>
    <row r="163" spans="1:2" x14ac:dyDescent="0.2">
      <c r="A163">
        <v>-0.31768993000000001</v>
      </c>
      <c r="B163" t="s">
        <v>2</v>
      </c>
    </row>
    <row r="164" spans="1:2" x14ac:dyDescent="0.2">
      <c r="A164">
        <v>-0.45450332999999998</v>
      </c>
      <c r="B164" t="s">
        <v>2</v>
      </c>
    </row>
    <row r="165" spans="1:2" x14ac:dyDescent="0.2">
      <c r="A165">
        <v>-1.13000071</v>
      </c>
      <c r="B165" t="s">
        <v>5</v>
      </c>
    </row>
    <row r="166" spans="1:2" x14ac:dyDescent="0.2">
      <c r="A166">
        <v>-1.3236149500000001</v>
      </c>
      <c r="B166" t="s">
        <v>5</v>
      </c>
    </row>
    <row r="167" spans="1:2" x14ac:dyDescent="0.2">
      <c r="A167">
        <v>-1.1726795400000001</v>
      </c>
      <c r="B167" t="s">
        <v>5</v>
      </c>
    </row>
    <row r="168" spans="1:2" x14ac:dyDescent="0.2">
      <c r="A168">
        <v>-2.6076467000000001</v>
      </c>
      <c r="B168" t="s">
        <v>4</v>
      </c>
    </row>
    <row r="169" spans="1:2" x14ac:dyDescent="0.2">
      <c r="A169">
        <v>-4.4166374199999998</v>
      </c>
      <c r="B169" t="s">
        <v>4</v>
      </c>
    </row>
    <row r="170" spans="1:2" x14ac:dyDescent="0.2">
      <c r="A170">
        <v>-1.01242185</v>
      </c>
      <c r="B170" t="s">
        <v>5</v>
      </c>
    </row>
    <row r="171" spans="1:2" x14ac:dyDescent="0.2">
      <c r="A171">
        <v>-0.51025598999999999</v>
      </c>
      <c r="B171" t="s">
        <v>2</v>
      </c>
    </row>
    <row r="172" spans="1:2" x14ac:dyDescent="0.2">
      <c r="A172">
        <v>-3.5967319</v>
      </c>
      <c r="B172" t="s">
        <v>4</v>
      </c>
    </row>
    <row r="173" spans="1:2" x14ac:dyDescent="0.2">
      <c r="A173">
        <v>-4.7510890999999997</v>
      </c>
      <c r="B173" t="s">
        <v>4</v>
      </c>
    </row>
    <row r="174" spans="1:2" x14ac:dyDescent="0.2">
      <c r="A174">
        <v>-6.6377806699999997</v>
      </c>
      <c r="B174" t="s">
        <v>4</v>
      </c>
    </row>
    <row r="175" spans="1:2" x14ac:dyDescent="0.2">
      <c r="A175">
        <v>-0.34920015999999998</v>
      </c>
      <c r="B175" t="s">
        <v>2</v>
      </c>
    </row>
    <row r="176" spans="1:2" x14ac:dyDescent="0.2">
      <c r="A176">
        <v>-0.7986297</v>
      </c>
      <c r="B176" t="s">
        <v>3</v>
      </c>
    </row>
    <row r="177" spans="1:2" x14ac:dyDescent="0.2">
      <c r="A177">
        <v>-1.0538450500000001</v>
      </c>
      <c r="B177" t="s">
        <v>5</v>
      </c>
    </row>
    <row r="178" spans="1:2" x14ac:dyDescent="0.2">
      <c r="A178">
        <v>-2.8860812199999999</v>
      </c>
      <c r="B178" t="s">
        <v>4</v>
      </c>
    </row>
    <row r="179" spans="1:2" x14ac:dyDescent="0.2">
      <c r="A179">
        <v>-2.9978895200000002</v>
      </c>
      <c r="B179" t="s">
        <v>4</v>
      </c>
    </row>
    <row r="180" spans="1:2" x14ac:dyDescent="0.2">
      <c r="A180">
        <v>-0.19000096999999999</v>
      </c>
      <c r="B180" t="s">
        <v>2</v>
      </c>
    </row>
    <row r="181" spans="1:2" x14ac:dyDescent="0.2">
      <c r="A181">
        <v>-0.88604218000000001</v>
      </c>
      <c r="B181" t="s">
        <v>3</v>
      </c>
    </row>
    <row r="182" spans="1:2" x14ac:dyDescent="0.2">
      <c r="A182">
        <v>-2.4268751100000001</v>
      </c>
      <c r="B182" t="s">
        <v>4</v>
      </c>
    </row>
    <row r="183" spans="1:2" x14ac:dyDescent="0.2">
      <c r="A183">
        <v>-2.7685301299999998</v>
      </c>
      <c r="B183" t="s">
        <v>4</v>
      </c>
    </row>
    <row r="184" spans="1:2" x14ac:dyDescent="0.2">
      <c r="A184">
        <v>-2.2308900399999998</v>
      </c>
      <c r="B184" t="s">
        <v>4</v>
      </c>
    </row>
    <row r="185" spans="1:2" x14ac:dyDescent="0.2">
      <c r="A185">
        <v>-3.09037161</v>
      </c>
      <c r="B185" t="s">
        <v>4</v>
      </c>
    </row>
    <row r="186" spans="1:2" x14ac:dyDescent="0.2">
      <c r="A186">
        <v>-0.41374867999999998</v>
      </c>
      <c r="B186" t="s">
        <v>2</v>
      </c>
    </row>
    <row r="187" spans="1:2" x14ac:dyDescent="0.2">
      <c r="A187">
        <v>-0.65608310999999997</v>
      </c>
      <c r="B187" t="s">
        <v>3</v>
      </c>
    </row>
    <row r="188" spans="1:2" x14ac:dyDescent="0.2">
      <c r="A188">
        <v>-0.67556280000000002</v>
      </c>
      <c r="B188" t="s">
        <v>3</v>
      </c>
    </row>
    <row r="189" spans="1:2" x14ac:dyDescent="0.2">
      <c r="A189">
        <v>-2.92868328</v>
      </c>
      <c r="B189" t="s">
        <v>4</v>
      </c>
    </row>
    <row r="190" spans="1:2" x14ac:dyDescent="0.2">
      <c r="A190">
        <v>-3.31271768</v>
      </c>
      <c r="B190" t="s">
        <v>4</v>
      </c>
    </row>
    <row r="191" spans="1:2" x14ac:dyDescent="0.2">
      <c r="A191">
        <v>-4.59047699</v>
      </c>
      <c r="B191" t="s">
        <v>4</v>
      </c>
    </row>
    <row r="192" spans="1:2" x14ac:dyDescent="0.2">
      <c r="A192">
        <v>-0.19938710000000001</v>
      </c>
      <c r="B192" t="s">
        <v>2</v>
      </c>
    </row>
    <row r="193" spans="1:2" x14ac:dyDescent="0.2">
      <c r="A193">
        <v>-0.39410107999999999</v>
      </c>
      <c r="B193" t="s">
        <v>2</v>
      </c>
    </row>
    <row r="194" spans="1:2" x14ac:dyDescent="0.2">
      <c r="A194">
        <v>-4.2843523000000001</v>
      </c>
      <c r="B194" t="s">
        <v>4</v>
      </c>
    </row>
    <row r="195" spans="1:2" x14ac:dyDescent="0.2">
      <c r="A195">
        <v>-7.68298244</v>
      </c>
      <c r="B195" t="s">
        <v>4</v>
      </c>
    </row>
    <row r="196" spans="1:2" x14ac:dyDescent="0.2">
      <c r="A196">
        <v>-0.21014047</v>
      </c>
      <c r="B196" t="s">
        <v>2</v>
      </c>
    </row>
    <row r="197" spans="1:2" x14ac:dyDescent="0.2">
      <c r="A197">
        <v>-4.5347013499999997</v>
      </c>
      <c r="B197" t="s">
        <v>4</v>
      </c>
    </row>
    <row r="198" spans="1:2" x14ac:dyDescent="0.2">
      <c r="A198">
        <v>-5.2314257599999996</v>
      </c>
      <c r="B198" t="s">
        <v>4</v>
      </c>
    </row>
    <row r="199" spans="1:2" x14ac:dyDescent="0.2">
      <c r="A199">
        <v>-0.16120532000000001</v>
      </c>
      <c r="B199" t="s">
        <v>2</v>
      </c>
    </row>
    <row r="200" spans="1:2" x14ac:dyDescent="0.2">
      <c r="A200">
        <v>-1.97597814</v>
      </c>
      <c r="B200" t="s">
        <v>4</v>
      </c>
    </row>
    <row r="201" spans="1:2" x14ac:dyDescent="0.2">
      <c r="A201">
        <v>-4.9645595599999996</v>
      </c>
      <c r="B201" t="s">
        <v>4</v>
      </c>
    </row>
    <row r="202" spans="1:2" x14ac:dyDescent="0.2">
      <c r="A202">
        <v>-0.12144972</v>
      </c>
      <c r="B202" t="s">
        <v>2</v>
      </c>
    </row>
    <row r="203" spans="1:2" x14ac:dyDescent="0.2">
      <c r="A203">
        <v>-0.29487497000000001</v>
      </c>
      <c r="B203" t="s">
        <v>2</v>
      </c>
    </row>
    <row r="204" spans="1:2" x14ac:dyDescent="0.2">
      <c r="A204">
        <v>-0.70411091999999997</v>
      </c>
      <c r="B204" t="s">
        <v>3</v>
      </c>
    </row>
    <row r="205" spans="1:2" x14ac:dyDescent="0.2">
      <c r="A205">
        <v>-2.7201719299999998</v>
      </c>
      <c r="B205" t="s">
        <v>4</v>
      </c>
    </row>
    <row r="206" spans="1:2" x14ac:dyDescent="0.2">
      <c r="A206">
        <v>-2.9922888300000001</v>
      </c>
      <c r="B206" t="s">
        <v>4</v>
      </c>
    </row>
    <row r="207" spans="1:2" x14ac:dyDescent="0.2">
      <c r="A207">
        <v>-6.6286573400000002</v>
      </c>
      <c r="B207" t="s">
        <v>4</v>
      </c>
    </row>
    <row r="208" spans="1:2" x14ac:dyDescent="0.2">
      <c r="A208">
        <v>-6.6550574300000003</v>
      </c>
      <c r="B208" t="s">
        <v>4</v>
      </c>
    </row>
    <row r="209" spans="1:2" x14ac:dyDescent="0.2">
      <c r="A209">
        <v>-6.9354820300000002</v>
      </c>
      <c r="B209" t="s">
        <v>4</v>
      </c>
    </row>
    <row r="210" spans="1:2" x14ac:dyDescent="0.2">
      <c r="A210">
        <v>-0.10916911</v>
      </c>
      <c r="B210" t="s">
        <v>2</v>
      </c>
    </row>
    <row r="211" spans="1:2" x14ac:dyDescent="0.2">
      <c r="A211">
        <v>-0.16016150000000001</v>
      </c>
      <c r="B211" t="s">
        <v>2</v>
      </c>
    </row>
    <row r="212" spans="1:2" x14ac:dyDescent="0.2">
      <c r="A212">
        <v>-0.22323204999999999</v>
      </c>
      <c r="B212" t="s">
        <v>2</v>
      </c>
    </row>
    <row r="213" spans="1:2" x14ac:dyDescent="0.2">
      <c r="A213">
        <v>-0.43559766</v>
      </c>
      <c r="B213" t="s">
        <v>2</v>
      </c>
    </row>
    <row r="214" spans="1:2" x14ac:dyDescent="0.2">
      <c r="A214">
        <v>-1.8225496999999999</v>
      </c>
      <c r="B214" t="s">
        <v>4</v>
      </c>
    </row>
    <row r="215" spans="1:2" x14ac:dyDescent="0.2">
      <c r="A215">
        <v>-2.1198387099999998</v>
      </c>
      <c r="B215" t="s">
        <v>4</v>
      </c>
    </row>
    <row r="216" spans="1:2" x14ac:dyDescent="0.2">
      <c r="A216">
        <v>-3.8258702800000002</v>
      </c>
      <c r="B216" t="s">
        <v>4</v>
      </c>
    </row>
    <row r="217" spans="1:2" x14ac:dyDescent="0.2">
      <c r="A217">
        <v>-5.62026453</v>
      </c>
      <c r="B217" t="s">
        <v>4</v>
      </c>
    </row>
    <row r="218" spans="1:2" x14ac:dyDescent="0.2">
      <c r="A218">
        <v>-5.8355770099999997</v>
      </c>
      <c r="B218" t="s">
        <v>4</v>
      </c>
    </row>
    <row r="219" spans="1:2" x14ac:dyDescent="0.2">
      <c r="A219">
        <v>-0.31489283000000001</v>
      </c>
      <c r="B219" t="s">
        <v>2</v>
      </c>
    </row>
    <row r="220" spans="1:2" x14ac:dyDescent="0.2">
      <c r="A220">
        <v>-0.49386433000000002</v>
      </c>
      <c r="B220" t="s">
        <v>2</v>
      </c>
    </row>
    <row r="221" spans="1:2" x14ac:dyDescent="0.2">
      <c r="A221">
        <v>-0.71154046000000004</v>
      </c>
      <c r="B221" t="s">
        <v>3</v>
      </c>
    </row>
    <row r="222" spans="1:2" x14ac:dyDescent="0.2">
      <c r="A222">
        <v>-2.1557605299999998</v>
      </c>
      <c r="B222" t="s">
        <v>4</v>
      </c>
    </row>
    <row r="223" spans="1:2" x14ac:dyDescent="0.2">
      <c r="A223">
        <v>-2.1950144800000002</v>
      </c>
      <c r="B223" t="s">
        <v>4</v>
      </c>
    </row>
    <row r="224" spans="1:2" x14ac:dyDescent="0.2">
      <c r="A224">
        <v>-3.6641907699999998</v>
      </c>
      <c r="B224" t="s">
        <v>4</v>
      </c>
    </row>
    <row r="225" spans="1:2" x14ac:dyDescent="0.2">
      <c r="A225">
        <v>-4.6470165300000001</v>
      </c>
      <c r="B225" t="s">
        <v>4</v>
      </c>
    </row>
    <row r="226" spans="1:2" x14ac:dyDescent="0.2">
      <c r="A226">
        <v>-0.12829357</v>
      </c>
      <c r="B226" t="s">
        <v>2</v>
      </c>
    </row>
    <row r="227" spans="1:2" x14ac:dyDescent="0.2">
      <c r="A227">
        <v>-0.27559355000000002</v>
      </c>
      <c r="B227" t="s">
        <v>2</v>
      </c>
    </row>
    <row r="228" spans="1:2" x14ac:dyDescent="0.2">
      <c r="A228">
        <v>-0.72166872000000004</v>
      </c>
      <c r="B228" t="s">
        <v>3</v>
      </c>
    </row>
    <row r="229" spans="1:2" x14ac:dyDescent="0.2">
      <c r="A229">
        <v>-1.79773033</v>
      </c>
      <c r="B229" t="s">
        <v>4</v>
      </c>
    </row>
    <row r="230" spans="1:2" x14ac:dyDescent="0.2">
      <c r="A230">
        <v>-2.5098099700000001</v>
      </c>
      <c r="B230" t="s">
        <v>4</v>
      </c>
    </row>
    <row r="231" spans="1:2" x14ac:dyDescent="0.2">
      <c r="A231">
        <v>-3.3933451200000002</v>
      </c>
      <c r="B231" t="s">
        <v>4</v>
      </c>
    </row>
    <row r="232" spans="1:2" x14ac:dyDescent="0.2">
      <c r="A232">
        <v>-4.28031921</v>
      </c>
      <c r="B232" t="s">
        <v>4</v>
      </c>
    </row>
    <row r="233" spans="1:2" x14ac:dyDescent="0.2">
      <c r="A233">
        <v>-4.5668611500000003</v>
      </c>
      <c r="B233" t="s">
        <v>4</v>
      </c>
    </row>
    <row r="234" spans="1:2" x14ac:dyDescent="0.2">
      <c r="A234">
        <v>-0.59210867</v>
      </c>
      <c r="B234" t="s">
        <v>2</v>
      </c>
    </row>
    <row r="235" spans="1:2" x14ac:dyDescent="0.2">
      <c r="A235">
        <v>-1.58171833</v>
      </c>
      <c r="B235" t="s">
        <v>4</v>
      </c>
    </row>
    <row r="236" spans="1:2" x14ac:dyDescent="0.2">
      <c r="A236">
        <v>-1.7279452099999999</v>
      </c>
      <c r="B236" t="s">
        <v>4</v>
      </c>
    </row>
    <row r="237" spans="1:2" x14ac:dyDescent="0.2">
      <c r="A237">
        <v>-1.9106122299999999</v>
      </c>
      <c r="B237" t="s">
        <v>4</v>
      </c>
    </row>
    <row r="238" spans="1:2" x14ac:dyDescent="0.2">
      <c r="A238">
        <v>-3.4141318799999998</v>
      </c>
      <c r="B238" t="s">
        <v>4</v>
      </c>
    </row>
    <row r="239" spans="1:2" x14ac:dyDescent="0.2">
      <c r="A239">
        <v>-4.2540674200000002</v>
      </c>
      <c r="B239" t="s">
        <v>4</v>
      </c>
    </row>
    <row r="240" spans="1:2" x14ac:dyDescent="0.2">
      <c r="A240">
        <v>-0.63904839999999996</v>
      </c>
      <c r="B240" t="s">
        <v>3</v>
      </c>
    </row>
    <row r="241" spans="1:2" x14ac:dyDescent="0.2">
      <c r="A241">
        <v>-1.07977068</v>
      </c>
      <c r="B241" t="s">
        <v>5</v>
      </c>
    </row>
    <row r="242" spans="1:2" x14ac:dyDescent="0.2">
      <c r="A242">
        <v>-2.1986083999999999</v>
      </c>
      <c r="B242" t="s">
        <v>4</v>
      </c>
    </row>
    <row r="243" spans="1:2" x14ac:dyDescent="0.2">
      <c r="A243">
        <v>-0.19935412999999999</v>
      </c>
      <c r="B243" t="s">
        <v>2</v>
      </c>
    </row>
    <row r="244" spans="1:2" x14ac:dyDescent="0.2">
      <c r="A244">
        <v>-0.27415925000000002</v>
      </c>
      <c r="B244" t="s">
        <v>2</v>
      </c>
    </row>
    <row r="245" spans="1:2" x14ac:dyDescent="0.2">
      <c r="A245">
        <v>-0.46268964000000001</v>
      </c>
      <c r="B245" t="s">
        <v>2</v>
      </c>
    </row>
    <row r="246" spans="1:2" x14ac:dyDescent="0.2">
      <c r="A246">
        <v>-0.52087819999999996</v>
      </c>
      <c r="B246" t="s">
        <v>2</v>
      </c>
    </row>
    <row r="247" spans="1:2" x14ac:dyDescent="0.2">
      <c r="A247">
        <v>-1.6752100000000001</v>
      </c>
      <c r="B247" t="s">
        <v>4</v>
      </c>
    </row>
    <row r="248" spans="1:2" x14ac:dyDescent="0.2">
      <c r="A248">
        <v>-0.10775673</v>
      </c>
      <c r="B248" t="s">
        <v>2</v>
      </c>
    </row>
    <row r="249" spans="1:2" x14ac:dyDescent="0.2">
      <c r="A249">
        <v>-0.14189251</v>
      </c>
      <c r="B249" t="s">
        <v>2</v>
      </c>
    </row>
    <row r="250" spans="1:2" x14ac:dyDescent="0.2">
      <c r="A250">
        <v>-0.21033354000000001</v>
      </c>
      <c r="B250" t="s">
        <v>2</v>
      </c>
    </row>
    <row r="251" spans="1:2" x14ac:dyDescent="0.2">
      <c r="A251">
        <v>-1.0650366499999999</v>
      </c>
      <c r="B251" t="s">
        <v>5</v>
      </c>
    </row>
    <row r="252" spans="1:2" x14ac:dyDescent="0.2">
      <c r="A252">
        <v>-2.2564847499999998</v>
      </c>
      <c r="B252" t="s">
        <v>4</v>
      </c>
    </row>
    <row r="253" spans="1:2" x14ac:dyDescent="0.2">
      <c r="A253">
        <v>-6.1350121499999997</v>
      </c>
      <c r="B253" t="s">
        <v>4</v>
      </c>
    </row>
    <row r="254" spans="1:2" x14ac:dyDescent="0.2">
      <c r="A254">
        <v>-0.15925115000000001</v>
      </c>
      <c r="B254" t="s">
        <v>2</v>
      </c>
    </row>
    <row r="255" spans="1:2" x14ac:dyDescent="0.2">
      <c r="A255">
        <v>-0.43510112000000001</v>
      </c>
      <c r="B255" t="s">
        <v>2</v>
      </c>
    </row>
    <row r="256" spans="1:2" x14ac:dyDescent="0.2">
      <c r="A256">
        <v>-3.866117</v>
      </c>
      <c r="B256" t="s">
        <v>4</v>
      </c>
    </row>
    <row r="257" spans="1:2" x14ac:dyDescent="0.2">
      <c r="A257">
        <v>-0.14901237000000001</v>
      </c>
      <c r="B257" t="s">
        <v>2</v>
      </c>
    </row>
    <row r="258" spans="1:2" x14ac:dyDescent="0.2">
      <c r="A258">
        <v>-0.51925379000000005</v>
      </c>
      <c r="B258" t="s">
        <v>2</v>
      </c>
    </row>
    <row r="259" spans="1:2" x14ac:dyDescent="0.2">
      <c r="A259">
        <v>-6.4059467300000001</v>
      </c>
      <c r="B259" t="s">
        <v>4</v>
      </c>
    </row>
    <row r="260" spans="1:2" x14ac:dyDescent="0.2">
      <c r="A260">
        <v>-6.9840383499999996</v>
      </c>
      <c r="B260" t="s">
        <v>4</v>
      </c>
    </row>
    <row r="261" spans="1:2" x14ac:dyDescent="0.2">
      <c r="A261">
        <v>-0.12575522</v>
      </c>
      <c r="B261" t="s">
        <v>2</v>
      </c>
    </row>
    <row r="262" spans="1:2" x14ac:dyDescent="0.2">
      <c r="A262">
        <v>-0.53578364999999994</v>
      </c>
      <c r="B262" t="s">
        <v>2</v>
      </c>
    </row>
    <row r="263" spans="1:2" x14ac:dyDescent="0.2">
      <c r="A263">
        <v>-0.72475290000000003</v>
      </c>
      <c r="B263" t="s">
        <v>3</v>
      </c>
    </row>
    <row r="264" spans="1:2" x14ac:dyDescent="0.2">
      <c r="A264">
        <v>-6.0247221</v>
      </c>
      <c r="B264" t="s">
        <v>4</v>
      </c>
    </row>
    <row r="265" spans="1:2" x14ac:dyDescent="0.2">
      <c r="A265">
        <v>-0.17459485</v>
      </c>
      <c r="B265" t="s">
        <v>2</v>
      </c>
    </row>
    <row r="266" spans="1:2" x14ac:dyDescent="0.2">
      <c r="A266">
        <v>-4.70553255</v>
      </c>
      <c r="B266" t="s">
        <v>4</v>
      </c>
    </row>
    <row r="267" spans="1:2" x14ac:dyDescent="0.2">
      <c r="A267">
        <v>-0.94055520999999997</v>
      </c>
      <c r="B267" t="s">
        <v>3</v>
      </c>
    </row>
    <row r="268" spans="1:2" x14ac:dyDescent="0.2">
      <c r="A268">
        <v>-1.16567087</v>
      </c>
      <c r="B268" t="s">
        <v>5</v>
      </c>
    </row>
    <row r="269" spans="1:2" x14ac:dyDescent="0.2">
      <c r="A269">
        <v>-4.69881248</v>
      </c>
      <c r="B269" t="s">
        <v>4</v>
      </c>
    </row>
    <row r="270" spans="1:2" x14ac:dyDescent="0.2">
      <c r="A270">
        <v>-0.1064285</v>
      </c>
      <c r="B270" t="s">
        <v>2</v>
      </c>
    </row>
    <row r="271" spans="1:2" x14ac:dyDescent="0.2">
      <c r="A271">
        <v>-0.18671547999999999</v>
      </c>
      <c r="B271" t="s">
        <v>2</v>
      </c>
    </row>
    <row r="272" spans="1:2" x14ac:dyDescent="0.2">
      <c r="A272">
        <v>-1.44822311</v>
      </c>
      <c r="B272" t="s">
        <v>5</v>
      </c>
    </row>
    <row r="273" spans="1:2" x14ac:dyDescent="0.2">
      <c r="A273">
        <v>-2.5973007699999999</v>
      </c>
      <c r="B273" t="s">
        <v>4</v>
      </c>
    </row>
    <row r="274" spans="1:2" x14ac:dyDescent="0.2">
      <c r="A274">
        <v>-4.9624929399999997</v>
      </c>
      <c r="B274" t="s">
        <v>4</v>
      </c>
    </row>
    <row r="275" spans="1:2" x14ac:dyDescent="0.2">
      <c r="A275">
        <v>-0.16361145999999999</v>
      </c>
      <c r="B275" t="s">
        <v>2</v>
      </c>
    </row>
    <row r="276" spans="1:2" x14ac:dyDescent="0.2">
      <c r="A276">
        <v>-0.18662827000000001</v>
      </c>
      <c r="B276" t="s">
        <v>2</v>
      </c>
    </row>
    <row r="277" spans="1:2" x14ac:dyDescent="0.2">
      <c r="A277">
        <v>-0.44741982000000002</v>
      </c>
      <c r="B277" t="s">
        <v>2</v>
      </c>
    </row>
    <row r="278" spans="1:2" x14ac:dyDescent="0.2">
      <c r="A278">
        <v>-0.50437759999999998</v>
      </c>
      <c r="B278" t="s">
        <v>2</v>
      </c>
    </row>
    <row r="279" spans="1:2" x14ac:dyDescent="0.2">
      <c r="A279">
        <v>-1.3955460799999999</v>
      </c>
      <c r="B279" t="s">
        <v>5</v>
      </c>
    </row>
    <row r="280" spans="1:2" x14ac:dyDescent="0.2">
      <c r="A280">
        <v>-0.19517151999999999</v>
      </c>
      <c r="B280" t="s">
        <v>2</v>
      </c>
    </row>
    <row r="281" spans="1:2" x14ac:dyDescent="0.2">
      <c r="A281">
        <v>-0.39610007000000003</v>
      </c>
      <c r="B281" t="s">
        <v>2</v>
      </c>
    </row>
    <row r="282" spans="1:2" x14ac:dyDescent="0.2">
      <c r="A282">
        <v>-0.66798544000000004</v>
      </c>
      <c r="B282" t="s">
        <v>3</v>
      </c>
    </row>
    <row r="283" spans="1:2" x14ac:dyDescent="0.2">
      <c r="A283">
        <v>-1.14290011</v>
      </c>
      <c r="B283" t="s">
        <v>5</v>
      </c>
    </row>
    <row r="284" spans="1:2" x14ac:dyDescent="0.2">
      <c r="A284">
        <v>-1.15091956</v>
      </c>
      <c r="B284" t="s">
        <v>5</v>
      </c>
    </row>
    <row r="285" spans="1:2" x14ac:dyDescent="0.2">
      <c r="A285">
        <v>-1.44775236</v>
      </c>
      <c r="B285" t="s">
        <v>5</v>
      </c>
    </row>
    <row r="286" spans="1:2" x14ac:dyDescent="0.2">
      <c r="A286">
        <v>-2.4071183199999999</v>
      </c>
      <c r="B286" t="s">
        <v>4</v>
      </c>
    </row>
    <row r="287" spans="1:2" x14ac:dyDescent="0.2">
      <c r="A287">
        <v>-3.7834050700000001</v>
      </c>
      <c r="B287" t="s">
        <v>4</v>
      </c>
    </row>
    <row r="288" spans="1:2" x14ac:dyDescent="0.2">
      <c r="A288">
        <v>-4.4617671999999997</v>
      </c>
      <c r="B288" t="s">
        <v>4</v>
      </c>
    </row>
    <row r="289" spans="1:2" x14ac:dyDescent="0.2">
      <c r="A289">
        <v>-5.3425369299999996</v>
      </c>
      <c r="B289" t="s">
        <v>4</v>
      </c>
    </row>
    <row r="290" spans="1:2" x14ac:dyDescent="0.2">
      <c r="A290">
        <v>-5.7128720299999998</v>
      </c>
      <c r="B290" t="s">
        <v>4</v>
      </c>
    </row>
    <row r="291" spans="1:2" x14ac:dyDescent="0.2">
      <c r="A291">
        <v>-5.78150034</v>
      </c>
      <c r="B291" t="s">
        <v>4</v>
      </c>
    </row>
    <row r="292" spans="1:2" x14ac:dyDescent="0.2">
      <c r="A292">
        <v>-0.22667799999999999</v>
      </c>
      <c r="B292" t="s">
        <v>2</v>
      </c>
    </row>
    <row r="293" spans="1:2" x14ac:dyDescent="0.2">
      <c r="A293">
        <v>-0.37872603999999999</v>
      </c>
      <c r="B293" t="s">
        <v>2</v>
      </c>
    </row>
    <row r="294" spans="1:2" x14ac:dyDescent="0.2">
      <c r="A294">
        <v>-0.99521554000000001</v>
      </c>
      <c r="B294" t="s">
        <v>3</v>
      </c>
    </row>
    <row r="295" spans="1:2" x14ac:dyDescent="0.2">
      <c r="A295">
        <v>-1.6476479799999999</v>
      </c>
      <c r="B295" t="s">
        <v>4</v>
      </c>
    </row>
    <row r="296" spans="1:2" x14ac:dyDescent="0.2">
      <c r="A296">
        <v>-2.2474079100000002</v>
      </c>
      <c r="B296" t="s">
        <v>4</v>
      </c>
    </row>
    <row r="297" spans="1:2" x14ac:dyDescent="0.2">
      <c r="A297">
        <v>-2.3784380000000001</v>
      </c>
      <c r="B297" t="s">
        <v>4</v>
      </c>
    </row>
    <row r="298" spans="1:2" x14ac:dyDescent="0.2">
      <c r="A298">
        <v>-2.6583254300000001</v>
      </c>
      <c r="B298" t="s">
        <v>4</v>
      </c>
    </row>
    <row r="299" spans="1:2" x14ac:dyDescent="0.2">
      <c r="A299">
        <v>-3.5457131899999998</v>
      </c>
      <c r="B299" t="s">
        <v>4</v>
      </c>
    </row>
    <row r="300" spans="1:2" x14ac:dyDescent="0.2">
      <c r="A300">
        <v>-0.15062054999999999</v>
      </c>
      <c r="B300" t="s">
        <v>2</v>
      </c>
    </row>
    <row r="301" spans="1:2" x14ac:dyDescent="0.2">
      <c r="A301">
        <v>-1.58241951</v>
      </c>
      <c r="B301" t="s">
        <v>4</v>
      </c>
    </row>
    <row r="302" spans="1:2" x14ac:dyDescent="0.2">
      <c r="A302">
        <v>-0.11756647000000001</v>
      </c>
      <c r="B302" t="s">
        <v>2</v>
      </c>
    </row>
    <row r="303" spans="1:2" x14ac:dyDescent="0.2">
      <c r="A303">
        <v>-0.20059473999999999</v>
      </c>
      <c r="B303" t="s">
        <v>2</v>
      </c>
    </row>
    <row r="304" spans="1:2" x14ac:dyDescent="0.2">
      <c r="A304">
        <v>-0.23341548000000001</v>
      </c>
      <c r="B304" t="s">
        <v>2</v>
      </c>
    </row>
    <row r="305" spans="1:2" x14ac:dyDescent="0.2">
      <c r="A305">
        <v>-0.46570023999999999</v>
      </c>
      <c r="B305" t="s">
        <v>2</v>
      </c>
    </row>
    <row r="306" spans="1:2" x14ac:dyDescent="0.2">
      <c r="A306">
        <v>-0.72301930000000003</v>
      </c>
      <c r="B306" t="s">
        <v>3</v>
      </c>
    </row>
    <row r="307" spans="1:2" x14ac:dyDescent="0.2">
      <c r="A307">
        <v>-1.0325149300000001</v>
      </c>
      <c r="B307" t="s">
        <v>5</v>
      </c>
    </row>
    <row r="308" spans="1:2" x14ac:dyDescent="0.2">
      <c r="A308">
        <v>-1.1864429700000001</v>
      </c>
      <c r="B308" t="s">
        <v>5</v>
      </c>
    </row>
    <row r="309" spans="1:2" x14ac:dyDescent="0.2">
      <c r="A309">
        <v>-1.24928141</v>
      </c>
      <c r="B309" t="s">
        <v>5</v>
      </c>
    </row>
    <row r="310" spans="1:2" x14ac:dyDescent="0.2">
      <c r="A310">
        <v>-1.6566358800000001</v>
      </c>
      <c r="B310" t="s">
        <v>4</v>
      </c>
    </row>
    <row r="311" spans="1:2" x14ac:dyDescent="0.2">
      <c r="A311">
        <v>-1.67055452</v>
      </c>
      <c r="B311" t="s">
        <v>4</v>
      </c>
    </row>
    <row r="312" spans="1:2" x14ac:dyDescent="0.2">
      <c r="A312">
        <v>-2.6806847999999999</v>
      </c>
      <c r="B312" t="s">
        <v>4</v>
      </c>
    </row>
    <row r="313" spans="1:2" x14ac:dyDescent="0.2">
      <c r="A313">
        <v>-6.1448097199999996</v>
      </c>
      <c r="B313" t="s">
        <v>4</v>
      </c>
    </row>
    <row r="314" spans="1:2" x14ac:dyDescent="0.2">
      <c r="A314">
        <v>-0.35469382999999999</v>
      </c>
      <c r="B314" t="s">
        <v>2</v>
      </c>
    </row>
    <row r="315" spans="1:2" x14ac:dyDescent="0.2">
      <c r="A315">
        <v>-2.4172079599999998</v>
      </c>
      <c r="B315" t="s">
        <v>4</v>
      </c>
    </row>
    <row r="316" spans="1:2" x14ac:dyDescent="0.2">
      <c r="A316">
        <v>-3.6064772600000001</v>
      </c>
      <c r="B316" t="s">
        <v>4</v>
      </c>
    </row>
    <row r="317" spans="1:2" x14ac:dyDescent="0.2">
      <c r="A317">
        <v>-3.9816308</v>
      </c>
      <c r="B317" t="s">
        <v>4</v>
      </c>
    </row>
    <row r="318" spans="1:2" x14ac:dyDescent="0.2">
      <c r="A318">
        <v>-0.79542535999999997</v>
      </c>
      <c r="B318" t="s">
        <v>3</v>
      </c>
    </row>
    <row r="319" spans="1:2" x14ac:dyDescent="0.2">
      <c r="A319">
        <v>-1.0298419000000001</v>
      </c>
      <c r="B319" t="s">
        <v>5</v>
      </c>
    </row>
    <row r="320" spans="1:2" x14ac:dyDescent="0.2">
      <c r="A320">
        <v>-2.08184433</v>
      </c>
      <c r="B320" t="s">
        <v>4</v>
      </c>
    </row>
    <row r="321" spans="1:2" x14ac:dyDescent="0.2">
      <c r="A321">
        <v>-2.2391550499999999</v>
      </c>
      <c r="B321" t="s">
        <v>4</v>
      </c>
    </row>
    <row r="322" spans="1:2" x14ac:dyDescent="0.2">
      <c r="A322">
        <v>-3.2826428399999998</v>
      </c>
      <c r="B322" t="s">
        <v>4</v>
      </c>
    </row>
    <row r="323" spans="1:2" x14ac:dyDescent="0.2">
      <c r="A323">
        <v>-3.6838548200000001</v>
      </c>
      <c r="B323" t="s">
        <v>4</v>
      </c>
    </row>
    <row r="324" spans="1:2" x14ac:dyDescent="0.2">
      <c r="A324">
        <v>-1.65065861</v>
      </c>
      <c r="B324" t="s">
        <v>4</v>
      </c>
    </row>
    <row r="325" spans="1:2" x14ac:dyDescent="0.2">
      <c r="A325">
        <v>-2.0295774899999999</v>
      </c>
      <c r="B325" t="s">
        <v>4</v>
      </c>
    </row>
    <row r="326" spans="1:2" x14ac:dyDescent="0.2">
      <c r="A326">
        <v>-3.3044402599999998</v>
      </c>
      <c r="B326" t="s">
        <v>4</v>
      </c>
    </row>
    <row r="327" spans="1:2" x14ac:dyDescent="0.2">
      <c r="A327">
        <v>-6.9972066899999996</v>
      </c>
      <c r="B327" t="s">
        <v>4</v>
      </c>
    </row>
    <row r="328" spans="1:2" x14ac:dyDescent="0.2">
      <c r="A328">
        <v>-0.12882088</v>
      </c>
      <c r="B328" t="s">
        <v>2</v>
      </c>
    </row>
    <row r="329" spans="1:2" x14ac:dyDescent="0.2">
      <c r="A329">
        <v>-0.22164830999999999</v>
      </c>
      <c r="B329" t="s">
        <v>2</v>
      </c>
    </row>
    <row r="330" spans="1:2" x14ac:dyDescent="0.2">
      <c r="A330">
        <v>-1.6175205699999999</v>
      </c>
      <c r="B330" t="s">
        <v>4</v>
      </c>
    </row>
    <row r="331" spans="1:2" x14ac:dyDescent="0.2">
      <c r="A331">
        <v>-3.20415092</v>
      </c>
      <c r="B331" t="s">
        <v>4</v>
      </c>
    </row>
    <row r="332" spans="1:2" x14ac:dyDescent="0.2">
      <c r="A332">
        <v>-0.12393970999999999</v>
      </c>
      <c r="B332" t="s">
        <v>2</v>
      </c>
    </row>
    <row r="333" spans="1:2" x14ac:dyDescent="0.2">
      <c r="A333">
        <v>-2.1328241800000001</v>
      </c>
      <c r="B333" t="s">
        <v>4</v>
      </c>
    </row>
    <row r="334" spans="1:2" x14ac:dyDescent="0.2">
      <c r="A334">
        <v>-4.8292398499999996</v>
      </c>
      <c r="B334" t="s">
        <v>4</v>
      </c>
    </row>
    <row r="335" spans="1:2" x14ac:dyDescent="0.2">
      <c r="A335">
        <v>-4.8606467200000001</v>
      </c>
      <c r="B335" t="s">
        <v>4</v>
      </c>
    </row>
    <row r="336" spans="1:2" x14ac:dyDescent="0.2">
      <c r="A336">
        <v>-5.3651003800000003</v>
      </c>
      <c r="B336" t="s">
        <v>4</v>
      </c>
    </row>
    <row r="337" spans="1:2" x14ac:dyDescent="0.2">
      <c r="A337">
        <v>-5.4674282099999996</v>
      </c>
      <c r="B337" t="s">
        <v>4</v>
      </c>
    </row>
    <row r="338" spans="1:2" x14ac:dyDescent="0.2">
      <c r="A338">
        <v>-5.4971537599999998</v>
      </c>
      <c r="B338" t="s">
        <v>4</v>
      </c>
    </row>
    <row r="339" spans="1:2" x14ac:dyDescent="0.2">
      <c r="A339">
        <v>-7.0098123599999997</v>
      </c>
      <c r="B339" t="s">
        <v>4</v>
      </c>
    </row>
    <row r="340" spans="1:2" x14ac:dyDescent="0.2">
      <c r="A340">
        <v>-7.5961050999999999</v>
      </c>
      <c r="B340" t="s">
        <v>4</v>
      </c>
    </row>
    <row r="341" spans="1:2" x14ac:dyDescent="0.2">
      <c r="A341">
        <v>-0.39668356999999999</v>
      </c>
      <c r="B341" t="s">
        <v>2</v>
      </c>
    </row>
    <row r="342" spans="1:2" x14ac:dyDescent="0.2">
      <c r="A342">
        <v>-0.53332864999999996</v>
      </c>
      <c r="B342" t="s">
        <v>2</v>
      </c>
    </row>
    <row r="343" spans="1:2" x14ac:dyDescent="0.2">
      <c r="A343">
        <v>-2.5331220600000002</v>
      </c>
      <c r="B343" t="s">
        <v>4</v>
      </c>
    </row>
    <row r="344" spans="1:2" x14ac:dyDescent="0.2">
      <c r="A344">
        <v>-4.1564903299999996</v>
      </c>
      <c r="B344" t="s">
        <v>4</v>
      </c>
    </row>
    <row r="345" spans="1:2" x14ac:dyDescent="0.2">
      <c r="A345">
        <v>-4.5415415799999996</v>
      </c>
      <c r="B345" t="s">
        <v>4</v>
      </c>
    </row>
    <row r="346" spans="1:2" x14ac:dyDescent="0.2">
      <c r="A346">
        <v>-4.7377433800000004</v>
      </c>
      <c r="B346" t="s">
        <v>4</v>
      </c>
    </row>
    <row r="347" spans="1:2" x14ac:dyDescent="0.2">
      <c r="A347">
        <v>-0.11999148</v>
      </c>
      <c r="B347" t="s">
        <v>2</v>
      </c>
    </row>
    <row r="348" spans="1:2" x14ac:dyDescent="0.2">
      <c r="A348">
        <v>-4.2422609299999996</v>
      </c>
      <c r="B348" t="s">
        <v>4</v>
      </c>
    </row>
    <row r="349" spans="1:2" x14ac:dyDescent="0.2">
      <c r="A349">
        <v>-3.9985134599999999</v>
      </c>
      <c r="B349" t="s">
        <v>4</v>
      </c>
    </row>
    <row r="350" spans="1:2" x14ac:dyDescent="0.2">
      <c r="A350">
        <v>-1.53593183</v>
      </c>
      <c r="B350" t="s">
        <v>4</v>
      </c>
    </row>
    <row r="351" spans="1:2" x14ac:dyDescent="0.2">
      <c r="A351">
        <v>-2.0820164700000001</v>
      </c>
      <c r="B351" t="s">
        <v>4</v>
      </c>
    </row>
    <row r="352" spans="1:2" x14ac:dyDescent="0.2">
      <c r="A352">
        <v>-3.0743458299999999</v>
      </c>
      <c r="B352" t="s">
        <v>4</v>
      </c>
    </row>
    <row r="353" spans="1:2" x14ac:dyDescent="0.2">
      <c r="A353">
        <v>-3.7608880999999998</v>
      </c>
      <c r="B353" t="s">
        <v>4</v>
      </c>
    </row>
    <row r="354" spans="1:2" x14ac:dyDescent="0.2">
      <c r="A354">
        <v>-0.96596532999999996</v>
      </c>
      <c r="B354" t="s">
        <v>3</v>
      </c>
    </row>
    <row r="355" spans="1:2" x14ac:dyDescent="0.2">
      <c r="A355">
        <v>-0.11185014</v>
      </c>
      <c r="B355" t="s">
        <v>2</v>
      </c>
    </row>
    <row r="356" spans="1:2" x14ac:dyDescent="0.2">
      <c r="A356">
        <v>-0.15428385</v>
      </c>
      <c r="B356" t="s">
        <v>2</v>
      </c>
    </row>
    <row r="357" spans="1:2" x14ac:dyDescent="0.2">
      <c r="A357">
        <v>-0.1628117</v>
      </c>
      <c r="B357" t="s">
        <v>2</v>
      </c>
    </row>
    <row r="358" spans="1:2" x14ac:dyDescent="0.2">
      <c r="A358">
        <v>-2.3632488299999999</v>
      </c>
      <c r="B358" t="s">
        <v>4</v>
      </c>
    </row>
    <row r="359" spans="1:2" x14ac:dyDescent="0.2">
      <c r="A359">
        <v>-2.4411375500000001</v>
      </c>
      <c r="B359" t="s">
        <v>4</v>
      </c>
    </row>
    <row r="360" spans="1:2" x14ac:dyDescent="0.2">
      <c r="A360">
        <v>-2.4001250299999999</v>
      </c>
      <c r="B360" t="s">
        <v>4</v>
      </c>
    </row>
    <row r="361" spans="1:2" x14ac:dyDescent="0.2">
      <c r="A361">
        <v>-5.5445728299999999</v>
      </c>
      <c r="B361" t="s">
        <v>4</v>
      </c>
    </row>
    <row r="362" spans="1:2" x14ac:dyDescent="0.2">
      <c r="A362">
        <v>-6.4195713999999997</v>
      </c>
      <c r="B362" t="s">
        <v>4</v>
      </c>
    </row>
    <row r="363" spans="1:2" x14ac:dyDescent="0.2">
      <c r="A363">
        <v>-0.20220345000000001</v>
      </c>
      <c r="B363" t="s">
        <v>2</v>
      </c>
    </row>
    <row r="364" spans="1:2" x14ac:dyDescent="0.2">
      <c r="A364">
        <v>-0.80488115999999998</v>
      </c>
      <c r="B364" t="s">
        <v>3</v>
      </c>
    </row>
    <row r="365" spans="1:2" x14ac:dyDescent="0.2">
      <c r="A365">
        <v>-1.7943229700000001</v>
      </c>
      <c r="B365" t="s">
        <v>4</v>
      </c>
    </row>
    <row r="366" spans="1:2" x14ac:dyDescent="0.2">
      <c r="A366">
        <v>-3.4402864000000002</v>
      </c>
      <c r="B366" t="s">
        <v>4</v>
      </c>
    </row>
    <row r="367" spans="1:2" x14ac:dyDescent="0.2">
      <c r="A367">
        <v>-4.7250480699999997</v>
      </c>
      <c r="B367" t="s">
        <v>4</v>
      </c>
    </row>
    <row r="368" spans="1:2" x14ac:dyDescent="0.2">
      <c r="A368">
        <v>-6.9022030799999996</v>
      </c>
      <c r="B368" t="s">
        <v>4</v>
      </c>
    </row>
    <row r="369" spans="1:2" x14ac:dyDescent="0.2">
      <c r="A369">
        <v>-1.86810911</v>
      </c>
      <c r="B369" t="s">
        <v>4</v>
      </c>
    </row>
    <row r="370" spans="1:2" x14ac:dyDescent="0.2">
      <c r="A370">
        <v>-2.1893444099999999</v>
      </c>
      <c r="B370" t="s">
        <v>4</v>
      </c>
    </row>
    <row r="371" spans="1:2" x14ac:dyDescent="0.2">
      <c r="A371">
        <v>-6.00901365</v>
      </c>
      <c r="B371" t="s">
        <v>4</v>
      </c>
    </row>
    <row r="372" spans="1:2" x14ac:dyDescent="0.2">
      <c r="A372">
        <v>-0.22639208</v>
      </c>
      <c r="B372" t="s">
        <v>2</v>
      </c>
    </row>
    <row r="373" spans="1:2" x14ac:dyDescent="0.2">
      <c r="A373">
        <v>-0.63601315000000003</v>
      </c>
      <c r="B373" t="s">
        <v>3</v>
      </c>
    </row>
    <row r="374" spans="1:2" x14ac:dyDescent="0.2">
      <c r="A374">
        <v>-5.5837006599999999</v>
      </c>
      <c r="B374" t="s">
        <v>4</v>
      </c>
    </row>
    <row r="375" spans="1:2" x14ac:dyDescent="0.2">
      <c r="A375">
        <v>-0.11563444</v>
      </c>
      <c r="B375" t="s">
        <v>2</v>
      </c>
    </row>
    <row r="376" spans="1:2" x14ac:dyDescent="0.2">
      <c r="A376">
        <v>-0.26513207</v>
      </c>
      <c r="B376" t="s">
        <v>2</v>
      </c>
    </row>
    <row r="377" spans="1:2" x14ac:dyDescent="0.2">
      <c r="A377">
        <v>-0.61006945000000001</v>
      </c>
      <c r="B377" t="s">
        <v>3</v>
      </c>
    </row>
    <row r="378" spans="1:2" x14ac:dyDescent="0.2">
      <c r="A378">
        <v>-0.77436578</v>
      </c>
      <c r="B378" t="s">
        <v>3</v>
      </c>
    </row>
    <row r="379" spans="1:2" x14ac:dyDescent="0.2">
      <c r="A379">
        <v>-1.16569006</v>
      </c>
      <c r="B379" t="s">
        <v>5</v>
      </c>
    </row>
    <row r="380" spans="1:2" x14ac:dyDescent="0.2">
      <c r="A380">
        <v>-2.82449627</v>
      </c>
      <c r="B380" t="s">
        <v>4</v>
      </c>
    </row>
    <row r="381" spans="1:2" x14ac:dyDescent="0.2">
      <c r="A381">
        <v>-2.9767334499999998</v>
      </c>
      <c r="B381" t="s">
        <v>4</v>
      </c>
    </row>
    <row r="382" spans="1:2" x14ac:dyDescent="0.2">
      <c r="A382">
        <v>-5.0290045699999997</v>
      </c>
      <c r="B382" t="s">
        <v>4</v>
      </c>
    </row>
    <row r="383" spans="1:2" x14ac:dyDescent="0.2">
      <c r="A383">
        <v>-1.7970480900000001</v>
      </c>
      <c r="B383" t="s">
        <v>4</v>
      </c>
    </row>
    <row r="384" spans="1:2" x14ac:dyDescent="0.2">
      <c r="A384">
        <v>-2.30062056</v>
      </c>
      <c r="B384" t="s">
        <v>4</v>
      </c>
    </row>
    <row r="385" spans="1:2" x14ac:dyDescent="0.2">
      <c r="A385">
        <v>-2.5096342599999999</v>
      </c>
      <c r="B385" t="s">
        <v>4</v>
      </c>
    </row>
    <row r="386" spans="1:2" x14ac:dyDescent="0.2">
      <c r="A386">
        <v>-5.0406365400000004</v>
      </c>
      <c r="B386" t="s">
        <v>4</v>
      </c>
    </row>
    <row r="387" spans="1:2" x14ac:dyDescent="0.2">
      <c r="A387">
        <v>-2.88244772</v>
      </c>
      <c r="B387" t="s">
        <v>4</v>
      </c>
    </row>
    <row r="388" spans="1:2" x14ac:dyDescent="0.2">
      <c r="A388">
        <v>-0.11509517</v>
      </c>
      <c r="B388" t="s">
        <v>2</v>
      </c>
    </row>
    <row r="389" spans="1:2" x14ac:dyDescent="0.2">
      <c r="A389">
        <v>-1.1624625900000001</v>
      </c>
      <c r="B389" t="s">
        <v>5</v>
      </c>
    </row>
    <row r="390" spans="1:2" x14ac:dyDescent="0.2">
      <c r="A390">
        <v>-3.4829475900000002</v>
      </c>
      <c r="B390" t="s">
        <v>4</v>
      </c>
    </row>
    <row r="391" spans="1:2" x14ac:dyDescent="0.2">
      <c r="A391">
        <v>-5.2137794499999996</v>
      </c>
      <c r="B391" t="s">
        <v>4</v>
      </c>
    </row>
    <row r="392" spans="1:2" x14ac:dyDescent="0.2">
      <c r="A392">
        <v>-0.26762342</v>
      </c>
      <c r="B392" t="s">
        <v>2</v>
      </c>
    </row>
    <row r="393" spans="1:2" x14ac:dyDescent="0.2">
      <c r="A393">
        <v>-1.6381818100000001</v>
      </c>
      <c r="B393" t="s">
        <v>4</v>
      </c>
    </row>
    <row r="394" spans="1:2" x14ac:dyDescent="0.2">
      <c r="A394">
        <v>-2.7547941200000001</v>
      </c>
      <c r="B394" t="s">
        <v>4</v>
      </c>
    </row>
    <row r="395" spans="1:2" x14ac:dyDescent="0.2">
      <c r="A395">
        <v>-6.3964080799999996</v>
      </c>
      <c r="B395" t="s">
        <v>4</v>
      </c>
    </row>
    <row r="396" spans="1:2" x14ac:dyDescent="0.2">
      <c r="A396">
        <v>-0.79005479999999995</v>
      </c>
      <c r="B396" t="s">
        <v>3</v>
      </c>
    </row>
    <row r="397" spans="1:2" x14ac:dyDescent="0.2">
      <c r="A397">
        <v>-0.93973947000000002</v>
      </c>
      <c r="B397" t="s">
        <v>3</v>
      </c>
    </row>
    <row r="398" spans="1:2" x14ac:dyDescent="0.2">
      <c r="A398">
        <v>-7.1015796699999996</v>
      </c>
      <c r="B398" t="s">
        <v>4</v>
      </c>
    </row>
    <row r="399" spans="1:2" x14ac:dyDescent="0.2">
      <c r="A399">
        <v>-0.24361408000000001</v>
      </c>
      <c r="B399" t="s">
        <v>2</v>
      </c>
    </row>
    <row r="400" spans="1:2" x14ac:dyDescent="0.2">
      <c r="A400">
        <v>-0.25522274</v>
      </c>
      <c r="B400" t="s">
        <v>2</v>
      </c>
    </row>
    <row r="401" spans="1:2" x14ac:dyDescent="0.2">
      <c r="A401">
        <v>-0.4042885</v>
      </c>
      <c r="B401" t="s">
        <v>2</v>
      </c>
    </row>
    <row r="402" spans="1:2" x14ac:dyDescent="0.2">
      <c r="A402">
        <v>-2.39402962</v>
      </c>
      <c r="B402" t="s">
        <v>4</v>
      </c>
    </row>
    <row r="403" spans="1:2" x14ac:dyDescent="0.2">
      <c r="A403">
        <v>-2.94809294</v>
      </c>
      <c r="B403" t="s">
        <v>4</v>
      </c>
    </row>
    <row r="404" spans="1:2" x14ac:dyDescent="0.2">
      <c r="A404">
        <v>-0.17571925999999999</v>
      </c>
      <c r="B404" t="s">
        <v>2</v>
      </c>
    </row>
    <row r="405" spans="1:2" x14ac:dyDescent="0.2">
      <c r="A405">
        <v>-2.9166419499999998</v>
      </c>
      <c r="B405" t="s">
        <v>4</v>
      </c>
    </row>
    <row r="406" spans="1:2" x14ac:dyDescent="0.2">
      <c r="A406">
        <v>-3.8729891799999998</v>
      </c>
      <c r="B406" t="s">
        <v>4</v>
      </c>
    </row>
    <row r="407" spans="1:2" x14ac:dyDescent="0.2">
      <c r="A407">
        <v>-4.4294013999999997</v>
      </c>
      <c r="B407" t="s">
        <v>4</v>
      </c>
    </row>
    <row r="408" spans="1:2" x14ac:dyDescent="0.2">
      <c r="A408">
        <v>-4.6797933599999997</v>
      </c>
      <c r="B408" t="s">
        <v>4</v>
      </c>
    </row>
    <row r="409" spans="1:2" x14ac:dyDescent="0.2">
      <c r="A409">
        <v>-5.7390418099999998</v>
      </c>
      <c r="B409" t="s">
        <v>4</v>
      </c>
    </row>
    <row r="410" spans="1:2" x14ac:dyDescent="0.2">
      <c r="A410">
        <v>-5.1947812999999998</v>
      </c>
      <c r="B410" t="s">
        <v>4</v>
      </c>
    </row>
    <row r="411" spans="1:2" x14ac:dyDescent="0.2">
      <c r="A411">
        <v>-0.15136509000000001</v>
      </c>
      <c r="B411" t="s">
        <v>2</v>
      </c>
    </row>
    <row r="412" spans="1:2" x14ac:dyDescent="0.2">
      <c r="A412">
        <v>-1.9218786999999999</v>
      </c>
      <c r="B412" t="s">
        <v>4</v>
      </c>
    </row>
    <row r="413" spans="1:2" x14ac:dyDescent="0.2">
      <c r="A413">
        <v>-0.14485112999999999</v>
      </c>
      <c r="B413" t="s">
        <v>2</v>
      </c>
    </row>
    <row r="414" spans="1:2" x14ac:dyDescent="0.2">
      <c r="A414">
        <v>-0.15675807999999999</v>
      </c>
      <c r="B414" t="s">
        <v>2</v>
      </c>
    </row>
    <row r="415" spans="1:2" x14ac:dyDescent="0.2">
      <c r="A415">
        <v>-0.36166292</v>
      </c>
      <c r="B415" t="s">
        <v>2</v>
      </c>
    </row>
    <row r="416" spans="1:2" x14ac:dyDescent="0.2">
      <c r="A416">
        <v>-0.74464315000000003</v>
      </c>
      <c r="B416" t="s">
        <v>3</v>
      </c>
    </row>
    <row r="417" spans="1:2" x14ac:dyDescent="0.2">
      <c r="A417">
        <v>-6.5377063800000004</v>
      </c>
      <c r="B417" t="s">
        <v>4</v>
      </c>
    </row>
    <row r="418" spans="1:2" x14ac:dyDescent="0.2">
      <c r="A418">
        <v>-0.86291437999999998</v>
      </c>
      <c r="B418" t="s">
        <v>3</v>
      </c>
    </row>
    <row r="419" spans="1:2" x14ac:dyDescent="0.2">
      <c r="A419">
        <v>-1.0549689499999999</v>
      </c>
      <c r="B419" t="s">
        <v>5</v>
      </c>
    </row>
    <row r="420" spans="1:2" x14ac:dyDescent="0.2">
      <c r="A420">
        <v>-1.3511798399999999</v>
      </c>
      <c r="B420" t="s">
        <v>5</v>
      </c>
    </row>
    <row r="421" spans="1:2" x14ac:dyDescent="0.2">
      <c r="A421">
        <v>-1.6020692599999999</v>
      </c>
      <c r="B421" t="s">
        <v>4</v>
      </c>
    </row>
    <row r="422" spans="1:2" x14ac:dyDescent="0.2">
      <c r="A422">
        <v>-2.1095411799999999</v>
      </c>
      <c r="B422" t="s">
        <v>4</v>
      </c>
    </row>
    <row r="423" spans="1:2" x14ac:dyDescent="0.2">
      <c r="A423">
        <v>-2.4306025500000001</v>
      </c>
      <c r="B423" t="s">
        <v>4</v>
      </c>
    </row>
    <row r="424" spans="1:2" x14ac:dyDescent="0.2">
      <c r="A424">
        <v>-3.8618447800000002</v>
      </c>
      <c r="B424" t="s">
        <v>4</v>
      </c>
    </row>
    <row r="425" spans="1:2" x14ac:dyDescent="0.2">
      <c r="A425">
        <v>-0.10041475</v>
      </c>
      <c r="B425" t="s">
        <v>2</v>
      </c>
    </row>
    <row r="426" spans="1:2" x14ac:dyDescent="0.2">
      <c r="A426">
        <v>-0.32415329999999998</v>
      </c>
      <c r="B426" t="s">
        <v>2</v>
      </c>
    </row>
    <row r="427" spans="1:2" x14ac:dyDescent="0.2">
      <c r="A427">
        <v>-0.76141548000000003</v>
      </c>
      <c r="B427" t="s">
        <v>3</v>
      </c>
    </row>
    <row r="428" spans="1:2" x14ac:dyDescent="0.2">
      <c r="A428">
        <v>-1.1536766300000001</v>
      </c>
      <c r="B428" t="s">
        <v>5</v>
      </c>
    </row>
    <row r="429" spans="1:2" x14ac:dyDescent="0.2">
      <c r="A429">
        <v>-1.28470719</v>
      </c>
      <c r="B429" t="s">
        <v>5</v>
      </c>
    </row>
    <row r="430" spans="1:2" x14ac:dyDescent="0.2">
      <c r="A430">
        <v>-5.5451722099999996</v>
      </c>
      <c r="B430" t="s">
        <v>4</v>
      </c>
    </row>
    <row r="431" spans="1:2" x14ac:dyDescent="0.2">
      <c r="A431">
        <v>-0.19590747</v>
      </c>
      <c r="B431" t="s">
        <v>2</v>
      </c>
    </row>
    <row r="432" spans="1:2" x14ac:dyDescent="0.2">
      <c r="A432">
        <v>-2.7263989400000002</v>
      </c>
      <c r="B432" t="s">
        <v>4</v>
      </c>
    </row>
    <row r="433" spans="1:2" x14ac:dyDescent="0.2">
      <c r="A433">
        <v>-5.6187429399999997</v>
      </c>
      <c r="B433" t="s">
        <v>4</v>
      </c>
    </row>
    <row r="434" spans="1:2" x14ac:dyDescent="0.2">
      <c r="A434">
        <v>-1.9724009</v>
      </c>
      <c r="B434" t="s">
        <v>4</v>
      </c>
    </row>
    <row r="435" spans="1:2" x14ac:dyDescent="0.2">
      <c r="A435">
        <v>-2.8353319199999998</v>
      </c>
      <c r="B435" t="s">
        <v>4</v>
      </c>
    </row>
    <row r="436" spans="1:2" x14ac:dyDescent="0.2">
      <c r="A436">
        <v>-4.1162681599999997</v>
      </c>
      <c r="B436" t="s">
        <v>4</v>
      </c>
    </row>
    <row r="437" spans="1:2" x14ac:dyDescent="0.2">
      <c r="A437">
        <v>-7.1601095199999998</v>
      </c>
      <c r="B437" t="s">
        <v>4</v>
      </c>
    </row>
    <row r="438" spans="1:2" x14ac:dyDescent="0.2">
      <c r="A438">
        <v>-1.4407319999999999</v>
      </c>
      <c r="B438" t="s">
        <v>5</v>
      </c>
    </row>
    <row r="439" spans="1:2" x14ac:dyDescent="0.2">
      <c r="A439">
        <v>-2.7468006599999999</v>
      </c>
      <c r="B439" t="s">
        <v>4</v>
      </c>
    </row>
    <row r="440" spans="1:2" x14ac:dyDescent="0.2">
      <c r="A440">
        <v>-6.4225311300000003</v>
      </c>
      <c r="B440" t="s">
        <v>4</v>
      </c>
    </row>
    <row r="441" spans="1:2" x14ac:dyDescent="0.2">
      <c r="A441">
        <v>-4.0618209800000002</v>
      </c>
      <c r="B441" t="s">
        <v>4</v>
      </c>
    </row>
    <row r="442" spans="1:2" x14ac:dyDescent="0.2">
      <c r="A442">
        <v>-1.60549104</v>
      </c>
      <c r="B442" t="s">
        <v>4</v>
      </c>
    </row>
    <row r="443" spans="1:2" x14ac:dyDescent="0.2">
      <c r="A443">
        <v>-5.2426843600000002</v>
      </c>
      <c r="B443" t="s">
        <v>4</v>
      </c>
    </row>
    <row r="444" spans="1:2" x14ac:dyDescent="0.2">
      <c r="A444">
        <v>-5.5289979000000002</v>
      </c>
      <c r="B444" t="s">
        <v>4</v>
      </c>
    </row>
    <row r="445" spans="1:2" x14ac:dyDescent="0.2">
      <c r="A445">
        <v>-2.4642922899999999</v>
      </c>
      <c r="B445" t="s">
        <v>4</v>
      </c>
    </row>
    <row r="446" spans="1:2" x14ac:dyDescent="0.2">
      <c r="A446">
        <v>-3.0133333200000001</v>
      </c>
      <c r="B446" t="s">
        <v>4</v>
      </c>
    </row>
    <row r="447" spans="1:2" x14ac:dyDescent="0.2">
      <c r="A447">
        <v>-6.4895782500000001</v>
      </c>
      <c r="B447" t="s">
        <v>4</v>
      </c>
    </row>
    <row r="448" spans="1:2" x14ac:dyDescent="0.2">
      <c r="A448">
        <v>-2.7136201899999999</v>
      </c>
      <c r="B448" t="s">
        <v>4</v>
      </c>
    </row>
    <row r="449" spans="1:2" x14ac:dyDescent="0.2">
      <c r="A449">
        <v>-3.0271816299999998</v>
      </c>
      <c r="B449" t="s">
        <v>4</v>
      </c>
    </row>
    <row r="450" spans="1:2" x14ac:dyDescent="0.2">
      <c r="A450">
        <v>-4.7086238900000001</v>
      </c>
      <c r="B450" t="s">
        <v>4</v>
      </c>
    </row>
    <row r="451" spans="1:2" x14ac:dyDescent="0.2">
      <c r="A451">
        <v>-4.3590741199999998</v>
      </c>
      <c r="B451" t="s">
        <v>4</v>
      </c>
    </row>
    <row r="452" spans="1:2" x14ac:dyDescent="0.2">
      <c r="A452">
        <v>-4.45097494</v>
      </c>
      <c r="B452" t="s">
        <v>4</v>
      </c>
    </row>
    <row r="453" spans="1:2" x14ac:dyDescent="0.2">
      <c r="A453">
        <v>-7.2154331200000001</v>
      </c>
      <c r="B453" t="s">
        <v>4</v>
      </c>
    </row>
    <row r="454" spans="1:2" x14ac:dyDescent="0.2">
      <c r="A454">
        <v>-4.3396124800000004</v>
      </c>
      <c r="B454" t="s">
        <v>4</v>
      </c>
    </row>
    <row r="455" spans="1:2" x14ac:dyDescent="0.2">
      <c r="A455">
        <v>-5.8003826099999998</v>
      </c>
      <c r="B455" t="s">
        <v>4</v>
      </c>
    </row>
    <row r="456" spans="1:2" x14ac:dyDescent="0.2">
      <c r="A456">
        <v>-3.0649406899999998</v>
      </c>
      <c r="B456" t="s">
        <v>4</v>
      </c>
    </row>
    <row r="457" spans="1:2" x14ac:dyDescent="0.2">
      <c r="A457">
        <v>-3.1436610200000001</v>
      </c>
      <c r="B457" t="s">
        <v>4</v>
      </c>
    </row>
    <row r="458" spans="1:2" x14ac:dyDescent="0.2">
      <c r="A458">
        <v>-0.26636591999999998</v>
      </c>
      <c r="B458" t="s">
        <v>2</v>
      </c>
    </row>
    <row r="459" spans="1:2" x14ac:dyDescent="0.2">
      <c r="A459">
        <v>-4.6080007600000004</v>
      </c>
      <c r="B459" t="s">
        <v>4</v>
      </c>
    </row>
    <row r="460" spans="1:2" x14ac:dyDescent="0.2">
      <c r="A460">
        <v>-5.5604310000000003</v>
      </c>
      <c r="B460" t="s">
        <v>4</v>
      </c>
    </row>
    <row r="461" spans="1:2" x14ac:dyDescent="0.2">
      <c r="A461">
        <v>-2.48586106</v>
      </c>
      <c r="B461" t="s">
        <v>4</v>
      </c>
    </row>
    <row r="462" spans="1:2" x14ac:dyDescent="0.2">
      <c r="A462">
        <v>-6.5046486899999998</v>
      </c>
      <c r="B462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3682-F60F-B740-967A-E6C4C236A664}">
  <dimension ref="A1:B87"/>
  <sheetViews>
    <sheetView workbookViewId="0">
      <selection sqref="A1:A1048576"/>
    </sheetView>
  </sheetViews>
  <sheetFormatPr baseColWidth="10" defaultRowHeight="16" x14ac:dyDescent="0.2"/>
  <cols>
    <col min="1" max="1" width="11.83203125" bestFit="1" customWidth="1"/>
    <col min="2" max="2" width="10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-0.13898479999999999</v>
      </c>
      <c r="B2" t="s">
        <v>2</v>
      </c>
    </row>
    <row r="3" spans="1:2" x14ac:dyDescent="0.2">
      <c r="A3">
        <v>-1.1626955299999999</v>
      </c>
      <c r="B3" t="s">
        <v>5</v>
      </c>
    </row>
    <row r="4" spans="1:2" x14ac:dyDescent="0.2">
      <c r="A4">
        <v>-1.7883615500000001</v>
      </c>
      <c r="B4" t="s">
        <v>4</v>
      </c>
    </row>
    <row r="5" spans="1:2" x14ac:dyDescent="0.2">
      <c r="A5">
        <v>-3.4367756800000002</v>
      </c>
      <c r="B5" t="s">
        <v>4</v>
      </c>
    </row>
    <row r="6" spans="1:2" x14ac:dyDescent="0.2">
      <c r="A6">
        <v>-0.51714373000000002</v>
      </c>
      <c r="B6" t="s">
        <v>2</v>
      </c>
    </row>
    <row r="7" spans="1:2" x14ac:dyDescent="0.2">
      <c r="A7">
        <v>-2.6494178800000001</v>
      </c>
      <c r="B7" t="s">
        <v>4</v>
      </c>
    </row>
    <row r="8" spans="1:2" x14ac:dyDescent="0.2">
      <c r="A8">
        <v>-0.72506051999999999</v>
      </c>
      <c r="B8" t="s">
        <v>3</v>
      </c>
    </row>
    <row r="9" spans="1:2" x14ac:dyDescent="0.2">
      <c r="A9">
        <v>-1.7151740799999999</v>
      </c>
      <c r="B9" t="s">
        <v>4</v>
      </c>
    </row>
    <row r="10" spans="1:2" x14ac:dyDescent="0.2">
      <c r="A10">
        <v>-2.1195957700000001</v>
      </c>
      <c r="B10" t="s">
        <v>4</v>
      </c>
    </row>
    <row r="11" spans="1:2" x14ac:dyDescent="0.2">
      <c r="A11">
        <v>-2.8879609099999999</v>
      </c>
      <c r="B11" t="s">
        <v>4</v>
      </c>
    </row>
    <row r="12" spans="1:2" x14ac:dyDescent="0.2">
      <c r="A12">
        <v>-4.5615706400000002</v>
      </c>
      <c r="B12" t="s">
        <v>4</v>
      </c>
    </row>
    <row r="13" spans="1:2" x14ac:dyDescent="0.2">
      <c r="A13">
        <v>-4.6957263899999999</v>
      </c>
      <c r="B13" t="s">
        <v>4</v>
      </c>
    </row>
    <row r="14" spans="1:2" x14ac:dyDescent="0.2">
      <c r="A14">
        <v>-5.5100164400000002</v>
      </c>
      <c r="B14" t="s">
        <v>4</v>
      </c>
    </row>
    <row r="15" spans="1:2" x14ac:dyDescent="0.2">
      <c r="A15">
        <v>-5.6158151600000004</v>
      </c>
      <c r="B15" t="s">
        <v>4</v>
      </c>
    </row>
    <row r="16" spans="1:2" x14ac:dyDescent="0.2">
      <c r="A16">
        <v>-5.95111656</v>
      </c>
      <c r="B16" t="s">
        <v>4</v>
      </c>
    </row>
    <row r="17" spans="1:2" x14ac:dyDescent="0.2">
      <c r="A17">
        <v>-6.9218969299999999</v>
      </c>
      <c r="B17" t="s">
        <v>4</v>
      </c>
    </row>
    <row r="18" spans="1:2" x14ac:dyDescent="0.2">
      <c r="A18">
        <v>-0.26915523000000002</v>
      </c>
      <c r="B18" t="s">
        <v>2</v>
      </c>
    </row>
    <row r="19" spans="1:2" x14ac:dyDescent="0.2">
      <c r="A19">
        <v>-0.16704052999999999</v>
      </c>
      <c r="B19" t="s">
        <v>2</v>
      </c>
    </row>
    <row r="20" spans="1:2" x14ac:dyDescent="0.2">
      <c r="A20">
        <v>-0.67155777999999999</v>
      </c>
      <c r="B20" t="s">
        <v>3</v>
      </c>
    </row>
    <row r="21" spans="1:2" x14ac:dyDescent="0.2">
      <c r="A21">
        <v>-2.4135005500000002</v>
      </c>
      <c r="B21" t="s">
        <v>4</v>
      </c>
    </row>
    <row r="22" spans="1:2" x14ac:dyDescent="0.2">
      <c r="A22">
        <v>-0.15190384000000001</v>
      </c>
      <c r="B22" t="s">
        <v>2</v>
      </c>
    </row>
    <row r="23" spans="1:2" x14ac:dyDescent="0.2">
      <c r="A23">
        <v>-0.18615593</v>
      </c>
      <c r="B23" t="s">
        <v>2</v>
      </c>
    </row>
    <row r="24" spans="1:2" x14ac:dyDescent="0.2">
      <c r="A24">
        <v>-1.1575796599999999</v>
      </c>
      <c r="B24" t="s">
        <v>5</v>
      </c>
    </row>
    <row r="25" spans="1:2" x14ac:dyDescent="0.2">
      <c r="A25">
        <v>-1.8975551100000001</v>
      </c>
      <c r="B25" t="s">
        <v>4</v>
      </c>
    </row>
    <row r="26" spans="1:2" x14ac:dyDescent="0.2">
      <c r="A26">
        <v>-2.1866350200000002</v>
      </c>
      <c r="B26" t="s">
        <v>4</v>
      </c>
    </row>
    <row r="27" spans="1:2" x14ac:dyDescent="0.2">
      <c r="A27">
        <v>-0.124263</v>
      </c>
      <c r="B27" t="s">
        <v>2</v>
      </c>
    </row>
    <row r="28" spans="1:2" x14ac:dyDescent="0.2">
      <c r="A28">
        <v>-0.27726537000000001</v>
      </c>
      <c r="B28" t="s">
        <v>2</v>
      </c>
    </row>
    <row r="29" spans="1:2" x14ac:dyDescent="0.2">
      <c r="A29">
        <v>-2.51558423</v>
      </c>
      <c r="B29" t="s">
        <v>4</v>
      </c>
    </row>
    <row r="30" spans="1:2" x14ac:dyDescent="0.2">
      <c r="A30">
        <v>-0.22844677999999999</v>
      </c>
      <c r="B30" t="s">
        <v>2</v>
      </c>
    </row>
    <row r="31" spans="1:2" x14ac:dyDescent="0.2">
      <c r="A31">
        <v>-0.71592957000000002</v>
      </c>
      <c r="B31" t="s">
        <v>3</v>
      </c>
    </row>
    <row r="32" spans="1:2" x14ac:dyDescent="0.2">
      <c r="A32">
        <v>-1.1654583199999999</v>
      </c>
      <c r="B32" t="s">
        <v>5</v>
      </c>
    </row>
    <row r="33" spans="1:2" x14ac:dyDescent="0.2">
      <c r="A33">
        <v>-2.14790964</v>
      </c>
      <c r="B33" t="s">
        <v>4</v>
      </c>
    </row>
    <row r="34" spans="1:2" x14ac:dyDescent="0.2">
      <c r="A34">
        <v>-2.4425661600000002</v>
      </c>
      <c r="B34" t="s">
        <v>4</v>
      </c>
    </row>
    <row r="35" spans="1:2" x14ac:dyDescent="0.2">
      <c r="A35">
        <v>-2.5687220100000001</v>
      </c>
      <c r="B35" t="s">
        <v>4</v>
      </c>
    </row>
    <row r="36" spans="1:2" x14ac:dyDescent="0.2">
      <c r="A36">
        <v>-0.10521495</v>
      </c>
      <c r="B36" t="s">
        <v>2</v>
      </c>
    </row>
    <row r="37" spans="1:2" x14ac:dyDescent="0.2">
      <c r="A37">
        <v>-1.03641224</v>
      </c>
      <c r="B37" t="s">
        <v>5</v>
      </c>
    </row>
    <row r="38" spans="1:2" x14ac:dyDescent="0.2">
      <c r="A38">
        <v>-4.6811032299999997</v>
      </c>
      <c r="B38" t="s">
        <v>4</v>
      </c>
    </row>
    <row r="39" spans="1:2" x14ac:dyDescent="0.2">
      <c r="A39">
        <v>-4.8858485199999997</v>
      </c>
      <c r="B39" t="s">
        <v>4</v>
      </c>
    </row>
    <row r="40" spans="1:2" x14ac:dyDescent="0.2">
      <c r="A40">
        <v>-0.14017467</v>
      </c>
      <c r="B40" t="s">
        <v>2</v>
      </c>
    </row>
    <row r="41" spans="1:2" x14ac:dyDescent="0.2">
      <c r="A41">
        <v>-3.16602206</v>
      </c>
      <c r="B41" t="s">
        <v>4</v>
      </c>
    </row>
    <row r="42" spans="1:2" x14ac:dyDescent="0.2">
      <c r="A42">
        <v>-2.5963847599999998</v>
      </c>
      <c r="B42" t="s">
        <v>4</v>
      </c>
    </row>
    <row r="43" spans="1:2" x14ac:dyDescent="0.2">
      <c r="A43">
        <v>-1.03583336</v>
      </c>
      <c r="B43" t="s">
        <v>5</v>
      </c>
    </row>
    <row r="44" spans="1:2" x14ac:dyDescent="0.2">
      <c r="A44">
        <v>-0.16783256999999999</v>
      </c>
      <c r="B44" t="s">
        <v>2</v>
      </c>
    </row>
    <row r="45" spans="1:2" x14ac:dyDescent="0.2">
      <c r="A45">
        <v>-1.4868707699999999</v>
      </c>
      <c r="B45" t="s">
        <v>5</v>
      </c>
    </row>
    <row r="46" spans="1:2" x14ac:dyDescent="0.2">
      <c r="A46">
        <v>-2.75092173</v>
      </c>
      <c r="B46" t="s">
        <v>4</v>
      </c>
    </row>
    <row r="47" spans="1:2" x14ac:dyDescent="0.2">
      <c r="A47">
        <v>-3.64722919</v>
      </c>
      <c r="B47" t="s">
        <v>4</v>
      </c>
    </row>
    <row r="48" spans="1:2" x14ac:dyDescent="0.2">
      <c r="A48">
        <v>-0.13277572000000001</v>
      </c>
      <c r="B48" t="s">
        <v>2</v>
      </c>
    </row>
    <row r="49" spans="1:2" x14ac:dyDescent="0.2">
      <c r="A49">
        <v>-1.7889812</v>
      </c>
      <c r="B49" t="s">
        <v>4</v>
      </c>
    </row>
    <row r="50" spans="1:2" x14ac:dyDescent="0.2">
      <c r="A50">
        <v>-2.6020946500000002</v>
      </c>
      <c r="B50" t="s">
        <v>4</v>
      </c>
    </row>
    <row r="51" spans="1:2" x14ac:dyDescent="0.2">
      <c r="A51">
        <v>-0.10563122</v>
      </c>
      <c r="B51" t="s">
        <v>2</v>
      </c>
    </row>
    <row r="52" spans="1:2" x14ac:dyDescent="0.2">
      <c r="A52">
        <v>-1.10623038</v>
      </c>
      <c r="B52" t="s">
        <v>5</v>
      </c>
    </row>
    <row r="53" spans="1:2" x14ac:dyDescent="0.2">
      <c r="A53">
        <v>-2.1182982899999998</v>
      </c>
      <c r="B53" t="s">
        <v>4</v>
      </c>
    </row>
    <row r="54" spans="1:2" x14ac:dyDescent="0.2">
      <c r="A54">
        <v>-4.0560560199999998</v>
      </c>
      <c r="B54" t="s">
        <v>4</v>
      </c>
    </row>
    <row r="55" spans="1:2" x14ac:dyDescent="0.2">
      <c r="A55">
        <v>-4.4573845900000002</v>
      </c>
      <c r="B55" t="s">
        <v>4</v>
      </c>
    </row>
    <row r="56" spans="1:2" x14ac:dyDescent="0.2">
      <c r="A56">
        <v>-5.1962122900000001</v>
      </c>
      <c r="B56" t="s">
        <v>4</v>
      </c>
    </row>
    <row r="57" spans="1:2" x14ac:dyDescent="0.2">
      <c r="A57">
        <v>-5.5874795900000001</v>
      </c>
      <c r="B57" t="s">
        <v>4</v>
      </c>
    </row>
    <row r="58" spans="1:2" x14ac:dyDescent="0.2">
      <c r="A58">
        <v>-0.11113228</v>
      </c>
      <c r="B58" t="s">
        <v>2</v>
      </c>
    </row>
    <row r="59" spans="1:2" x14ac:dyDescent="0.2">
      <c r="A59">
        <v>-0.41111811999999998</v>
      </c>
      <c r="B59" t="s">
        <v>2</v>
      </c>
    </row>
    <row r="60" spans="1:2" x14ac:dyDescent="0.2">
      <c r="A60">
        <v>-2.7635662600000002</v>
      </c>
      <c r="B60" t="s">
        <v>4</v>
      </c>
    </row>
    <row r="61" spans="1:2" x14ac:dyDescent="0.2">
      <c r="A61">
        <v>-2.8584249000000002</v>
      </c>
      <c r="B61" t="s">
        <v>4</v>
      </c>
    </row>
    <row r="62" spans="1:2" x14ac:dyDescent="0.2">
      <c r="A62">
        <v>-0.1157598</v>
      </c>
      <c r="B62" t="s">
        <v>2</v>
      </c>
    </row>
    <row r="63" spans="1:2" x14ac:dyDescent="0.2">
      <c r="A63">
        <v>-0.1352006</v>
      </c>
      <c r="B63" t="s">
        <v>2</v>
      </c>
    </row>
    <row r="64" spans="1:2" x14ac:dyDescent="0.2">
      <c r="A64">
        <v>-0.15776815999999999</v>
      </c>
      <c r="B64" t="s">
        <v>2</v>
      </c>
    </row>
    <row r="65" spans="1:2" x14ac:dyDescent="0.2">
      <c r="A65">
        <v>-0.16265363999999999</v>
      </c>
      <c r="B65" t="s">
        <v>2</v>
      </c>
    </row>
    <row r="66" spans="1:2" x14ac:dyDescent="0.2">
      <c r="A66">
        <v>-0.22567216000000001</v>
      </c>
      <c r="B66" t="s">
        <v>2</v>
      </c>
    </row>
    <row r="67" spans="1:2" x14ac:dyDescent="0.2">
      <c r="A67">
        <v>-0.28495204000000002</v>
      </c>
      <c r="B67" t="s">
        <v>2</v>
      </c>
    </row>
    <row r="68" spans="1:2" x14ac:dyDescent="0.2">
      <c r="A68">
        <v>-1.09675872</v>
      </c>
      <c r="B68" t="s">
        <v>5</v>
      </c>
    </row>
    <row r="69" spans="1:2" x14ac:dyDescent="0.2">
      <c r="A69">
        <v>-1.36897504</v>
      </c>
      <c r="B69" t="s">
        <v>5</v>
      </c>
    </row>
    <row r="70" spans="1:2" x14ac:dyDescent="0.2">
      <c r="A70">
        <v>-1.55249631</v>
      </c>
      <c r="B70" t="s">
        <v>4</v>
      </c>
    </row>
    <row r="71" spans="1:2" x14ac:dyDescent="0.2">
      <c r="A71">
        <v>-1.65343595</v>
      </c>
      <c r="B71" t="s">
        <v>4</v>
      </c>
    </row>
    <row r="72" spans="1:2" x14ac:dyDescent="0.2">
      <c r="A72">
        <v>-2.3484299200000001</v>
      </c>
      <c r="B72" t="s">
        <v>4</v>
      </c>
    </row>
    <row r="73" spans="1:2" x14ac:dyDescent="0.2">
      <c r="A73">
        <v>-2.8340570899999999</v>
      </c>
      <c r="B73" t="s">
        <v>4</v>
      </c>
    </row>
    <row r="74" spans="1:2" x14ac:dyDescent="0.2">
      <c r="A74">
        <v>-5.3702659600000002</v>
      </c>
      <c r="B74" t="s">
        <v>4</v>
      </c>
    </row>
    <row r="75" spans="1:2" x14ac:dyDescent="0.2">
      <c r="A75">
        <v>-0.39775368999999999</v>
      </c>
      <c r="B75" t="s">
        <v>2</v>
      </c>
    </row>
    <row r="76" spans="1:2" x14ac:dyDescent="0.2">
      <c r="A76">
        <v>-0.41745821</v>
      </c>
      <c r="B76" t="s">
        <v>2</v>
      </c>
    </row>
    <row r="77" spans="1:2" x14ac:dyDescent="0.2">
      <c r="A77">
        <v>-2.4207348799999999</v>
      </c>
      <c r="B77" t="s">
        <v>4</v>
      </c>
    </row>
    <row r="78" spans="1:2" x14ac:dyDescent="0.2">
      <c r="A78">
        <v>-5.0578088799999996</v>
      </c>
      <c r="B78" t="s">
        <v>4</v>
      </c>
    </row>
    <row r="79" spans="1:2" x14ac:dyDescent="0.2">
      <c r="A79">
        <v>-1.96635509</v>
      </c>
      <c r="B79" t="s">
        <v>4</v>
      </c>
    </row>
    <row r="80" spans="1:2" x14ac:dyDescent="0.2">
      <c r="A80">
        <v>-2.7385046499999999</v>
      </c>
      <c r="B80" t="s">
        <v>4</v>
      </c>
    </row>
    <row r="81" spans="1:2" x14ac:dyDescent="0.2">
      <c r="A81">
        <v>-0.16333539999999999</v>
      </c>
      <c r="B81" t="s">
        <v>2</v>
      </c>
    </row>
    <row r="82" spans="1:2" x14ac:dyDescent="0.2">
      <c r="A82">
        <v>-0.17645909000000001</v>
      </c>
      <c r="B82" t="s">
        <v>2</v>
      </c>
    </row>
    <row r="83" spans="1:2" x14ac:dyDescent="0.2">
      <c r="A83">
        <v>-0.27889155999999998</v>
      </c>
      <c r="B83" t="s">
        <v>2</v>
      </c>
    </row>
    <row r="84" spans="1:2" x14ac:dyDescent="0.2">
      <c r="A84">
        <v>-0.36196092000000002</v>
      </c>
      <c r="B84" t="s">
        <v>2</v>
      </c>
    </row>
    <row r="85" spans="1:2" x14ac:dyDescent="0.2">
      <c r="A85">
        <v>-5.6059303299999996</v>
      </c>
      <c r="B85" t="s">
        <v>4</v>
      </c>
    </row>
    <row r="86" spans="1:2" x14ac:dyDescent="0.2">
      <c r="A86">
        <v>-0.11140935</v>
      </c>
      <c r="B86" t="s">
        <v>2</v>
      </c>
    </row>
    <row r="87" spans="1:2" x14ac:dyDescent="0.2">
      <c r="A87">
        <v>-1.6382266299999999</v>
      </c>
      <c r="B87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9BBB-1A35-784B-84E4-F9DC5742D263}">
  <dimension ref="A1:B92"/>
  <sheetViews>
    <sheetView workbookViewId="0">
      <selection sqref="A1:A1048576"/>
    </sheetView>
  </sheetViews>
  <sheetFormatPr baseColWidth="10" defaultRowHeight="16" x14ac:dyDescent="0.2"/>
  <cols>
    <col min="1" max="1" width="11.83203125" bestFit="1" customWidth="1"/>
    <col min="2" max="2" width="10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-0.66764086</v>
      </c>
      <c r="B2" t="s">
        <v>3</v>
      </c>
    </row>
    <row r="3" spans="1:2" x14ac:dyDescent="0.2">
      <c r="A3">
        <v>-0.95133721999999998</v>
      </c>
      <c r="B3" t="s">
        <v>3</v>
      </c>
    </row>
    <row r="4" spans="1:2" x14ac:dyDescent="0.2">
      <c r="A4">
        <v>-2.2064168500000001</v>
      </c>
      <c r="B4" t="s">
        <v>4</v>
      </c>
    </row>
    <row r="5" spans="1:2" x14ac:dyDescent="0.2">
      <c r="A5">
        <v>-3.1025211800000001</v>
      </c>
      <c r="B5" t="s">
        <v>4</v>
      </c>
    </row>
    <row r="6" spans="1:2" x14ac:dyDescent="0.2">
      <c r="A6">
        <v>-3.9120411900000001</v>
      </c>
      <c r="B6" t="s">
        <v>4</v>
      </c>
    </row>
    <row r="7" spans="1:2" x14ac:dyDescent="0.2">
      <c r="A7">
        <v>-4.8421077700000001</v>
      </c>
      <c r="B7" t="s">
        <v>4</v>
      </c>
    </row>
    <row r="8" spans="1:2" x14ac:dyDescent="0.2">
      <c r="A8">
        <v>-5.5903892500000003</v>
      </c>
      <c r="B8" t="s">
        <v>4</v>
      </c>
    </row>
    <row r="9" spans="1:2" x14ac:dyDescent="0.2">
      <c r="A9">
        <v>-5.82691669</v>
      </c>
      <c r="B9" t="s">
        <v>4</v>
      </c>
    </row>
    <row r="10" spans="1:2" x14ac:dyDescent="0.2">
      <c r="A10">
        <v>-0.71487730999999999</v>
      </c>
      <c r="B10" t="s">
        <v>3</v>
      </c>
    </row>
    <row r="11" spans="1:2" x14ac:dyDescent="0.2">
      <c r="A11">
        <v>-0.88304137999999999</v>
      </c>
      <c r="B11" t="s">
        <v>3</v>
      </c>
    </row>
    <row r="12" spans="1:2" x14ac:dyDescent="0.2">
      <c r="A12">
        <v>-0.89300489000000005</v>
      </c>
      <c r="B12" t="s">
        <v>3</v>
      </c>
    </row>
    <row r="13" spans="1:2" x14ac:dyDescent="0.2">
      <c r="A13">
        <v>-1.9078201100000001</v>
      </c>
      <c r="B13" t="s">
        <v>4</v>
      </c>
    </row>
    <row r="14" spans="1:2" x14ac:dyDescent="0.2">
      <c r="A14">
        <v>-1.9663316</v>
      </c>
      <c r="B14" t="s">
        <v>4</v>
      </c>
    </row>
    <row r="15" spans="1:2" x14ac:dyDescent="0.2">
      <c r="A15">
        <v>-2.32790637</v>
      </c>
      <c r="B15" t="s">
        <v>4</v>
      </c>
    </row>
    <row r="16" spans="1:2" x14ac:dyDescent="0.2">
      <c r="A16">
        <v>-2.9832141399999998</v>
      </c>
      <c r="B16" t="s">
        <v>4</v>
      </c>
    </row>
    <row r="17" spans="1:2" x14ac:dyDescent="0.2">
      <c r="A17">
        <v>-4.9522409400000003</v>
      </c>
      <c r="B17" t="s">
        <v>4</v>
      </c>
    </row>
    <row r="18" spans="1:2" x14ac:dyDescent="0.2">
      <c r="A18">
        <v>-5.5804777100000003</v>
      </c>
      <c r="B18" t="s">
        <v>4</v>
      </c>
    </row>
    <row r="19" spans="1:2" x14ac:dyDescent="0.2">
      <c r="A19">
        <v>-5.6483407000000003</v>
      </c>
      <c r="B19" t="s">
        <v>4</v>
      </c>
    </row>
    <row r="20" spans="1:2" x14ac:dyDescent="0.2">
      <c r="A20">
        <v>-7.5883832</v>
      </c>
      <c r="B20" t="s">
        <v>4</v>
      </c>
    </row>
    <row r="21" spans="1:2" x14ac:dyDescent="0.2">
      <c r="A21">
        <v>-2.6726798999999999</v>
      </c>
      <c r="B21" t="s">
        <v>4</v>
      </c>
    </row>
    <row r="22" spans="1:2" x14ac:dyDescent="0.2">
      <c r="A22">
        <v>-3.6232883899999999</v>
      </c>
      <c r="B22" t="s">
        <v>4</v>
      </c>
    </row>
    <row r="23" spans="1:2" x14ac:dyDescent="0.2">
      <c r="A23">
        <v>-0.89261292999999997</v>
      </c>
      <c r="B23" t="s">
        <v>3</v>
      </c>
    </row>
    <row r="24" spans="1:2" x14ac:dyDescent="0.2">
      <c r="A24">
        <v>-2.5715517999999999</v>
      </c>
      <c r="B24" t="s">
        <v>4</v>
      </c>
    </row>
    <row r="25" spans="1:2" x14ac:dyDescent="0.2">
      <c r="A25">
        <v>-2.8122987699999999</v>
      </c>
      <c r="B25" t="s">
        <v>4</v>
      </c>
    </row>
    <row r="26" spans="1:2" x14ac:dyDescent="0.2">
      <c r="A26">
        <v>-4.6095604899999998</v>
      </c>
      <c r="B26" t="s">
        <v>4</v>
      </c>
    </row>
    <row r="27" spans="1:2" x14ac:dyDescent="0.2">
      <c r="A27">
        <v>-6.3789191199999999</v>
      </c>
      <c r="B27" t="s">
        <v>4</v>
      </c>
    </row>
    <row r="28" spans="1:2" x14ac:dyDescent="0.2">
      <c r="A28">
        <v>-2.03880835</v>
      </c>
      <c r="B28" t="s">
        <v>4</v>
      </c>
    </row>
    <row r="29" spans="1:2" x14ac:dyDescent="0.2">
      <c r="A29">
        <v>-2.8205719</v>
      </c>
      <c r="B29" t="s">
        <v>4</v>
      </c>
    </row>
    <row r="30" spans="1:2" x14ac:dyDescent="0.2">
      <c r="A30">
        <v>-6.0182290099999998</v>
      </c>
      <c r="B30" t="s">
        <v>4</v>
      </c>
    </row>
    <row r="31" spans="1:2" x14ac:dyDescent="0.2">
      <c r="A31">
        <v>-6.8899312000000004</v>
      </c>
      <c r="B31" t="s">
        <v>4</v>
      </c>
    </row>
    <row r="32" spans="1:2" x14ac:dyDescent="0.2">
      <c r="A32">
        <v>-0.96215212000000006</v>
      </c>
      <c r="B32" t="s">
        <v>3</v>
      </c>
    </row>
    <row r="33" spans="1:2" x14ac:dyDescent="0.2">
      <c r="A33">
        <v>-1.2837811699999999</v>
      </c>
      <c r="B33" t="s">
        <v>5</v>
      </c>
    </row>
    <row r="34" spans="1:2" x14ac:dyDescent="0.2">
      <c r="A34">
        <v>-2.20717645</v>
      </c>
      <c r="B34" t="s">
        <v>4</v>
      </c>
    </row>
    <row r="35" spans="1:2" x14ac:dyDescent="0.2">
      <c r="A35">
        <v>-4.559412</v>
      </c>
      <c r="B35" t="s">
        <v>4</v>
      </c>
    </row>
    <row r="36" spans="1:2" x14ac:dyDescent="0.2">
      <c r="A36">
        <v>-4.5963725999999996</v>
      </c>
      <c r="B36" t="s">
        <v>4</v>
      </c>
    </row>
    <row r="37" spans="1:2" x14ac:dyDescent="0.2">
      <c r="A37">
        <v>-0.21554311000000001</v>
      </c>
      <c r="B37" t="s">
        <v>2</v>
      </c>
    </row>
    <row r="38" spans="1:2" x14ac:dyDescent="0.2">
      <c r="A38">
        <v>-1.20879877</v>
      </c>
      <c r="B38" t="s">
        <v>5</v>
      </c>
    </row>
    <row r="39" spans="1:2" x14ac:dyDescent="0.2">
      <c r="A39">
        <v>-2.0310580699999998</v>
      </c>
      <c r="B39" t="s">
        <v>4</v>
      </c>
    </row>
    <row r="40" spans="1:2" x14ac:dyDescent="0.2">
      <c r="A40">
        <v>-2.95048618</v>
      </c>
      <c r="B40" t="s">
        <v>4</v>
      </c>
    </row>
    <row r="41" spans="1:2" x14ac:dyDescent="0.2">
      <c r="A41">
        <v>-3.0298500100000001</v>
      </c>
      <c r="B41" t="s">
        <v>4</v>
      </c>
    </row>
    <row r="42" spans="1:2" x14ac:dyDescent="0.2">
      <c r="A42">
        <v>-6.5711231200000002</v>
      </c>
      <c r="B42" t="s">
        <v>4</v>
      </c>
    </row>
    <row r="43" spans="1:2" x14ac:dyDescent="0.2">
      <c r="A43">
        <v>-1.48333907</v>
      </c>
      <c r="B43" t="s">
        <v>5</v>
      </c>
    </row>
    <row r="44" spans="1:2" x14ac:dyDescent="0.2">
      <c r="A44">
        <v>-2.34837294</v>
      </c>
      <c r="B44" t="s">
        <v>4</v>
      </c>
    </row>
    <row r="45" spans="1:2" x14ac:dyDescent="0.2">
      <c r="A45">
        <v>-3.1840372100000001</v>
      </c>
      <c r="B45" t="s">
        <v>4</v>
      </c>
    </row>
    <row r="46" spans="1:2" x14ac:dyDescent="0.2">
      <c r="A46">
        <v>-4.0056309700000003</v>
      </c>
      <c r="B46" t="s">
        <v>4</v>
      </c>
    </row>
    <row r="47" spans="1:2" x14ac:dyDescent="0.2">
      <c r="A47">
        <v>-4.8090987199999997</v>
      </c>
      <c r="B47" t="s">
        <v>4</v>
      </c>
    </row>
    <row r="48" spans="1:2" x14ac:dyDescent="0.2">
      <c r="A48">
        <v>-5.7559566499999999</v>
      </c>
      <c r="B48" t="s">
        <v>4</v>
      </c>
    </row>
    <row r="49" spans="1:2" x14ac:dyDescent="0.2">
      <c r="A49">
        <v>-6.9052524599999998</v>
      </c>
      <c r="B49" t="s">
        <v>4</v>
      </c>
    </row>
    <row r="50" spans="1:2" x14ac:dyDescent="0.2">
      <c r="A50">
        <v>-0.23025613</v>
      </c>
      <c r="B50" t="s">
        <v>2</v>
      </c>
    </row>
    <row r="51" spans="1:2" x14ac:dyDescent="0.2">
      <c r="A51">
        <v>-0.43823802000000001</v>
      </c>
      <c r="B51" t="s">
        <v>2</v>
      </c>
    </row>
    <row r="52" spans="1:2" x14ac:dyDescent="0.2">
      <c r="A52">
        <v>-3.7982490100000001</v>
      </c>
      <c r="B52" t="s">
        <v>4</v>
      </c>
    </row>
    <row r="53" spans="1:2" x14ac:dyDescent="0.2">
      <c r="A53">
        <v>-4.5519847899999997</v>
      </c>
      <c r="B53" t="s">
        <v>4</v>
      </c>
    </row>
    <row r="54" spans="1:2" x14ac:dyDescent="0.2">
      <c r="A54">
        <v>-4.7210640899999996</v>
      </c>
      <c r="B54" t="s">
        <v>4</v>
      </c>
    </row>
    <row r="55" spans="1:2" x14ac:dyDescent="0.2">
      <c r="A55">
        <v>-1.0691400799999999</v>
      </c>
      <c r="B55" t="s">
        <v>5</v>
      </c>
    </row>
    <row r="56" spans="1:2" x14ac:dyDescent="0.2">
      <c r="A56">
        <v>-2.57147646</v>
      </c>
      <c r="B56" t="s">
        <v>4</v>
      </c>
    </row>
    <row r="57" spans="1:2" x14ac:dyDescent="0.2">
      <c r="A57">
        <v>-6.3597893699999997</v>
      </c>
      <c r="B57" t="s">
        <v>4</v>
      </c>
    </row>
    <row r="58" spans="1:2" x14ac:dyDescent="0.2">
      <c r="A58">
        <v>-6.5680842400000001</v>
      </c>
      <c r="B58" t="s">
        <v>4</v>
      </c>
    </row>
    <row r="59" spans="1:2" x14ac:dyDescent="0.2">
      <c r="A59">
        <v>-7.8141298299999997</v>
      </c>
      <c r="B59" t="s">
        <v>4</v>
      </c>
    </row>
    <row r="60" spans="1:2" x14ac:dyDescent="0.2">
      <c r="A60">
        <v>-0.31531921000000002</v>
      </c>
      <c r="B60" t="s">
        <v>2</v>
      </c>
    </row>
    <row r="61" spans="1:2" x14ac:dyDescent="0.2">
      <c r="A61">
        <v>-1.05211806</v>
      </c>
      <c r="B61" t="s">
        <v>5</v>
      </c>
    </row>
    <row r="62" spans="1:2" x14ac:dyDescent="0.2">
      <c r="A62">
        <v>-1.5493474</v>
      </c>
      <c r="B62" t="s">
        <v>4</v>
      </c>
    </row>
    <row r="63" spans="1:2" x14ac:dyDescent="0.2">
      <c r="A63">
        <v>-2.14798117</v>
      </c>
      <c r="B63" t="s">
        <v>4</v>
      </c>
    </row>
    <row r="64" spans="1:2" x14ac:dyDescent="0.2">
      <c r="A64">
        <v>-2.8373510799999999</v>
      </c>
      <c r="B64" t="s">
        <v>4</v>
      </c>
    </row>
    <row r="65" spans="1:2" x14ac:dyDescent="0.2">
      <c r="A65">
        <v>-3.1177578000000001</v>
      </c>
      <c r="B65" t="s">
        <v>4</v>
      </c>
    </row>
    <row r="66" spans="1:2" x14ac:dyDescent="0.2">
      <c r="A66">
        <v>-3.5370273600000002</v>
      </c>
      <c r="B66" t="s">
        <v>4</v>
      </c>
    </row>
    <row r="67" spans="1:2" x14ac:dyDescent="0.2">
      <c r="A67">
        <v>-3.6128334999999998</v>
      </c>
      <c r="B67" t="s">
        <v>4</v>
      </c>
    </row>
    <row r="68" spans="1:2" x14ac:dyDescent="0.2">
      <c r="A68">
        <v>-3.63557124</v>
      </c>
      <c r="B68" t="s">
        <v>4</v>
      </c>
    </row>
    <row r="69" spans="1:2" x14ac:dyDescent="0.2">
      <c r="A69">
        <v>-4.2845101400000001</v>
      </c>
      <c r="B69" t="s">
        <v>4</v>
      </c>
    </row>
    <row r="70" spans="1:2" x14ac:dyDescent="0.2">
      <c r="A70">
        <v>-6.8932061200000003</v>
      </c>
      <c r="B70" t="s">
        <v>4</v>
      </c>
    </row>
    <row r="71" spans="1:2" x14ac:dyDescent="0.2">
      <c r="A71">
        <v>-1.5690588999999999</v>
      </c>
      <c r="B71" t="s">
        <v>4</v>
      </c>
    </row>
    <row r="72" spans="1:2" x14ac:dyDescent="0.2">
      <c r="A72">
        <v>-1.5859265300000001</v>
      </c>
      <c r="B72" t="s">
        <v>4</v>
      </c>
    </row>
    <row r="73" spans="1:2" x14ac:dyDescent="0.2">
      <c r="A73">
        <v>-3.3053619900000002</v>
      </c>
      <c r="B73" t="s">
        <v>4</v>
      </c>
    </row>
    <row r="74" spans="1:2" x14ac:dyDescent="0.2">
      <c r="A74">
        <v>-5.9666810000000003</v>
      </c>
      <c r="B74" t="s">
        <v>4</v>
      </c>
    </row>
    <row r="75" spans="1:2" x14ac:dyDescent="0.2">
      <c r="A75">
        <v>-7.5445623399999997</v>
      </c>
      <c r="B75" t="s">
        <v>4</v>
      </c>
    </row>
    <row r="76" spans="1:2" x14ac:dyDescent="0.2">
      <c r="A76">
        <v>-7.6361827900000003</v>
      </c>
      <c r="B76" t="s">
        <v>4</v>
      </c>
    </row>
    <row r="77" spans="1:2" x14ac:dyDescent="0.2">
      <c r="A77">
        <v>-1.0164811600000001</v>
      </c>
      <c r="B77" t="s">
        <v>5</v>
      </c>
    </row>
    <row r="78" spans="1:2" x14ac:dyDescent="0.2">
      <c r="A78">
        <v>-3.0815951799999999</v>
      </c>
      <c r="B78" t="s">
        <v>4</v>
      </c>
    </row>
    <row r="79" spans="1:2" x14ac:dyDescent="0.2">
      <c r="A79">
        <v>-4.2691726699999997</v>
      </c>
      <c r="B79" t="s">
        <v>4</v>
      </c>
    </row>
    <row r="80" spans="1:2" x14ac:dyDescent="0.2">
      <c r="A80">
        <v>-5.6717195499999997</v>
      </c>
      <c r="B80" t="s">
        <v>4</v>
      </c>
    </row>
    <row r="81" spans="1:2" x14ac:dyDescent="0.2">
      <c r="A81">
        <v>-1.5577574999999999</v>
      </c>
      <c r="B81" t="s">
        <v>4</v>
      </c>
    </row>
    <row r="82" spans="1:2" x14ac:dyDescent="0.2">
      <c r="A82">
        <v>-1.8181445599999999</v>
      </c>
      <c r="B82" t="s">
        <v>4</v>
      </c>
    </row>
    <row r="83" spans="1:2" x14ac:dyDescent="0.2">
      <c r="A83">
        <v>-2.54225922</v>
      </c>
      <c r="B83" t="s">
        <v>4</v>
      </c>
    </row>
    <row r="84" spans="1:2" x14ac:dyDescent="0.2">
      <c r="A84">
        <v>-2.76876831</v>
      </c>
      <c r="B84" t="s">
        <v>4</v>
      </c>
    </row>
    <row r="85" spans="1:2" x14ac:dyDescent="0.2">
      <c r="A85">
        <v>-0.19680582999999999</v>
      </c>
      <c r="B85" t="s">
        <v>2</v>
      </c>
    </row>
    <row r="86" spans="1:2" x14ac:dyDescent="0.2">
      <c r="A86">
        <v>-0.23125298</v>
      </c>
      <c r="B86" t="s">
        <v>2</v>
      </c>
    </row>
    <row r="87" spans="1:2" x14ac:dyDescent="0.2">
      <c r="A87">
        <v>-0.80837320999999995</v>
      </c>
      <c r="B87" t="s">
        <v>3</v>
      </c>
    </row>
    <row r="88" spans="1:2" x14ac:dyDescent="0.2">
      <c r="A88">
        <v>-1.0959512</v>
      </c>
      <c r="B88" t="s">
        <v>5</v>
      </c>
    </row>
    <row r="89" spans="1:2" x14ac:dyDescent="0.2">
      <c r="A89">
        <v>-1.47958016</v>
      </c>
      <c r="B89" t="s">
        <v>5</v>
      </c>
    </row>
    <row r="90" spans="1:2" x14ac:dyDescent="0.2">
      <c r="A90">
        <v>-4.40644217</v>
      </c>
      <c r="B90" t="s">
        <v>4</v>
      </c>
    </row>
    <row r="91" spans="1:2" x14ac:dyDescent="0.2">
      <c r="A91">
        <v>-5.0073227899999999</v>
      </c>
      <c r="B91" t="s">
        <v>4</v>
      </c>
    </row>
    <row r="92" spans="1:2" x14ac:dyDescent="0.2">
      <c r="A92">
        <v>-7.1334691000000001</v>
      </c>
      <c r="B92" t="s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00BF-FAA0-4C46-8A6B-8C24B10D6B1F}">
  <dimension ref="A1:B56"/>
  <sheetViews>
    <sheetView workbookViewId="0">
      <selection sqref="A1:A1048576"/>
    </sheetView>
  </sheetViews>
  <sheetFormatPr baseColWidth="10" defaultRowHeight="16" x14ac:dyDescent="0.2"/>
  <cols>
    <col min="1" max="1" width="11.83203125" bestFit="1" customWidth="1"/>
    <col min="2" max="2" width="10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-0.10598536</v>
      </c>
      <c r="B2" t="s">
        <v>2</v>
      </c>
    </row>
    <row r="3" spans="1:2" x14ac:dyDescent="0.2">
      <c r="A3">
        <v>-0.17691095000000001</v>
      </c>
      <c r="B3" t="s">
        <v>2</v>
      </c>
    </row>
    <row r="4" spans="1:2" x14ac:dyDescent="0.2">
      <c r="A4">
        <v>-3.9366176099999999</v>
      </c>
      <c r="B4" t="s">
        <v>4</v>
      </c>
    </row>
    <row r="5" spans="1:2" x14ac:dyDescent="0.2">
      <c r="A5">
        <v>-4.1560149199999996</v>
      </c>
      <c r="B5" t="s">
        <v>4</v>
      </c>
    </row>
    <row r="6" spans="1:2" x14ac:dyDescent="0.2">
      <c r="A6">
        <v>-0.10299365000000001</v>
      </c>
      <c r="B6" t="s">
        <v>2</v>
      </c>
    </row>
    <row r="7" spans="1:2" x14ac:dyDescent="0.2">
      <c r="A7">
        <v>-0.10460687</v>
      </c>
      <c r="B7" t="s">
        <v>2</v>
      </c>
    </row>
    <row r="8" spans="1:2" x14ac:dyDescent="0.2">
      <c r="A8">
        <v>-0.10512238</v>
      </c>
      <c r="B8" t="s">
        <v>2</v>
      </c>
    </row>
    <row r="9" spans="1:2" x14ac:dyDescent="0.2">
      <c r="A9">
        <v>-0.21099016000000001</v>
      </c>
      <c r="B9" t="s">
        <v>2</v>
      </c>
    </row>
    <row r="10" spans="1:2" x14ac:dyDescent="0.2">
      <c r="A10">
        <v>-0.62643254000000004</v>
      </c>
      <c r="B10" t="s">
        <v>3</v>
      </c>
    </row>
    <row r="11" spans="1:2" x14ac:dyDescent="0.2">
      <c r="A11">
        <v>-1.2199707</v>
      </c>
      <c r="B11" t="s">
        <v>5</v>
      </c>
    </row>
    <row r="12" spans="1:2" x14ac:dyDescent="0.2">
      <c r="A12">
        <v>-1.5791506799999999</v>
      </c>
      <c r="B12" t="s">
        <v>4</v>
      </c>
    </row>
    <row r="13" spans="1:2" x14ac:dyDescent="0.2">
      <c r="A13">
        <v>-1.7440854299999999</v>
      </c>
      <c r="B13" t="s">
        <v>4</v>
      </c>
    </row>
    <row r="14" spans="1:2" x14ac:dyDescent="0.2">
      <c r="A14">
        <v>-2.4192390399999999</v>
      </c>
      <c r="B14" t="s">
        <v>4</v>
      </c>
    </row>
    <row r="15" spans="1:2" x14ac:dyDescent="0.2">
      <c r="A15">
        <v>-3.2191295599999998</v>
      </c>
      <c r="B15" t="s">
        <v>4</v>
      </c>
    </row>
    <row r="16" spans="1:2" x14ac:dyDescent="0.2">
      <c r="A16">
        <v>-0.11471977</v>
      </c>
      <c r="B16" t="s">
        <v>2</v>
      </c>
    </row>
    <row r="17" spans="1:2" x14ac:dyDescent="0.2">
      <c r="A17">
        <v>-0.47414461000000002</v>
      </c>
      <c r="B17" t="s">
        <v>2</v>
      </c>
    </row>
    <row r="18" spans="1:2" x14ac:dyDescent="0.2">
      <c r="A18">
        <v>-2.2420463599999998</v>
      </c>
      <c r="B18" t="s">
        <v>4</v>
      </c>
    </row>
    <row r="19" spans="1:2" x14ac:dyDescent="0.2">
      <c r="A19">
        <v>-2.6698346100000001</v>
      </c>
      <c r="B19" t="s">
        <v>4</v>
      </c>
    </row>
    <row r="20" spans="1:2" x14ac:dyDescent="0.2">
      <c r="A20">
        <v>-0.17472702000000001</v>
      </c>
      <c r="B20" t="s">
        <v>2</v>
      </c>
    </row>
    <row r="21" spans="1:2" x14ac:dyDescent="0.2">
      <c r="A21">
        <v>-0.93068640999999996</v>
      </c>
      <c r="B21" t="s">
        <v>3</v>
      </c>
    </row>
    <row r="22" spans="1:2" x14ac:dyDescent="0.2">
      <c r="A22">
        <v>-1.1516250400000001</v>
      </c>
      <c r="B22" t="s">
        <v>5</v>
      </c>
    </row>
    <row r="23" spans="1:2" x14ac:dyDescent="0.2">
      <c r="A23">
        <v>-2.3954913599999998</v>
      </c>
      <c r="B23" t="s">
        <v>4</v>
      </c>
    </row>
    <row r="24" spans="1:2" x14ac:dyDescent="0.2">
      <c r="A24">
        <v>-0.18086985</v>
      </c>
      <c r="B24" t="s">
        <v>2</v>
      </c>
    </row>
    <row r="25" spans="1:2" x14ac:dyDescent="0.2">
      <c r="A25">
        <v>-0.24640392999999999</v>
      </c>
      <c r="B25" t="s">
        <v>2</v>
      </c>
    </row>
    <row r="26" spans="1:2" x14ac:dyDescent="0.2">
      <c r="A26">
        <v>-0.27866628999999998</v>
      </c>
      <c r="B26" t="s">
        <v>2</v>
      </c>
    </row>
    <row r="27" spans="1:2" x14ac:dyDescent="0.2">
      <c r="A27">
        <v>-0.28331404999999998</v>
      </c>
      <c r="B27" t="s">
        <v>2</v>
      </c>
    </row>
    <row r="28" spans="1:2" x14ac:dyDescent="0.2">
      <c r="A28">
        <v>-0.43869793000000001</v>
      </c>
      <c r="B28" t="s">
        <v>2</v>
      </c>
    </row>
    <row r="29" spans="1:2" x14ac:dyDescent="0.2">
      <c r="A29">
        <v>-1.76286542</v>
      </c>
      <c r="B29" t="s">
        <v>4</v>
      </c>
    </row>
    <row r="30" spans="1:2" x14ac:dyDescent="0.2">
      <c r="A30">
        <v>-2.6482136199999999</v>
      </c>
      <c r="B30" t="s">
        <v>4</v>
      </c>
    </row>
    <row r="31" spans="1:2" x14ac:dyDescent="0.2">
      <c r="A31">
        <v>-3.5436441900000002</v>
      </c>
      <c r="B31" t="s">
        <v>4</v>
      </c>
    </row>
    <row r="32" spans="1:2" x14ac:dyDescent="0.2">
      <c r="A32">
        <v>-4.3509669300000002</v>
      </c>
      <c r="B32" t="s">
        <v>4</v>
      </c>
    </row>
    <row r="33" spans="1:2" x14ac:dyDescent="0.2">
      <c r="A33">
        <v>-1.8505593499999999</v>
      </c>
      <c r="B33" t="s">
        <v>4</v>
      </c>
    </row>
    <row r="34" spans="1:2" x14ac:dyDescent="0.2">
      <c r="A34">
        <v>-4.1769275700000001</v>
      </c>
      <c r="B34" t="s">
        <v>4</v>
      </c>
    </row>
    <row r="35" spans="1:2" x14ac:dyDescent="0.2">
      <c r="A35">
        <v>-0.36370765999999999</v>
      </c>
      <c r="B35" t="s">
        <v>2</v>
      </c>
    </row>
    <row r="36" spans="1:2" x14ac:dyDescent="0.2">
      <c r="A36">
        <v>-1.0005770899999999</v>
      </c>
      <c r="B36" t="s">
        <v>5</v>
      </c>
    </row>
    <row r="37" spans="1:2" x14ac:dyDescent="0.2">
      <c r="A37">
        <v>-1.7513577899999999</v>
      </c>
      <c r="B37" t="s">
        <v>4</v>
      </c>
    </row>
    <row r="38" spans="1:2" x14ac:dyDescent="0.2">
      <c r="A38">
        <v>-2.08959413</v>
      </c>
      <c r="B38" t="s">
        <v>4</v>
      </c>
    </row>
    <row r="39" spans="1:2" x14ac:dyDescent="0.2">
      <c r="A39">
        <v>-0.11148626</v>
      </c>
      <c r="B39" t="s">
        <v>2</v>
      </c>
    </row>
    <row r="40" spans="1:2" x14ac:dyDescent="0.2">
      <c r="A40">
        <v>-0.52244192</v>
      </c>
      <c r="B40" t="s">
        <v>2</v>
      </c>
    </row>
    <row r="41" spans="1:2" x14ac:dyDescent="0.2">
      <c r="A41">
        <v>-0.57899559</v>
      </c>
      <c r="B41" t="s">
        <v>2</v>
      </c>
    </row>
    <row r="42" spans="1:2" x14ac:dyDescent="0.2">
      <c r="A42">
        <v>-0.69868284000000003</v>
      </c>
      <c r="B42" t="s">
        <v>3</v>
      </c>
    </row>
    <row r="43" spans="1:2" x14ac:dyDescent="0.2">
      <c r="A43">
        <v>-1.0260525899999999</v>
      </c>
      <c r="B43" t="s">
        <v>5</v>
      </c>
    </row>
    <row r="44" spans="1:2" x14ac:dyDescent="0.2">
      <c r="A44">
        <v>-2.10566282</v>
      </c>
      <c r="B44" t="s">
        <v>4</v>
      </c>
    </row>
    <row r="45" spans="1:2" x14ac:dyDescent="0.2">
      <c r="A45">
        <v>-0.10156795</v>
      </c>
      <c r="B45" t="s">
        <v>2</v>
      </c>
    </row>
    <row r="46" spans="1:2" x14ac:dyDescent="0.2">
      <c r="A46">
        <v>-0.10614142</v>
      </c>
      <c r="B46" t="s">
        <v>2</v>
      </c>
    </row>
    <row r="47" spans="1:2" x14ac:dyDescent="0.2">
      <c r="A47">
        <v>-4.1510095600000003</v>
      </c>
      <c r="B47" t="s">
        <v>4</v>
      </c>
    </row>
    <row r="48" spans="1:2" x14ac:dyDescent="0.2">
      <c r="A48">
        <v>-4.7830510100000003</v>
      </c>
      <c r="B48" t="s">
        <v>4</v>
      </c>
    </row>
    <row r="49" spans="1:2" x14ac:dyDescent="0.2">
      <c r="A49">
        <v>-0.39747529999999998</v>
      </c>
      <c r="B49" t="s">
        <v>2</v>
      </c>
    </row>
    <row r="50" spans="1:2" x14ac:dyDescent="0.2">
      <c r="A50">
        <v>-2.21123219</v>
      </c>
      <c r="B50" t="s">
        <v>4</v>
      </c>
    </row>
    <row r="51" spans="1:2" x14ac:dyDescent="0.2">
      <c r="A51">
        <v>-2.2727394099999998</v>
      </c>
      <c r="B51" t="s">
        <v>4</v>
      </c>
    </row>
    <row r="52" spans="1:2" x14ac:dyDescent="0.2">
      <c r="A52">
        <v>-4.83583403</v>
      </c>
      <c r="B52" t="s">
        <v>4</v>
      </c>
    </row>
    <row r="53" spans="1:2" x14ac:dyDescent="0.2">
      <c r="A53">
        <v>-0.15393455</v>
      </c>
      <c r="B53" t="s">
        <v>2</v>
      </c>
    </row>
    <row r="54" spans="1:2" x14ac:dyDescent="0.2">
      <c r="A54">
        <v>-0.36302960000000001</v>
      </c>
      <c r="B54" t="s">
        <v>2</v>
      </c>
    </row>
    <row r="55" spans="1:2" x14ac:dyDescent="0.2">
      <c r="A55">
        <v>-1.39191222</v>
      </c>
      <c r="B55" t="s">
        <v>5</v>
      </c>
    </row>
    <row r="56" spans="1:2" x14ac:dyDescent="0.2">
      <c r="A56">
        <v>-5.1371326399999999</v>
      </c>
      <c r="B56" t="s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E8E1-D6E3-0D4A-8F52-1E74E6289127}">
  <dimension ref="A1:D462"/>
  <sheetViews>
    <sheetView tabSelected="1" topLeftCell="B3" workbookViewId="0">
      <selection activeCell="K34" sqref="K34"/>
    </sheetView>
  </sheetViews>
  <sheetFormatPr baseColWidth="10" defaultRowHeight="16" x14ac:dyDescent="0.2"/>
  <cols>
    <col min="1" max="4" width="11.83203125" bestFit="1" customWidth="1"/>
  </cols>
  <sheetData>
    <row r="1" spans="1:4" x14ac:dyDescent="0.2">
      <c r="A1" t="s">
        <v>6</v>
      </c>
      <c r="B1" t="s">
        <v>7</v>
      </c>
      <c r="C1" t="s">
        <v>8</v>
      </c>
      <c r="D1" t="s">
        <v>9</v>
      </c>
    </row>
    <row r="2" spans="1:4" x14ac:dyDescent="0.2">
      <c r="A2">
        <v>-0.57049406000000003</v>
      </c>
      <c r="B2">
        <v>-0.13898479999999999</v>
      </c>
      <c r="C2">
        <v>-0.66764086</v>
      </c>
      <c r="D2">
        <v>-0.10598536</v>
      </c>
    </row>
    <row r="3" spans="1:4" x14ac:dyDescent="0.2">
      <c r="A3">
        <v>-0.96610403</v>
      </c>
      <c r="B3">
        <v>-1.1626955299999999</v>
      </c>
      <c r="C3">
        <v>-0.95133721999999998</v>
      </c>
      <c r="D3">
        <v>-0.17691095000000001</v>
      </c>
    </row>
    <row r="4" spans="1:4" x14ac:dyDescent="0.2">
      <c r="A4">
        <v>-2.6846885700000001</v>
      </c>
      <c r="B4">
        <v>-1.7883615500000001</v>
      </c>
      <c r="C4">
        <v>-2.2064168500000001</v>
      </c>
      <c r="D4">
        <v>-3.9366176099999999</v>
      </c>
    </row>
    <row r="5" spans="1:4" x14ac:dyDescent="0.2">
      <c r="A5">
        <v>-3.6241228599999999</v>
      </c>
      <c r="B5">
        <v>-3.4367756800000002</v>
      </c>
      <c r="C5">
        <v>-3.1025211800000001</v>
      </c>
      <c r="D5">
        <v>-4.1560149199999996</v>
      </c>
    </row>
    <row r="6" spans="1:4" x14ac:dyDescent="0.2">
      <c r="A6">
        <v>-0.23200633000000001</v>
      </c>
      <c r="B6">
        <v>-0.51714373000000002</v>
      </c>
      <c r="C6">
        <v>-3.9120411900000001</v>
      </c>
      <c r="D6">
        <v>-0.10299365000000001</v>
      </c>
    </row>
    <row r="7" spans="1:4" x14ac:dyDescent="0.2">
      <c r="A7">
        <v>-3.02827621</v>
      </c>
      <c r="B7">
        <v>-2.6494178800000001</v>
      </c>
      <c r="C7">
        <v>-4.8421077700000001</v>
      </c>
      <c r="D7">
        <v>-0.10460687</v>
      </c>
    </row>
    <row r="8" spans="1:4" x14ac:dyDescent="0.2">
      <c r="A8">
        <v>-4.4691486400000002</v>
      </c>
      <c r="B8">
        <v>-0.72506051999999999</v>
      </c>
      <c r="C8">
        <v>-5.5903892500000003</v>
      </c>
      <c r="D8">
        <v>-0.10512238</v>
      </c>
    </row>
    <row r="9" spans="1:4" x14ac:dyDescent="0.2">
      <c r="A9">
        <v>-1.4573354700000001</v>
      </c>
      <c r="B9">
        <v>-1.7151740799999999</v>
      </c>
      <c r="C9">
        <v>-5.82691669</v>
      </c>
      <c r="D9">
        <v>-0.21099016000000001</v>
      </c>
    </row>
    <row r="10" spans="1:4" x14ac:dyDescent="0.2">
      <c r="A10">
        <v>-1.7164583200000001</v>
      </c>
      <c r="B10">
        <v>-2.1195957700000001</v>
      </c>
      <c r="C10">
        <v>-0.71487730999999999</v>
      </c>
      <c r="D10">
        <v>-0.62643254000000004</v>
      </c>
    </row>
    <row r="11" spans="1:4" x14ac:dyDescent="0.2">
      <c r="A11">
        <v>-1.81826913</v>
      </c>
      <c r="B11">
        <v>-2.8879609099999999</v>
      </c>
      <c r="C11">
        <v>-0.88304137999999999</v>
      </c>
      <c r="D11">
        <v>-1.2199707</v>
      </c>
    </row>
    <row r="12" spans="1:4" x14ac:dyDescent="0.2">
      <c r="A12">
        <v>-4.9403386100000004</v>
      </c>
      <c r="B12">
        <v>-4.5615706400000002</v>
      </c>
      <c r="C12">
        <v>-0.89300489000000005</v>
      </c>
      <c r="D12">
        <v>-1.5791506799999999</v>
      </c>
    </row>
    <row r="13" spans="1:4" x14ac:dyDescent="0.2">
      <c r="A13">
        <v>-1.68725181</v>
      </c>
      <c r="B13">
        <v>-4.6957263899999999</v>
      </c>
      <c r="C13">
        <v>-1.9078201100000001</v>
      </c>
      <c r="D13">
        <v>-1.7440854299999999</v>
      </c>
    </row>
    <row r="14" spans="1:4" x14ac:dyDescent="0.2">
      <c r="A14">
        <v>-4.7979993800000003</v>
      </c>
      <c r="B14">
        <v>-5.5100164400000002</v>
      </c>
      <c r="C14">
        <v>-1.9663316</v>
      </c>
      <c r="D14">
        <v>-2.4192390399999999</v>
      </c>
    </row>
    <row r="15" spans="1:4" x14ac:dyDescent="0.2">
      <c r="A15">
        <v>-1.79515314</v>
      </c>
      <c r="B15">
        <v>-5.6158151600000004</v>
      </c>
      <c r="C15">
        <v>-2.32790637</v>
      </c>
      <c r="D15">
        <v>-3.2191295599999998</v>
      </c>
    </row>
    <row r="16" spans="1:4" x14ac:dyDescent="0.2">
      <c r="A16">
        <v>-0.25657833000000002</v>
      </c>
      <c r="B16">
        <v>-5.95111656</v>
      </c>
      <c r="C16">
        <v>-2.9832141399999998</v>
      </c>
      <c r="D16">
        <v>-0.11471977</v>
      </c>
    </row>
    <row r="17" spans="1:4" x14ac:dyDescent="0.2">
      <c r="A17">
        <v>-0.55275202000000001</v>
      </c>
      <c r="B17">
        <v>-6.9218969299999999</v>
      </c>
      <c r="C17">
        <v>-4.9522409400000003</v>
      </c>
      <c r="D17">
        <v>-0.47414461000000002</v>
      </c>
    </row>
    <row r="18" spans="1:4" x14ac:dyDescent="0.2">
      <c r="A18">
        <v>-2.5219168700000001</v>
      </c>
      <c r="B18">
        <v>-0.26915523000000002</v>
      </c>
      <c r="C18">
        <v>-5.5804777100000003</v>
      </c>
      <c r="D18">
        <v>-2.2420463599999998</v>
      </c>
    </row>
    <row r="19" spans="1:4" x14ac:dyDescent="0.2">
      <c r="A19">
        <v>-0.22516506999999999</v>
      </c>
      <c r="B19">
        <v>-0.16704052999999999</v>
      </c>
      <c r="C19">
        <v>-5.6483407000000003</v>
      </c>
      <c r="D19">
        <v>-2.6698346100000001</v>
      </c>
    </row>
    <row r="20" spans="1:4" x14ac:dyDescent="0.2">
      <c r="A20">
        <v>-0.88199377000000001</v>
      </c>
      <c r="B20">
        <v>-0.67155777999999999</v>
      </c>
      <c r="C20">
        <v>-7.5883832</v>
      </c>
      <c r="D20">
        <v>-0.17472702000000001</v>
      </c>
    </row>
    <row r="21" spans="1:4" x14ac:dyDescent="0.2">
      <c r="A21">
        <v>-2.11085272</v>
      </c>
      <c r="B21">
        <v>-2.4135005500000002</v>
      </c>
      <c r="C21">
        <v>-2.6726798999999999</v>
      </c>
      <c r="D21">
        <v>-0.93068640999999996</v>
      </c>
    </row>
    <row r="22" spans="1:4" x14ac:dyDescent="0.2">
      <c r="A22">
        <v>-3.0506041000000002</v>
      </c>
      <c r="B22">
        <v>-0.15190384000000001</v>
      </c>
      <c r="C22">
        <v>-3.6232883899999999</v>
      </c>
      <c r="D22">
        <v>-1.1516250400000001</v>
      </c>
    </row>
    <row r="23" spans="1:4" x14ac:dyDescent="0.2">
      <c r="A23">
        <v>-6.8617558499999998</v>
      </c>
      <c r="B23">
        <v>-0.18615593</v>
      </c>
      <c r="C23">
        <v>-0.89261292999999997</v>
      </c>
      <c r="D23">
        <v>-2.3954913599999998</v>
      </c>
    </row>
    <row r="24" spans="1:4" x14ac:dyDescent="0.2">
      <c r="A24">
        <v>-3.7222473599999999</v>
      </c>
      <c r="B24">
        <v>-1.1575796599999999</v>
      </c>
      <c r="C24">
        <v>-2.5715517999999999</v>
      </c>
      <c r="D24">
        <v>-0.18086985</v>
      </c>
    </row>
    <row r="25" spans="1:4" x14ac:dyDescent="0.2">
      <c r="A25">
        <v>-0.95838124000000002</v>
      </c>
      <c r="B25">
        <v>-1.8975551100000001</v>
      </c>
      <c r="C25">
        <v>-2.8122987699999999</v>
      </c>
      <c r="D25">
        <v>-0.24640392999999999</v>
      </c>
    </row>
    <row r="26" spans="1:4" x14ac:dyDescent="0.2">
      <c r="A26">
        <v>-1.4055658600000001</v>
      </c>
      <c r="B26">
        <v>-2.1866350200000002</v>
      </c>
      <c r="C26">
        <v>-4.6095604899999998</v>
      </c>
      <c r="D26">
        <v>-0.27866628999999998</v>
      </c>
    </row>
    <row r="27" spans="1:4" x14ac:dyDescent="0.2">
      <c r="A27">
        <v>-3.7772078499999999</v>
      </c>
      <c r="B27">
        <v>-0.124263</v>
      </c>
      <c r="C27">
        <v>-6.3789191199999999</v>
      </c>
      <c r="D27">
        <v>-0.28331404999999998</v>
      </c>
    </row>
    <row r="28" spans="1:4" x14ac:dyDescent="0.2">
      <c r="A28">
        <v>-4.0239081399999996</v>
      </c>
      <c r="B28">
        <v>-0.27726537000000001</v>
      </c>
      <c r="C28">
        <v>-2.03880835</v>
      </c>
      <c r="D28">
        <v>-0.43869793000000001</v>
      </c>
    </row>
    <row r="29" spans="1:4" x14ac:dyDescent="0.2">
      <c r="A29">
        <v>-4.5182056399999997</v>
      </c>
      <c r="B29">
        <v>-2.51558423</v>
      </c>
      <c r="C29">
        <v>-2.8205719</v>
      </c>
      <c r="D29">
        <v>-1.76286542</v>
      </c>
    </row>
    <row r="30" spans="1:4" x14ac:dyDescent="0.2">
      <c r="A30">
        <v>-4.7505779300000004</v>
      </c>
      <c r="B30">
        <v>-0.22844677999999999</v>
      </c>
      <c r="C30">
        <v>-6.0182290099999998</v>
      </c>
      <c r="D30">
        <v>-2.6482136199999999</v>
      </c>
    </row>
    <row r="31" spans="1:4" x14ac:dyDescent="0.2">
      <c r="A31">
        <v>-5.0606436700000001</v>
      </c>
      <c r="B31">
        <v>-0.71592957000000002</v>
      </c>
      <c r="C31">
        <v>-6.8899312000000004</v>
      </c>
      <c r="D31">
        <v>-3.5436441900000002</v>
      </c>
    </row>
    <row r="32" spans="1:4" x14ac:dyDescent="0.2">
      <c r="A32">
        <v>-1.3347574499999999</v>
      </c>
      <c r="B32">
        <v>-1.1654583199999999</v>
      </c>
      <c r="C32">
        <v>-0.96215212000000006</v>
      </c>
      <c r="D32">
        <v>-4.3509669300000002</v>
      </c>
    </row>
    <row r="33" spans="1:4" x14ac:dyDescent="0.2">
      <c r="A33">
        <v>-1.4821399500000001</v>
      </c>
      <c r="B33">
        <v>-2.14790964</v>
      </c>
      <c r="C33">
        <v>-1.2837811699999999</v>
      </c>
      <c r="D33">
        <v>-1.8505593499999999</v>
      </c>
    </row>
    <row r="34" spans="1:4" x14ac:dyDescent="0.2">
      <c r="A34">
        <v>-3.1038475000000001</v>
      </c>
      <c r="B34">
        <v>-2.4425661600000002</v>
      </c>
      <c r="C34">
        <v>-2.20717645</v>
      </c>
      <c r="D34">
        <v>-4.1769275700000001</v>
      </c>
    </row>
    <row r="35" spans="1:4" x14ac:dyDescent="0.2">
      <c r="A35">
        <v>-0.28987306000000002</v>
      </c>
      <c r="B35">
        <v>-2.5687220100000001</v>
      </c>
      <c r="C35">
        <v>-4.559412</v>
      </c>
      <c r="D35">
        <v>-0.36370765999999999</v>
      </c>
    </row>
    <row r="36" spans="1:4" x14ac:dyDescent="0.2">
      <c r="A36">
        <v>-0.47141084</v>
      </c>
      <c r="B36">
        <v>-0.10521495</v>
      </c>
      <c r="C36">
        <v>-4.5963725999999996</v>
      </c>
      <c r="D36">
        <v>-1.0005770899999999</v>
      </c>
    </row>
    <row r="37" spans="1:4" x14ac:dyDescent="0.2">
      <c r="A37">
        <v>-2.76907134</v>
      </c>
      <c r="B37">
        <v>-1.03641224</v>
      </c>
      <c r="C37">
        <v>-0.21554311000000001</v>
      </c>
      <c r="D37">
        <v>-1.7513577899999999</v>
      </c>
    </row>
    <row r="38" spans="1:4" x14ac:dyDescent="0.2">
      <c r="A38">
        <v>-5.5641007399999998</v>
      </c>
      <c r="B38">
        <v>-4.6811032299999997</v>
      </c>
      <c r="C38">
        <v>-1.20879877</v>
      </c>
      <c r="D38">
        <v>-2.08959413</v>
      </c>
    </row>
    <row r="39" spans="1:4" x14ac:dyDescent="0.2">
      <c r="A39">
        <v>-5.6808500300000002</v>
      </c>
      <c r="B39">
        <v>-4.8858485199999997</v>
      </c>
      <c r="C39">
        <v>-2.0310580699999998</v>
      </c>
      <c r="D39">
        <v>-0.11148626</v>
      </c>
    </row>
    <row r="40" spans="1:4" x14ac:dyDescent="0.2">
      <c r="A40">
        <v>-1.8343350899999999</v>
      </c>
      <c r="B40">
        <v>-0.14017467</v>
      </c>
      <c r="C40">
        <v>-2.95048618</v>
      </c>
      <c r="D40">
        <v>-0.52244192</v>
      </c>
    </row>
    <row r="41" spans="1:4" x14ac:dyDescent="0.2">
      <c r="A41">
        <v>-6.9811863900000004</v>
      </c>
      <c r="B41">
        <v>-3.16602206</v>
      </c>
      <c r="C41">
        <v>-3.0298500100000001</v>
      </c>
      <c r="D41">
        <v>-0.57899559</v>
      </c>
    </row>
    <row r="42" spans="1:4" x14ac:dyDescent="0.2">
      <c r="A42">
        <v>-0.40298562999999998</v>
      </c>
      <c r="B42">
        <v>-2.5963847599999998</v>
      </c>
      <c r="C42">
        <v>-6.5711231200000002</v>
      </c>
      <c r="D42">
        <v>-0.69868284000000003</v>
      </c>
    </row>
    <row r="43" spans="1:4" x14ac:dyDescent="0.2">
      <c r="A43">
        <v>-1.50621665</v>
      </c>
      <c r="B43">
        <v>-1.03583336</v>
      </c>
      <c r="C43">
        <v>-1.48333907</v>
      </c>
      <c r="D43">
        <v>-1.0260525899999999</v>
      </c>
    </row>
    <row r="44" spans="1:4" x14ac:dyDescent="0.2">
      <c r="A44">
        <v>-2.9565992400000001</v>
      </c>
      <c r="B44">
        <v>-0.16783256999999999</v>
      </c>
      <c r="C44">
        <v>-2.34837294</v>
      </c>
      <c r="D44">
        <v>-2.10566282</v>
      </c>
    </row>
    <row r="45" spans="1:4" x14ac:dyDescent="0.2">
      <c r="A45">
        <v>-4.3386921899999997</v>
      </c>
      <c r="B45">
        <v>-1.4868707699999999</v>
      </c>
      <c r="C45">
        <v>-3.1840372100000001</v>
      </c>
      <c r="D45">
        <v>-0.10156795</v>
      </c>
    </row>
    <row r="46" spans="1:4" x14ac:dyDescent="0.2">
      <c r="A46">
        <v>-6.0759882899999997</v>
      </c>
      <c r="B46">
        <v>-2.75092173</v>
      </c>
      <c r="C46">
        <v>-4.0056309700000003</v>
      </c>
      <c r="D46">
        <v>-0.10614142</v>
      </c>
    </row>
    <row r="47" spans="1:4" x14ac:dyDescent="0.2">
      <c r="A47">
        <v>-0.35849848000000001</v>
      </c>
      <c r="B47">
        <v>-3.64722919</v>
      </c>
      <c r="C47">
        <v>-4.8090987199999997</v>
      </c>
      <c r="D47">
        <v>-4.1510095600000003</v>
      </c>
    </row>
    <row r="48" spans="1:4" x14ac:dyDescent="0.2">
      <c r="A48">
        <v>-0.44974729000000002</v>
      </c>
      <c r="B48">
        <v>-0.13277572000000001</v>
      </c>
      <c r="C48">
        <v>-5.7559566499999999</v>
      </c>
      <c r="D48">
        <v>-4.7830510100000003</v>
      </c>
    </row>
    <row r="49" spans="1:4" x14ac:dyDescent="0.2">
      <c r="A49">
        <v>-0.81560867999999997</v>
      </c>
      <c r="B49">
        <v>-1.7889812</v>
      </c>
      <c r="C49">
        <v>-6.9052524599999998</v>
      </c>
      <c r="D49">
        <v>-0.39747529999999998</v>
      </c>
    </row>
    <row r="50" spans="1:4" x14ac:dyDescent="0.2">
      <c r="A50">
        <v>-1.8452329599999999</v>
      </c>
      <c r="B50">
        <v>-2.6020946500000002</v>
      </c>
      <c r="C50">
        <v>-0.23025613</v>
      </c>
      <c r="D50">
        <v>-2.21123219</v>
      </c>
    </row>
    <row r="51" spans="1:4" x14ac:dyDescent="0.2">
      <c r="A51">
        <v>-2.5734395999999999</v>
      </c>
      <c r="B51">
        <v>-0.10563122</v>
      </c>
      <c r="C51">
        <v>-0.43823802000000001</v>
      </c>
      <c r="D51">
        <v>-2.2727394099999998</v>
      </c>
    </row>
    <row r="52" spans="1:4" x14ac:dyDescent="0.2">
      <c r="A52">
        <v>-0.78780782000000005</v>
      </c>
      <c r="B52">
        <v>-1.10623038</v>
      </c>
      <c r="C52">
        <v>-3.7982490100000001</v>
      </c>
      <c r="D52">
        <v>-4.83583403</v>
      </c>
    </row>
    <row r="53" spans="1:4" x14ac:dyDescent="0.2">
      <c r="A53">
        <v>-1.4061814500000001</v>
      </c>
      <c r="B53">
        <v>-2.1182982899999998</v>
      </c>
      <c r="C53">
        <v>-4.5519847899999997</v>
      </c>
      <c r="D53">
        <v>-0.15393455</v>
      </c>
    </row>
    <row r="54" spans="1:4" x14ac:dyDescent="0.2">
      <c r="A54">
        <v>-2.6374924200000001</v>
      </c>
      <c r="B54">
        <v>-4.0560560199999998</v>
      </c>
      <c r="C54">
        <v>-4.7210640899999996</v>
      </c>
      <c r="D54">
        <v>-0.36302960000000001</v>
      </c>
    </row>
    <row r="55" spans="1:4" x14ac:dyDescent="0.2">
      <c r="A55">
        <v>-0.74720125999999998</v>
      </c>
      <c r="B55">
        <v>-4.4573845900000002</v>
      </c>
      <c r="C55">
        <v>-1.0691400799999999</v>
      </c>
      <c r="D55">
        <v>-1.39191222</v>
      </c>
    </row>
    <row r="56" spans="1:4" x14ac:dyDescent="0.2">
      <c r="A56">
        <v>-1.3303567199999999</v>
      </c>
      <c r="B56">
        <v>-5.1962122900000001</v>
      </c>
      <c r="C56">
        <v>-2.57147646</v>
      </c>
      <c r="D56">
        <v>-5.1371326399999999</v>
      </c>
    </row>
    <row r="57" spans="1:4" x14ac:dyDescent="0.2">
      <c r="A57">
        <v>-1.7131689800000001</v>
      </c>
      <c r="B57">
        <v>-5.5874795900000001</v>
      </c>
      <c r="C57">
        <v>-6.3597893699999997</v>
      </c>
    </row>
    <row r="58" spans="1:4" x14ac:dyDescent="0.2">
      <c r="A58">
        <v>-1.89338088</v>
      </c>
      <c r="B58">
        <v>-0.11113228</v>
      </c>
      <c r="C58">
        <v>-6.5680842400000001</v>
      </c>
    </row>
    <row r="59" spans="1:4" x14ac:dyDescent="0.2">
      <c r="A59">
        <v>-2.1129989600000001</v>
      </c>
      <c r="B59">
        <v>-0.41111811999999998</v>
      </c>
      <c r="C59">
        <v>-7.8141298299999997</v>
      </c>
    </row>
    <row r="60" spans="1:4" x14ac:dyDescent="0.2">
      <c r="A60">
        <v>-4.2331118600000002</v>
      </c>
      <c r="B60">
        <v>-2.7635662600000002</v>
      </c>
      <c r="C60">
        <v>-0.31531921000000002</v>
      </c>
    </row>
    <row r="61" spans="1:4" x14ac:dyDescent="0.2">
      <c r="A61">
        <v>-0.24528205</v>
      </c>
      <c r="B61">
        <v>-2.8584249000000002</v>
      </c>
      <c r="C61">
        <v>-1.05211806</v>
      </c>
    </row>
    <row r="62" spans="1:4" x14ac:dyDescent="0.2">
      <c r="A62">
        <v>-2.57534719</v>
      </c>
      <c r="B62">
        <v>-0.1157598</v>
      </c>
      <c r="C62">
        <v>-1.5493474</v>
      </c>
    </row>
    <row r="63" spans="1:4" x14ac:dyDescent="0.2">
      <c r="A63">
        <v>-2.8191852599999998</v>
      </c>
      <c r="B63">
        <v>-0.1352006</v>
      </c>
      <c r="C63">
        <v>-2.14798117</v>
      </c>
    </row>
    <row r="64" spans="1:4" x14ac:dyDescent="0.2">
      <c r="A64">
        <v>-3.4906446899999999</v>
      </c>
      <c r="B64">
        <v>-0.15776815999999999</v>
      </c>
      <c r="C64">
        <v>-2.8373510799999999</v>
      </c>
    </row>
    <row r="65" spans="1:3" x14ac:dyDescent="0.2">
      <c r="A65">
        <v>-3.63825369</v>
      </c>
      <c r="B65">
        <v>-0.16265363999999999</v>
      </c>
      <c r="C65">
        <v>-3.1177578000000001</v>
      </c>
    </row>
    <row r="66" spans="1:3" x14ac:dyDescent="0.2">
      <c r="A66">
        <v>-1.37163126</v>
      </c>
      <c r="B66">
        <v>-0.22567216000000001</v>
      </c>
      <c r="C66">
        <v>-3.5370273600000002</v>
      </c>
    </row>
    <row r="67" spans="1:3" x14ac:dyDescent="0.2">
      <c r="A67">
        <v>-2.6079659500000001</v>
      </c>
      <c r="B67">
        <v>-0.28495204000000002</v>
      </c>
      <c r="C67">
        <v>-3.6128334999999998</v>
      </c>
    </row>
    <row r="68" spans="1:3" x14ac:dyDescent="0.2">
      <c r="A68">
        <v>-2.8796777699999998</v>
      </c>
      <c r="B68">
        <v>-1.09675872</v>
      </c>
      <c r="C68">
        <v>-3.63557124</v>
      </c>
    </row>
    <row r="69" spans="1:3" x14ac:dyDescent="0.2">
      <c r="A69">
        <v>-2.98335624</v>
      </c>
      <c r="B69">
        <v>-1.36897504</v>
      </c>
      <c r="C69">
        <v>-4.2845101400000001</v>
      </c>
    </row>
    <row r="70" spans="1:3" x14ac:dyDescent="0.2">
      <c r="A70">
        <v>-3.8035953</v>
      </c>
      <c r="B70">
        <v>-1.55249631</v>
      </c>
      <c r="C70">
        <v>-6.8932061200000003</v>
      </c>
    </row>
    <row r="71" spans="1:3" x14ac:dyDescent="0.2">
      <c r="A71">
        <v>-4.09371901</v>
      </c>
      <c r="B71">
        <v>-1.65343595</v>
      </c>
      <c r="C71">
        <v>-1.5690588999999999</v>
      </c>
    </row>
    <row r="72" spans="1:3" x14ac:dyDescent="0.2">
      <c r="A72">
        <v>-4.9096150400000003</v>
      </c>
      <c r="B72">
        <v>-2.3484299200000001</v>
      </c>
      <c r="C72">
        <v>-1.5859265300000001</v>
      </c>
    </row>
    <row r="73" spans="1:3" x14ac:dyDescent="0.2">
      <c r="A73">
        <v>-4.9270315199999999</v>
      </c>
      <c r="B73">
        <v>-2.8340570899999999</v>
      </c>
      <c r="C73">
        <v>-3.3053619900000002</v>
      </c>
    </row>
    <row r="74" spans="1:3" x14ac:dyDescent="0.2">
      <c r="A74">
        <v>-6.5892839399999996</v>
      </c>
      <c r="B74">
        <v>-5.3702659600000002</v>
      </c>
      <c r="C74">
        <v>-5.9666810000000003</v>
      </c>
    </row>
    <row r="75" spans="1:3" x14ac:dyDescent="0.2">
      <c r="A75">
        <v>-0.14201385999999999</v>
      </c>
      <c r="B75">
        <v>-0.39775368999999999</v>
      </c>
      <c r="C75">
        <v>-7.5445623399999997</v>
      </c>
    </row>
    <row r="76" spans="1:3" x14ac:dyDescent="0.2">
      <c r="A76">
        <v>-0.2132742</v>
      </c>
      <c r="B76">
        <v>-0.41745821</v>
      </c>
      <c r="C76">
        <v>-7.6361827900000003</v>
      </c>
    </row>
    <row r="77" spans="1:3" x14ac:dyDescent="0.2">
      <c r="A77">
        <v>-0.50503962999999996</v>
      </c>
      <c r="B77">
        <v>-2.4207348799999999</v>
      </c>
      <c r="C77">
        <v>-1.0164811600000001</v>
      </c>
    </row>
    <row r="78" spans="1:3" x14ac:dyDescent="0.2">
      <c r="A78">
        <v>-0.51384788999999997</v>
      </c>
      <c r="B78">
        <v>-5.0578088799999996</v>
      </c>
      <c r="C78">
        <v>-3.0815951799999999</v>
      </c>
    </row>
    <row r="79" spans="1:3" x14ac:dyDescent="0.2">
      <c r="A79">
        <v>-1.5179865400000001</v>
      </c>
      <c r="B79">
        <v>-1.96635509</v>
      </c>
      <c r="C79">
        <v>-4.2691726699999997</v>
      </c>
    </row>
    <row r="80" spans="1:3" x14ac:dyDescent="0.2">
      <c r="A80">
        <v>-3.71685219</v>
      </c>
      <c r="B80">
        <v>-2.7385046499999999</v>
      </c>
      <c r="C80">
        <v>-5.6717195499999997</v>
      </c>
    </row>
    <row r="81" spans="1:3" x14ac:dyDescent="0.2">
      <c r="A81">
        <v>-4.7842025799999996</v>
      </c>
      <c r="B81">
        <v>-0.16333539999999999</v>
      </c>
      <c r="C81">
        <v>-1.5577574999999999</v>
      </c>
    </row>
    <row r="82" spans="1:3" x14ac:dyDescent="0.2">
      <c r="A82">
        <v>-4.8143901800000002</v>
      </c>
      <c r="B82">
        <v>-0.17645909000000001</v>
      </c>
      <c r="C82">
        <v>-1.8181445599999999</v>
      </c>
    </row>
    <row r="83" spans="1:3" x14ac:dyDescent="0.2">
      <c r="A83">
        <v>-5.3469591100000002</v>
      </c>
      <c r="B83">
        <v>-0.27889155999999998</v>
      </c>
      <c r="C83">
        <v>-2.54225922</v>
      </c>
    </row>
    <row r="84" spans="1:3" x14ac:dyDescent="0.2">
      <c r="A84">
        <v>-0.57725137000000004</v>
      </c>
      <c r="B84">
        <v>-0.36196092000000002</v>
      </c>
      <c r="C84">
        <v>-2.76876831</v>
      </c>
    </row>
    <row r="85" spans="1:3" x14ac:dyDescent="0.2">
      <c r="A85">
        <v>-1.92067575</v>
      </c>
      <c r="B85">
        <v>-5.6059303299999996</v>
      </c>
      <c r="C85">
        <v>-0.19680582999999999</v>
      </c>
    </row>
    <row r="86" spans="1:3" x14ac:dyDescent="0.2">
      <c r="A86">
        <v>-2.9109053600000001</v>
      </c>
      <c r="B86">
        <v>-0.11140935</v>
      </c>
      <c r="C86">
        <v>-0.23125298</v>
      </c>
    </row>
    <row r="87" spans="1:3" x14ac:dyDescent="0.2">
      <c r="A87">
        <v>-3.51790023</v>
      </c>
      <c r="B87">
        <v>-1.6382266299999999</v>
      </c>
      <c r="C87">
        <v>-0.80837320999999995</v>
      </c>
    </row>
    <row r="88" spans="1:3" x14ac:dyDescent="0.2">
      <c r="A88">
        <v>-0.17518528999999999</v>
      </c>
      <c r="C88">
        <v>-1.0959512</v>
      </c>
    </row>
    <row r="89" spans="1:3" x14ac:dyDescent="0.2">
      <c r="A89">
        <v>-0.92028158999999998</v>
      </c>
      <c r="C89">
        <v>-1.47958016</v>
      </c>
    </row>
    <row r="90" spans="1:3" x14ac:dyDescent="0.2">
      <c r="A90">
        <v>-0.71125965999999996</v>
      </c>
      <c r="C90">
        <v>-4.40644217</v>
      </c>
    </row>
    <row r="91" spans="1:3" x14ac:dyDescent="0.2">
      <c r="A91">
        <v>-0.10070577999999999</v>
      </c>
      <c r="C91">
        <v>-5.0073227899999999</v>
      </c>
    </row>
    <row r="92" spans="1:3" x14ac:dyDescent="0.2">
      <c r="A92">
        <v>-1.94803405</v>
      </c>
      <c r="C92">
        <v>-7.1334691000000001</v>
      </c>
    </row>
    <row r="93" spans="1:3" x14ac:dyDescent="0.2">
      <c r="A93">
        <v>-4.6110286699999996</v>
      </c>
    </row>
    <row r="94" spans="1:3" x14ac:dyDescent="0.2">
      <c r="A94">
        <v>-3.7855541700000002</v>
      </c>
    </row>
    <row r="95" spans="1:3" x14ac:dyDescent="0.2">
      <c r="A95">
        <v>-6.7735142699999997</v>
      </c>
    </row>
    <row r="96" spans="1:3" x14ac:dyDescent="0.2">
      <c r="A96">
        <v>-0.21355946000000001</v>
      </c>
    </row>
    <row r="97" spans="1:1" x14ac:dyDescent="0.2">
      <c r="A97">
        <v>-4.18858862</v>
      </c>
    </row>
    <row r="98" spans="1:1" x14ac:dyDescent="0.2">
      <c r="A98">
        <v>-5.4584126499999996</v>
      </c>
    </row>
    <row r="99" spans="1:1" x14ac:dyDescent="0.2">
      <c r="A99">
        <v>-1.1313803200000001</v>
      </c>
    </row>
    <row r="100" spans="1:1" x14ac:dyDescent="0.2">
      <c r="A100">
        <v>-5.0449809999999999</v>
      </c>
    </row>
    <row r="101" spans="1:1" x14ac:dyDescent="0.2">
      <c r="A101">
        <v>-6.4123687699999996</v>
      </c>
    </row>
    <row r="102" spans="1:1" x14ac:dyDescent="0.2">
      <c r="A102">
        <v>-1.9207890000000001</v>
      </c>
    </row>
    <row r="103" spans="1:1" x14ac:dyDescent="0.2">
      <c r="A103">
        <v>-3.4432372999999998</v>
      </c>
    </row>
    <row r="104" spans="1:1" x14ac:dyDescent="0.2">
      <c r="A104">
        <v>-3.52695632</v>
      </c>
    </row>
    <row r="105" spans="1:1" x14ac:dyDescent="0.2">
      <c r="A105">
        <v>-6.1936988800000004</v>
      </c>
    </row>
    <row r="106" spans="1:1" x14ac:dyDescent="0.2">
      <c r="A106">
        <v>-0.10722605</v>
      </c>
    </row>
    <row r="107" spans="1:1" x14ac:dyDescent="0.2">
      <c r="A107">
        <v>-1.4371689599999999</v>
      </c>
    </row>
    <row r="108" spans="1:1" x14ac:dyDescent="0.2">
      <c r="A108">
        <v>-2.3965990499999998</v>
      </c>
    </row>
    <row r="109" spans="1:1" x14ac:dyDescent="0.2">
      <c r="A109">
        <v>-4.3301629999999998</v>
      </c>
    </row>
    <row r="110" spans="1:1" x14ac:dyDescent="0.2">
      <c r="A110">
        <v>-0.17322169000000001</v>
      </c>
    </row>
    <row r="111" spans="1:1" x14ac:dyDescent="0.2">
      <c r="A111">
        <v>-0.46250429999999998</v>
      </c>
    </row>
    <row r="112" spans="1:1" x14ac:dyDescent="0.2">
      <c r="A112">
        <v>-1.5309756999999999</v>
      </c>
    </row>
    <row r="113" spans="1:1" x14ac:dyDescent="0.2">
      <c r="A113">
        <v>-2.51615024</v>
      </c>
    </row>
    <row r="114" spans="1:1" x14ac:dyDescent="0.2">
      <c r="A114">
        <v>-0.16720827999999999</v>
      </c>
    </row>
    <row r="115" spans="1:1" x14ac:dyDescent="0.2">
      <c r="A115">
        <v>-0.30921078000000002</v>
      </c>
    </row>
    <row r="116" spans="1:1" x14ac:dyDescent="0.2">
      <c r="A116">
        <v>-1.62010717</v>
      </c>
    </row>
    <row r="117" spans="1:1" x14ac:dyDescent="0.2">
      <c r="A117">
        <v>-1.80412865</v>
      </c>
    </row>
    <row r="118" spans="1:1" x14ac:dyDescent="0.2">
      <c r="A118">
        <v>-2.1900331999999998</v>
      </c>
    </row>
    <row r="119" spans="1:1" x14ac:dyDescent="0.2">
      <c r="A119">
        <v>-4.4255809800000003</v>
      </c>
    </row>
    <row r="120" spans="1:1" x14ac:dyDescent="0.2">
      <c r="A120">
        <v>-4.4531125999999999</v>
      </c>
    </row>
    <row r="121" spans="1:1" x14ac:dyDescent="0.2">
      <c r="A121">
        <v>-0.40512964000000001</v>
      </c>
    </row>
    <row r="122" spans="1:1" x14ac:dyDescent="0.2">
      <c r="A122">
        <v>-0.62824935000000004</v>
      </c>
    </row>
    <row r="123" spans="1:1" x14ac:dyDescent="0.2">
      <c r="A123">
        <v>-1.09029949</v>
      </c>
    </row>
    <row r="124" spans="1:1" x14ac:dyDescent="0.2">
      <c r="A124">
        <v>-0.16382967000000001</v>
      </c>
    </row>
    <row r="125" spans="1:1" x14ac:dyDescent="0.2">
      <c r="A125">
        <v>-0.19474493000000001</v>
      </c>
    </row>
    <row r="126" spans="1:1" x14ac:dyDescent="0.2">
      <c r="A126">
        <v>-5.7788524600000004</v>
      </c>
    </row>
    <row r="127" spans="1:1" x14ac:dyDescent="0.2">
      <c r="A127">
        <v>-0.16381415999999999</v>
      </c>
    </row>
    <row r="128" spans="1:1" x14ac:dyDescent="0.2">
      <c r="A128">
        <v>-2.1207609199999999</v>
      </c>
    </row>
    <row r="129" spans="1:1" x14ac:dyDescent="0.2">
      <c r="A129">
        <v>-2.46752167</v>
      </c>
    </row>
    <row r="130" spans="1:1" x14ac:dyDescent="0.2">
      <c r="A130">
        <v>-4.9192204500000001</v>
      </c>
    </row>
    <row r="131" spans="1:1" x14ac:dyDescent="0.2">
      <c r="A131">
        <v>-0.56344371999999998</v>
      </c>
    </row>
    <row r="132" spans="1:1" x14ac:dyDescent="0.2">
      <c r="A132">
        <v>-0.56532954999999996</v>
      </c>
    </row>
    <row r="133" spans="1:1" x14ac:dyDescent="0.2">
      <c r="A133">
        <v>-1.93797362</v>
      </c>
    </row>
    <row r="134" spans="1:1" x14ac:dyDescent="0.2">
      <c r="A134">
        <v>-1.93987596</v>
      </c>
    </row>
    <row r="135" spans="1:1" x14ac:dyDescent="0.2">
      <c r="A135">
        <v>-2.46959829</v>
      </c>
    </row>
    <row r="136" spans="1:1" x14ac:dyDescent="0.2">
      <c r="A136">
        <v>-2.4729816900000001</v>
      </c>
    </row>
    <row r="137" spans="1:1" x14ac:dyDescent="0.2">
      <c r="A137">
        <v>-4.1115660700000003</v>
      </c>
    </row>
    <row r="138" spans="1:1" x14ac:dyDescent="0.2">
      <c r="A138">
        <v>-4.1216397300000001</v>
      </c>
    </row>
    <row r="139" spans="1:1" x14ac:dyDescent="0.2">
      <c r="A139">
        <v>-4.6415929800000004</v>
      </c>
    </row>
    <row r="140" spans="1:1" x14ac:dyDescent="0.2">
      <c r="A140">
        <v>-4.6447730099999998</v>
      </c>
    </row>
    <row r="141" spans="1:1" x14ac:dyDescent="0.2">
      <c r="A141">
        <v>-0.4572098</v>
      </c>
    </row>
    <row r="142" spans="1:1" x14ac:dyDescent="0.2">
      <c r="A142">
        <v>-1.6161758900000001</v>
      </c>
    </row>
    <row r="143" spans="1:1" x14ac:dyDescent="0.2">
      <c r="A143">
        <v>-4.4214158100000001</v>
      </c>
    </row>
    <row r="144" spans="1:1" x14ac:dyDescent="0.2">
      <c r="A144">
        <v>-0.77451806999999995</v>
      </c>
    </row>
    <row r="145" spans="1:1" x14ac:dyDescent="0.2">
      <c r="A145">
        <v>-1.3263522400000001</v>
      </c>
    </row>
    <row r="146" spans="1:1" x14ac:dyDescent="0.2">
      <c r="A146">
        <v>-1.4483334999999999</v>
      </c>
    </row>
    <row r="147" spans="1:1" x14ac:dyDescent="0.2">
      <c r="A147">
        <v>-2.3277785799999999</v>
      </c>
    </row>
    <row r="148" spans="1:1" x14ac:dyDescent="0.2">
      <c r="A148">
        <v>-3.7264440099999998</v>
      </c>
    </row>
    <row r="149" spans="1:1" x14ac:dyDescent="0.2">
      <c r="A149">
        <v>-3.7295792099999998</v>
      </c>
    </row>
    <row r="150" spans="1:1" x14ac:dyDescent="0.2">
      <c r="A150">
        <v>-0.99872178</v>
      </c>
    </row>
    <row r="151" spans="1:1" x14ac:dyDescent="0.2">
      <c r="A151">
        <v>-3.0143389699999998</v>
      </c>
    </row>
    <row r="152" spans="1:1" x14ac:dyDescent="0.2">
      <c r="A152">
        <v>-4.7375006700000002</v>
      </c>
    </row>
    <row r="153" spans="1:1" x14ac:dyDescent="0.2">
      <c r="A153">
        <v>-6.0022430399999998</v>
      </c>
    </row>
    <row r="154" spans="1:1" x14ac:dyDescent="0.2">
      <c r="A154">
        <v>-0.37714237</v>
      </c>
    </row>
    <row r="155" spans="1:1" x14ac:dyDescent="0.2">
      <c r="A155">
        <v>-0.42540154000000002</v>
      </c>
    </row>
    <row r="156" spans="1:1" x14ac:dyDescent="0.2">
      <c r="A156">
        <v>-0.11350361</v>
      </c>
    </row>
    <row r="157" spans="1:1" x14ac:dyDescent="0.2">
      <c r="A157">
        <v>-0.13452649</v>
      </c>
    </row>
    <row r="158" spans="1:1" x14ac:dyDescent="0.2">
      <c r="A158">
        <v>-4.4128980599999998</v>
      </c>
    </row>
    <row r="159" spans="1:1" x14ac:dyDescent="0.2">
      <c r="A159">
        <v>-5.8697619400000001</v>
      </c>
    </row>
    <row r="160" spans="1:1" x14ac:dyDescent="0.2">
      <c r="A160">
        <v>-6.0788464500000003</v>
      </c>
    </row>
    <row r="161" spans="1:1" x14ac:dyDescent="0.2">
      <c r="A161">
        <v>-6.13788891</v>
      </c>
    </row>
    <row r="162" spans="1:1" x14ac:dyDescent="0.2">
      <c r="A162">
        <v>-0.22648966000000001</v>
      </c>
    </row>
    <row r="163" spans="1:1" x14ac:dyDescent="0.2">
      <c r="A163">
        <v>-0.31768993000000001</v>
      </c>
    </row>
    <row r="164" spans="1:1" x14ac:dyDescent="0.2">
      <c r="A164">
        <v>-0.45450332999999998</v>
      </c>
    </row>
    <row r="165" spans="1:1" x14ac:dyDescent="0.2">
      <c r="A165">
        <v>-1.13000071</v>
      </c>
    </row>
    <row r="166" spans="1:1" x14ac:dyDescent="0.2">
      <c r="A166">
        <v>-1.3236149500000001</v>
      </c>
    </row>
    <row r="167" spans="1:1" x14ac:dyDescent="0.2">
      <c r="A167">
        <v>-1.1726795400000001</v>
      </c>
    </row>
    <row r="168" spans="1:1" x14ac:dyDescent="0.2">
      <c r="A168">
        <v>-2.6076467000000001</v>
      </c>
    </row>
    <row r="169" spans="1:1" x14ac:dyDescent="0.2">
      <c r="A169">
        <v>-4.4166374199999998</v>
      </c>
    </row>
    <row r="170" spans="1:1" x14ac:dyDescent="0.2">
      <c r="A170">
        <v>-1.01242185</v>
      </c>
    </row>
    <row r="171" spans="1:1" x14ac:dyDescent="0.2">
      <c r="A171">
        <v>-0.51025598999999999</v>
      </c>
    </row>
    <row r="172" spans="1:1" x14ac:dyDescent="0.2">
      <c r="A172">
        <v>-3.5967319</v>
      </c>
    </row>
    <row r="173" spans="1:1" x14ac:dyDescent="0.2">
      <c r="A173">
        <v>-4.7510890999999997</v>
      </c>
    </row>
    <row r="174" spans="1:1" x14ac:dyDescent="0.2">
      <c r="A174">
        <v>-6.6377806699999997</v>
      </c>
    </row>
    <row r="175" spans="1:1" x14ac:dyDescent="0.2">
      <c r="A175">
        <v>-0.34920015999999998</v>
      </c>
    </row>
    <row r="176" spans="1:1" x14ac:dyDescent="0.2">
      <c r="A176">
        <v>-0.7986297</v>
      </c>
    </row>
    <row r="177" spans="1:1" x14ac:dyDescent="0.2">
      <c r="A177">
        <v>-1.0538450500000001</v>
      </c>
    </row>
    <row r="178" spans="1:1" x14ac:dyDescent="0.2">
      <c r="A178">
        <v>-2.8860812199999999</v>
      </c>
    </row>
    <row r="179" spans="1:1" x14ac:dyDescent="0.2">
      <c r="A179">
        <v>-2.9978895200000002</v>
      </c>
    </row>
    <row r="180" spans="1:1" x14ac:dyDescent="0.2">
      <c r="A180">
        <v>-0.19000096999999999</v>
      </c>
    </row>
    <row r="181" spans="1:1" x14ac:dyDescent="0.2">
      <c r="A181">
        <v>-0.88604218000000001</v>
      </c>
    </row>
    <row r="182" spans="1:1" x14ac:dyDescent="0.2">
      <c r="A182">
        <v>-2.4268751100000001</v>
      </c>
    </row>
    <row r="183" spans="1:1" x14ac:dyDescent="0.2">
      <c r="A183">
        <v>-2.7685301299999998</v>
      </c>
    </row>
    <row r="184" spans="1:1" x14ac:dyDescent="0.2">
      <c r="A184">
        <v>-2.2308900399999998</v>
      </c>
    </row>
    <row r="185" spans="1:1" x14ac:dyDescent="0.2">
      <c r="A185">
        <v>-3.09037161</v>
      </c>
    </row>
    <row r="186" spans="1:1" x14ac:dyDescent="0.2">
      <c r="A186">
        <v>-0.41374867999999998</v>
      </c>
    </row>
    <row r="187" spans="1:1" x14ac:dyDescent="0.2">
      <c r="A187">
        <v>-0.65608310999999997</v>
      </c>
    </row>
    <row r="188" spans="1:1" x14ac:dyDescent="0.2">
      <c r="A188">
        <v>-0.67556280000000002</v>
      </c>
    </row>
    <row r="189" spans="1:1" x14ac:dyDescent="0.2">
      <c r="A189">
        <v>-2.92868328</v>
      </c>
    </row>
    <row r="190" spans="1:1" x14ac:dyDescent="0.2">
      <c r="A190">
        <v>-3.31271768</v>
      </c>
    </row>
    <row r="191" spans="1:1" x14ac:dyDescent="0.2">
      <c r="A191">
        <v>-4.59047699</v>
      </c>
    </row>
    <row r="192" spans="1:1" x14ac:dyDescent="0.2">
      <c r="A192">
        <v>-0.19938710000000001</v>
      </c>
    </row>
    <row r="193" spans="1:1" x14ac:dyDescent="0.2">
      <c r="A193">
        <v>-0.39410107999999999</v>
      </c>
    </row>
    <row r="194" spans="1:1" x14ac:dyDescent="0.2">
      <c r="A194">
        <v>-4.2843523000000001</v>
      </c>
    </row>
    <row r="195" spans="1:1" x14ac:dyDescent="0.2">
      <c r="A195">
        <v>-7.68298244</v>
      </c>
    </row>
    <row r="196" spans="1:1" x14ac:dyDescent="0.2">
      <c r="A196">
        <v>-0.21014047</v>
      </c>
    </row>
    <row r="197" spans="1:1" x14ac:dyDescent="0.2">
      <c r="A197">
        <v>-4.5347013499999997</v>
      </c>
    </row>
    <row r="198" spans="1:1" x14ac:dyDescent="0.2">
      <c r="A198">
        <v>-5.2314257599999996</v>
      </c>
    </row>
    <row r="199" spans="1:1" x14ac:dyDescent="0.2">
      <c r="A199">
        <v>-0.16120532000000001</v>
      </c>
    </row>
    <row r="200" spans="1:1" x14ac:dyDescent="0.2">
      <c r="A200">
        <v>-1.97597814</v>
      </c>
    </row>
    <row r="201" spans="1:1" x14ac:dyDescent="0.2">
      <c r="A201">
        <v>-4.9645595599999996</v>
      </c>
    </row>
    <row r="202" spans="1:1" x14ac:dyDescent="0.2">
      <c r="A202">
        <v>-0.12144972</v>
      </c>
    </row>
    <row r="203" spans="1:1" x14ac:dyDescent="0.2">
      <c r="A203">
        <v>-0.29487497000000001</v>
      </c>
    </row>
    <row r="204" spans="1:1" x14ac:dyDescent="0.2">
      <c r="A204">
        <v>-0.70411091999999997</v>
      </c>
    </row>
    <row r="205" spans="1:1" x14ac:dyDescent="0.2">
      <c r="A205">
        <v>-2.7201719299999998</v>
      </c>
    </row>
    <row r="206" spans="1:1" x14ac:dyDescent="0.2">
      <c r="A206">
        <v>-2.9922888300000001</v>
      </c>
    </row>
    <row r="207" spans="1:1" x14ac:dyDescent="0.2">
      <c r="A207">
        <v>-6.6286573400000002</v>
      </c>
    </row>
    <row r="208" spans="1:1" x14ac:dyDescent="0.2">
      <c r="A208">
        <v>-6.6550574300000003</v>
      </c>
    </row>
    <row r="209" spans="1:1" x14ac:dyDescent="0.2">
      <c r="A209">
        <v>-6.9354820300000002</v>
      </c>
    </row>
    <row r="210" spans="1:1" x14ac:dyDescent="0.2">
      <c r="A210">
        <v>-0.10916911</v>
      </c>
    </row>
    <row r="211" spans="1:1" x14ac:dyDescent="0.2">
      <c r="A211">
        <v>-0.16016150000000001</v>
      </c>
    </row>
    <row r="212" spans="1:1" x14ac:dyDescent="0.2">
      <c r="A212">
        <v>-0.22323204999999999</v>
      </c>
    </row>
    <row r="213" spans="1:1" x14ac:dyDescent="0.2">
      <c r="A213">
        <v>-0.43559766</v>
      </c>
    </row>
    <row r="214" spans="1:1" x14ac:dyDescent="0.2">
      <c r="A214">
        <v>-1.8225496999999999</v>
      </c>
    </row>
    <row r="215" spans="1:1" x14ac:dyDescent="0.2">
      <c r="A215">
        <v>-2.1198387099999998</v>
      </c>
    </row>
    <row r="216" spans="1:1" x14ac:dyDescent="0.2">
      <c r="A216">
        <v>-3.8258702800000002</v>
      </c>
    </row>
    <row r="217" spans="1:1" x14ac:dyDescent="0.2">
      <c r="A217">
        <v>-5.62026453</v>
      </c>
    </row>
    <row r="218" spans="1:1" x14ac:dyDescent="0.2">
      <c r="A218">
        <v>-5.8355770099999997</v>
      </c>
    </row>
    <row r="219" spans="1:1" x14ac:dyDescent="0.2">
      <c r="A219">
        <v>-0.31489283000000001</v>
      </c>
    </row>
    <row r="220" spans="1:1" x14ac:dyDescent="0.2">
      <c r="A220">
        <v>-0.49386433000000002</v>
      </c>
    </row>
    <row r="221" spans="1:1" x14ac:dyDescent="0.2">
      <c r="A221">
        <v>-0.71154046000000004</v>
      </c>
    </row>
    <row r="222" spans="1:1" x14ac:dyDescent="0.2">
      <c r="A222">
        <v>-2.1557605299999998</v>
      </c>
    </row>
    <row r="223" spans="1:1" x14ac:dyDescent="0.2">
      <c r="A223">
        <v>-2.1950144800000002</v>
      </c>
    </row>
    <row r="224" spans="1:1" x14ac:dyDescent="0.2">
      <c r="A224">
        <v>-3.6641907699999998</v>
      </c>
    </row>
    <row r="225" spans="1:1" x14ac:dyDescent="0.2">
      <c r="A225">
        <v>-4.6470165300000001</v>
      </c>
    </row>
    <row r="226" spans="1:1" x14ac:dyDescent="0.2">
      <c r="A226">
        <v>-0.12829357</v>
      </c>
    </row>
    <row r="227" spans="1:1" x14ac:dyDescent="0.2">
      <c r="A227">
        <v>-0.27559355000000002</v>
      </c>
    </row>
    <row r="228" spans="1:1" x14ac:dyDescent="0.2">
      <c r="A228">
        <v>-0.72166872000000004</v>
      </c>
    </row>
    <row r="229" spans="1:1" x14ac:dyDescent="0.2">
      <c r="A229">
        <v>-1.79773033</v>
      </c>
    </row>
    <row r="230" spans="1:1" x14ac:dyDescent="0.2">
      <c r="A230">
        <v>-2.5098099700000001</v>
      </c>
    </row>
    <row r="231" spans="1:1" x14ac:dyDescent="0.2">
      <c r="A231">
        <v>-3.3933451200000002</v>
      </c>
    </row>
    <row r="232" spans="1:1" x14ac:dyDescent="0.2">
      <c r="A232">
        <v>-4.28031921</v>
      </c>
    </row>
    <row r="233" spans="1:1" x14ac:dyDescent="0.2">
      <c r="A233">
        <v>-4.5668611500000003</v>
      </c>
    </row>
    <row r="234" spans="1:1" x14ac:dyDescent="0.2">
      <c r="A234">
        <v>-0.59210867</v>
      </c>
    </row>
    <row r="235" spans="1:1" x14ac:dyDescent="0.2">
      <c r="A235">
        <v>-1.58171833</v>
      </c>
    </row>
    <row r="236" spans="1:1" x14ac:dyDescent="0.2">
      <c r="A236">
        <v>-1.7279452099999999</v>
      </c>
    </row>
    <row r="237" spans="1:1" x14ac:dyDescent="0.2">
      <c r="A237">
        <v>-1.9106122299999999</v>
      </c>
    </row>
    <row r="238" spans="1:1" x14ac:dyDescent="0.2">
      <c r="A238">
        <v>-3.4141318799999998</v>
      </c>
    </row>
    <row r="239" spans="1:1" x14ac:dyDescent="0.2">
      <c r="A239">
        <v>-4.2540674200000002</v>
      </c>
    </row>
    <row r="240" spans="1:1" x14ac:dyDescent="0.2">
      <c r="A240">
        <v>-0.63904839999999996</v>
      </c>
    </row>
    <row r="241" spans="1:1" x14ac:dyDescent="0.2">
      <c r="A241">
        <v>-1.07977068</v>
      </c>
    </row>
    <row r="242" spans="1:1" x14ac:dyDescent="0.2">
      <c r="A242">
        <v>-2.1986083999999999</v>
      </c>
    </row>
    <row r="243" spans="1:1" x14ac:dyDescent="0.2">
      <c r="A243">
        <v>-0.19935412999999999</v>
      </c>
    </row>
    <row r="244" spans="1:1" x14ac:dyDescent="0.2">
      <c r="A244">
        <v>-0.27415925000000002</v>
      </c>
    </row>
    <row r="245" spans="1:1" x14ac:dyDescent="0.2">
      <c r="A245">
        <v>-0.46268964000000001</v>
      </c>
    </row>
    <row r="246" spans="1:1" x14ac:dyDescent="0.2">
      <c r="A246">
        <v>-0.52087819999999996</v>
      </c>
    </row>
    <row r="247" spans="1:1" x14ac:dyDescent="0.2">
      <c r="A247">
        <v>-1.6752100000000001</v>
      </c>
    </row>
    <row r="248" spans="1:1" x14ac:dyDescent="0.2">
      <c r="A248">
        <v>-0.10775673</v>
      </c>
    </row>
    <row r="249" spans="1:1" x14ac:dyDescent="0.2">
      <c r="A249">
        <v>-0.14189251</v>
      </c>
    </row>
    <row r="250" spans="1:1" x14ac:dyDescent="0.2">
      <c r="A250">
        <v>-0.21033354000000001</v>
      </c>
    </row>
    <row r="251" spans="1:1" x14ac:dyDescent="0.2">
      <c r="A251">
        <v>-1.0650366499999999</v>
      </c>
    </row>
    <row r="252" spans="1:1" x14ac:dyDescent="0.2">
      <c r="A252">
        <v>-2.2564847499999998</v>
      </c>
    </row>
    <row r="253" spans="1:1" x14ac:dyDescent="0.2">
      <c r="A253">
        <v>-6.1350121499999997</v>
      </c>
    </row>
    <row r="254" spans="1:1" x14ac:dyDescent="0.2">
      <c r="A254">
        <v>-0.15925115000000001</v>
      </c>
    </row>
    <row r="255" spans="1:1" x14ac:dyDescent="0.2">
      <c r="A255">
        <v>-0.43510112000000001</v>
      </c>
    </row>
    <row r="256" spans="1:1" x14ac:dyDescent="0.2">
      <c r="A256">
        <v>-3.866117</v>
      </c>
    </row>
    <row r="257" spans="1:1" x14ac:dyDescent="0.2">
      <c r="A257">
        <v>-0.14901237000000001</v>
      </c>
    </row>
    <row r="258" spans="1:1" x14ac:dyDescent="0.2">
      <c r="A258">
        <v>-0.51925379000000005</v>
      </c>
    </row>
    <row r="259" spans="1:1" x14ac:dyDescent="0.2">
      <c r="A259">
        <v>-6.4059467300000001</v>
      </c>
    </row>
    <row r="260" spans="1:1" x14ac:dyDescent="0.2">
      <c r="A260">
        <v>-6.9840383499999996</v>
      </c>
    </row>
    <row r="261" spans="1:1" x14ac:dyDescent="0.2">
      <c r="A261">
        <v>-0.12575522</v>
      </c>
    </row>
    <row r="262" spans="1:1" x14ac:dyDescent="0.2">
      <c r="A262">
        <v>-0.53578364999999994</v>
      </c>
    </row>
    <row r="263" spans="1:1" x14ac:dyDescent="0.2">
      <c r="A263">
        <v>-0.72475290000000003</v>
      </c>
    </row>
    <row r="264" spans="1:1" x14ac:dyDescent="0.2">
      <c r="A264">
        <v>-6.0247221</v>
      </c>
    </row>
    <row r="265" spans="1:1" x14ac:dyDescent="0.2">
      <c r="A265">
        <v>-0.17459485</v>
      </c>
    </row>
    <row r="266" spans="1:1" x14ac:dyDescent="0.2">
      <c r="A266">
        <v>-4.70553255</v>
      </c>
    </row>
    <row r="267" spans="1:1" x14ac:dyDescent="0.2">
      <c r="A267">
        <v>-0.94055520999999997</v>
      </c>
    </row>
    <row r="268" spans="1:1" x14ac:dyDescent="0.2">
      <c r="A268">
        <v>-1.16567087</v>
      </c>
    </row>
    <row r="269" spans="1:1" x14ac:dyDescent="0.2">
      <c r="A269">
        <v>-4.69881248</v>
      </c>
    </row>
    <row r="270" spans="1:1" x14ac:dyDescent="0.2">
      <c r="A270">
        <v>-0.1064285</v>
      </c>
    </row>
    <row r="271" spans="1:1" x14ac:dyDescent="0.2">
      <c r="A271">
        <v>-0.18671547999999999</v>
      </c>
    </row>
    <row r="272" spans="1:1" x14ac:dyDescent="0.2">
      <c r="A272">
        <v>-1.44822311</v>
      </c>
    </row>
    <row r="273" spans="1:1" x14ac:dyDescent="0.2">
      <c r="A273">
        <v>-2.5973007699999999</v>
      </c>
    </row>
    <row r="274" spans="1:1" x14ac:dyDescent="0.2">
      <c r="A274">
        <v>-4.9624929399999997</v>
      </c>
    </row>
    <row r="275" spans="1:1" x14ac:dyDescent="0.2">
      <c r="A275">
        <v>-0.16361145999999999</v>
      </c>
    </row>
    <row r="276" spans="1:1" x14ac:dyDescent="0.2">
      <c r="A276">
        <v>-0.18662827000000001</v>
      </c>
    </row>
    <row r="277" spans="1:1" x14ac:dyDescent="0.2">
      <c r="A277">
        <v>-0.44741982000000002</v>
      </c>
    </row>
    <row r="278" spans="1:1" x14ac:dyDescent="0.2">
      <c r="A278">
        <v>-0.50437759999999998</v>
      </c>
    </row>
    <row r="279" spans="1:1" x14ac:dyDescent="0.2">
      <c r="A279">
        <v>-1.3955460799999999</v>
      </c>
    </row>
    <row r="280" spans="1:1" x14ac:dyDescent="0.2">
      <c r="A280">
        <v>-0.19517151999999999</v>
      </c>
    </row>
    <row r="281" spans="1:1" x14ac:dyDescent="0.2">
      <c r="A281">
        <v>-0.39610007000000003</v>
      </c>
    </row>
    <row r="282" spans="1:1" x14ac:dyDescent="0.2">
      <c r="A282">
        <v>-0.66798544000000004</v>
      </c>
    </row>
    <row r="283" spans="1:1" x14ac:dyDescent="0.2">
      <c r="A283">
        <v>-1.14290011</v>
      </c>
    </row>
    <row r="284" spans="1:1" x14ac:dyDescent="0.2">
      <c r="A284">
        <v>-1.15091956</v>
      </c>
    </row>
    <row r="285" spans="1:1" x14ac:dyDescent="0.2">
      <c r="A285">
        <v>-1.44775236</v>
      </c>
    </row>
    <row r="286" spans="1:1" x14ac:dyDescent="0.2">
      <c r="A286">
        <v>-2.4071183199999999</v>
      </c>
    </row>
    <row r="287" spans="1:1" x14ac:dyDescent="0.2">
      <c r="A287">
        <v>-3.7834050700000001</v>
      </c>
    </row>
    <row r="288" spans="1:1" x14ac:dyDescent="0.2">
      <c r="A288">
        <v>-4.4617671999999997</v>
      </c>
    </row>
    <row r="289" spans="1:1" x14ac:dyDescent="0.2">
      <c r="A289">
        <v>-5.3425369299999996</v>
      </c>
    </row>
    <row r="290" spans="1:1" x14ac:dyDescent="0.2">
      <c r="A290">
        <v>-5.7128720299999998</v>
      </c>
    </row>
    <row r="291" spans="1:1" x14ac:dyDescent="0.2">
      <c r="A291">
        <v>-5.78150034</v>
      </c>
    </row>
    <row r="292" spans="1:1" x14ac:dyDescent="0.2">
      <c r="A292">
        <v>-0.22667799999999999</v>
      </c>
    </row>
    <row r="293" spans="1:1" x14ac:dyDescent="0.2">
      <c r="A293">
        <v>-0.37872603999999999</v>
      </c>
    </row>
    <row r="294" spans="1:1" x14ac:dyDescent="0.2">
      <c r="A294">
        <v>-0.99521554000000001</v>
      </c>
    </row>
    <row r="295" spans="1:1" x14ac:dyDescent="0.2">
      <c r="A295">
        <v>-1.6476479799999999</v>
      </c>
    </row>
    <row r="296" spans="1:1" x14ac:dyDescent="0.2">
      <c r="A296">
        <v>-2.2474079100000002</v>
      </c>
    </row>
    <row r="297" spans="1:1" x14ac:dyDescent="0.2">
      <c r="A297">
        <v>-2.3784380000000001</v>
      </c>
    </row>
    <row r="298" spans="1:1" x14ac:dyDescent="0.2">
      <c r="A298">
        <v>-2.6583254300000001</v>
      </c>
    </row>
    <row r="299" spans="1:1" x14ac:dyDescent="0.2">
      <c r="A299">
        <v>-3.5457131899999998</v>
      </c>
    </row>
    <row r="300" spans="1:1" x14ac:dyDescent="0.2">
      <c r="A300">
        <v>-0.15062054999999999</v>
      </c>
    </row>
    <row r="301" spans="1:1" x14ac:dyDescent="0.2">
      <c r="A301">
        <v>-1.58241951</v>
      </c>
    </row>
    <row r="302" spans="1:1" x14ac:dyDescent="0.2">
      <c r="A302">
        <v>-0.11756647000000001</v>
      </c>
    </row>
    <row r="303" spans="1:1" x14ac:dyDescent="0.2">
      <c r="A303">
        <v>-0.20059473999999999</v>
      </c>
    </row>
    <row r="304" spans="1:1" x14ac:dyDescent="0.2">
      <c r="A304">
        <v>-0.23341548000000001</v>
      </c>
    </row>
    <row r="305" spans="1:1" x14ac:dyDescent="0.2">
      <c r="A305">
        <v>-0.46570023999999999</v>
      </c>
    </row>
    <row r="306" spans="1:1" x14ac:dyDescent="0.2">
      <c r="A306">
        <v>-0.72301930000000003</v>
      </c>
    </row>
    <row r="307" spans="1:1" x14ac:dyDescent="0.2">
      <c r="A307">
        <v>-1.0325149300000001</v>
      </c>
    </row>
    <row r="308" spans="1:1" x14ac:dyDescent="0.2">
      <c r="A308">
        <v>-1.1864429700000001</v>
      </c>
    </row>
    <row r="309" spans="1:1" x14ac:dyDescent="0.2">
      <c r="A309">
        <v>-1.24928141</v>
      </c>
    </row>
    <row r="310" spans="1:1" x14ac:dyDescent="0.2">
      <c r="A310">
        <v>-1.6566358800000001</v>
      </c>
    </row>
    <row r="311" spans="1:1" x14ac:dyDescent="0.2">
      <c r="A311">
        <v>-1.67055452</v>
      </c>
    </row>
    <row r="312" spans="1:1" x14ac:dyDescent="0.2">
      <c r="A312">
        <v>-2.6806847999999999</v>
      </c>
    </row>
    <row r="313" spans="1:1" x14ac:dyDescent="0.2">
      <c r="A313">
        <v>-6.1448097199999996</v>
      </c>
    </row>
    <row r="314" spans="1:1" x14ac:dyDescent="0.2">
      <c r="A314">
        <v>-0.35469382999999999</v>
      </c>
    </row>
    <row r="315" spans="1:1" x14ac:dyDescent="0.2">
      <c r="A315">
        <v>-2.4172079599999998</v>
      </c>
    </row>
    <row r="316" spans="1:1" x14ac:dyDescent="0.2">
      <c r="A316">
        <v>-3.6064772600000001</v>
      </c>
    </row>
    <row r="317" spans="1:1" x14ac:dyDescent="0.2">
      <c r="A317">
        <v>-3.9816308</v>
      </c>
    </row>
    <row r="318" spans="1:1" x14ac:dyDescent="0.2">
      <c r="A318">
        <v>-0.79542535999999997</v>
      </c>
    </row>
    <row r="319" spans="1:1" x14ac:dyDescent="0.2">
      <c r="A319">
        <v>-1.0298419000000001</v>
      </c>
    </row>
    <row r="320" spans="1:1" x14ac:dyDescent="0.2">
      <c r="A320">
        <v>-2.08184433</v>
      </c>
    </row>
    <row r="321" spans="1:1" x14ac:dyDescent="0.2">
      <c r="A321">
        <v>-2.2391550499999999</v>
      </c>
    </row>
    <row r="322" spans="1:1" x14ac:dyDescent="0.2">
      <c r="A322">
        <v>-3.2826428399999998</v>
      </c>
    </row>
    <row r="323" spans="1:1" x14ac:dyDescent="0.2">
      <c r="A323">
        <v>-3.6838548200000001</v>
      </c>
    </row>
    <row r="324" spans="1:1" x14ac:dyDescent="0.2">
      <c r="A324">
        <v>-1.65065861</v>
      </c>
    </row>
    <row r="325" spans="1:1" x14ac:dyDescent="0.2">
      <c r="A325">
        <v>-2.0295774899999999</v>
      </c>
    </row>
    <row r="326" spans="1:1" x14ac:dyDescent="0.2">
      <c r="A326">
        <v>-3.3044402599999998</v>
      </c>
    </row>
    <row r="327" spans="1:1" x14ac:dyDescent="0.2">
      <c r="A327">
        <v>-6.9972066899999996</v>
      </c>
    </row>
    <row r="328" spans="1:1" x14ac:dyDescent="0.2">
      <c r="A328">
        <v>-0.12882088</v>
      </c>
    </row>
    <row r="329" spans="1:1" x14ac:dyDescent="0.2">
      <c r="A329">
        <v>-0.22164830999999999</v>
      </c>
    </row>
    <row r="330" spans="1:1" x14ac:dyDescent="0.2">
      <c r="A330">
        <v>-1.6175205699999999</v>
      </c>
    </row>
    <row r="331" spans="1:1" x14ac:dyDescent="0.2">
      <c r="A331">
        <v>-3.20415092</v>
      </c>
    </row>
    <row r="332" spans="1:1" x14ac:dyDescent="0.2">
      <c r="A332">
        <v>-0.12393970999999999</v>
      </c>
    </row>
    <row r="333" spans="1:1" x14ac:dyDescent="0.2">
      <c r="A333">
        <v>-2.1328241800000001</v>
      </c>
    </row>
    <row r="334" spans="1:1" x14ac:dyDescent="0.2">
      <c r="A334">
        <v>-4.8292398499999996</v>
      </c>
    </row>
    <row r="335" spans="1:1" x14ac:dyDescent="0.2">
      <c r="A335">
        <v>-4.8606467200000001</v>
      </c>
    </row>
    <row r="336" spans="1:1" x14ac:dyDescent="0.2">
      <c r="A336">
        <v>-5.3651003800000003</v>
      </c>
    </row>
    <row r="337" spans="1:1" x14ac:dyDescent="0.2">
      <c r="A337">
        <v>-5.4674282099999996</v>
      </c>
    </row>
    <row r="338" spans="1:1" x14ac:dyDescent="0.2">
      <c r="A338">
        <v>-5.4971537599999998</v>
      </c>
    </row>
    <row r="339" spans="1:1" x14ac:dyDescent="0.2">
      <c r="A339">
        <v>-7.0098123599999997</v>
      </c>
    </row>
    <row r="340" spans="1:1" x14ac:dyDescent="0.2">
      <c r="A340">
        <v>-7.5961050999999999</v>
      </c>
    </row>
    <row r="341" spans="1:1" x14ac:dyDescent="0.2">
      <c r="A341">
        <v>-0.39668356999999999</v>
      </c>
    </row>
    <row r="342" spans="1:1" x14ac:dyDescent="0.2">
      <c r="A342">
        <v>-0.53332864999999996</v>
      </c>
    </row>
    <row r="343" spans="1:1" x14ac:dyDescent="0.2">
      <c r="A343">
        <v>-2.5331220600000002</v>
      </c>
    </row>
    <row r="344" spans="1:1" x14ac:dyDescent="0.2">
      <c r="A344">
        <v>-4.1564903299999996</v>
      </c>
    </row>
    <row r="345" spans="1:1" x14ac:dyDescent="0.2">
      <c r="A345">
        <v>-4.5415415799999996</v>
      </c>
    </row>
    <row r="346" spans="1:1" x14ac:dyDescent="0.2">
      <c r="A346">
        <v>-4.7377433800000004</v>
      </c>
    </row>
    <row r="347" spans="1:1" x14ac:dyDescent="0.2">
      <c r="A347">
        <v>-0.11999148</v>
      </c>
    </row>
    <row r="348" spans="1:1" x14ac:dyDescent="0.2">
      <c r="A348">
        <v>-4.2422609299999996</v>
      </c>
    </row>
    <row r="349" spans="1:1" x14ac:dyDescent="0.2">
      <c r="A349">
        <v>-3.9985134599999999</v>
      </c>
    </row>
    <row r="350" spans="1:1" x14ac:dyDescent="0.2">
      <c r="A350">
        <v>-1.53593183</v>
      </c>
    </row>
    <row r="351" spans="1:1" x14ac:dyDescent="0.2">
      <c r="A351">
        <v>-2.0820164700000001</v>
      </c>
    </row>
    <row r="352" spans="1:1" x14ac:dyDescent="0.2">
      <c r="A352">
        <v>-3.0743458299999999</v>
      </c>
    </row>
    <row r="353" spans="1:1" x14ac:dyDescent="0.2">
      <c r="A353">
        <v>-3.7608880999999998</v>
      </c>
    </row>
    <row r="354" spans="1:1" x14ac:dyDescent="0.2">
      <c r="A354">
        <v>-0.96596532999999996</v>
      </c>
    </row>
    <row r="355" spans="1:1" x14ac:dyDescent="0.2">
      <c r="A355">
        <v>-0.11185014</v>
      </c>
    </row>
    <row r="356" spans="1:1" x14ac:dyDescent="0.2">
      <c r="A356">
        <v>-0.15428385</v>
      </c>
    </row>
    <row r="357" spans="1:1" x14ac:dyDescent="0.2">
      <c r="A357">
        <v>-0.1628117</v>
      </c>
    </row>
    <row r="358" spans="1:1" x14ac:dyDescent="0.2">
      <c r="A358">
        <v>-2.3632488299999999</v>
      </c>
    </row>
    <row r="359" spans="1:1" x14ac:dyDescent="0.2">
      <c r="A359">
        <v>-2.4411375500000001</v>
      </c>
    </row>
    <row r="360" spans="1:1" x14ac:dyDescent="0.2">
      <c r="A360">
        <v>-2.4001250299999999</v>
      </c>
    </row>
    <row r="361" spans="1:1" x14ac:dyDescent="0.2">
      <c r="A361">
        <v>-5.5445728299999999</v>
      </c>
    </row>
    <row r="362" spans="1:1" x14ac:dyDescent="0.2">
      <c r="A362">
        <v>-6.4195713999999997</v>
      </c>
    </row>
    <row r="363" spans="1:1" x14ac:dyDescent="0.2">
      <c r="A363">
        <v>-0.20220345000000001</v>
      </c>
    </row>
    <row r="364" spans="1:1" x14ac:dyDescent="0.2">
      <c r="A364">
        <v>-0.80488115999999998</v>
      </c>
    </row>
    <row r="365" spans="1:1" x14ac:dyDescent="0.2">
      <c r="A365">
        <v>-1.7943229700000001</v>
      </c>
    </row>
    <row r="366" spans="1:1" x14ac:dyDescent="0.2">
      <c r="A366">
        <v>-3.4402864000000002</v>
      </c>
    </row>
    <row r="367" spans="1:1" x14ac:dyDescent="0.2">
      <c r="A367">
        <v>-4.7250480699999997</v>
      </c>
    </row>
    <row r="368" spans="1:1" x14ac:dyDescent="0.2">
      <c r="A368">
        <v>-6.9022030799999996</v>
      </c>
    </row>
    <row r="369" spans="1:1" x14ac:dyDescent="0.2">
      <c r="A369">
        <v>-1.86810911</v>
      </c>
    </row>
    <row r="370" spans="1:1" x14ac:dyDescent="0.2">
      <c r="A370">
        <v>-2.1893444099999999</v>
      </c>
    </row>
    <row r="371" spans="1:1" x14ac:dyDescent="0.2">
      <c r="A371">
        <v>-6.00901365</v>
      </c>
    </row>
    <row r="372" spans="1:1" x14ac:dyDescent="0.2">
      <c r="A372">
        <v>-0.22639208</v>
      </c>
    </row>
    <row r="373" spans="1:1" x14ac:dyDescent="0.2">
      <c r="A373">
        <v>-0.63601315000000003</v>
      </c>
    </row>
    <row r="374" spans="1:1" x14ac:dyDescent="0.2">
      <c r="A374">
        <v>-5.5837006599999999</v>
      </c>
    </row>
    <row r="375" spans="1:1" x14ac:dyDescent="0.2">
      <c r="A375">
        <v>-0.11563444</v>
      </c>
    </row>
    <row r="376" spans="1:1" x14ac:dyDescent="0.2">
      <c r="A376">
        <v>-0.26513207</v>
      </c>
    </row>
    <row r="377" spans="1:1" x14ac:dyDescent="0.2">
      <c r="A377">
        <v>-0.61006945000000001</v>
      </c>
    </row>
    <row r="378" spans="1:1" x14ac:dyDescent="0.2">
      <c r="A378">
        <v>-0.77436578</v>
      </c>
    </row>
    <row r="379" spans="1:1" x14ac:dyDescent="0.2">
      <c r="A379">
        <v>-1.16569006</v>
      </c>
    </row>
    <row r="380" spans="1:1" x14ac:dyDescent="0.2">
      <c r="A380">
        <v>-2.82449627</v>
      </c>
    </row>
    <row r="381" spans="1:1" x14ac:dyDescent="0.2">
      <c r="A381">
        <v>-2.9767334499999998</v>
      </c>
    </row>
    <row r="382" spans="1:1" x14ac:dyDescent="0.2">
      <c r="A382">
        <v>-5.0290045699999997</v>
      </c>
    </row>
    <row r="383" spans="1:1" x14ac:dyDescent="0.2">
      <c r="A383">
        <v>-1.7970480900000001</v>
      </c>
    </row>
    <row r="384" spans="1:1" x14ac:dyDescent="0.2">
      <c r="A384">
        <v>-2.30062056</v>
      </c>
    </row>
    <row r="385" spans="1:1" x14ac:dyDescent="0.2">
      <c r="A385">
        <v>-2.5096342599999999</v>
      </c>
    </row>
    <row r="386" spans="1:1" x14ac:dyDescent="0.2">
      <c r="A386">
        <v>-5.0406365400000004</v>
      </c>
    </row>
    <row r="387" spans="1:1" x14ac:dyDescent="0.2">
      <c r="A387">
        <v>-2.88244772</v>
      </c>
    </row>
    <row r="388" spans="1:1" x14ac:dyDescent="0.2">
      <c r="A388">
        <v>-0.11509517</v>
      </c>
    </row>
    <row r="389" spans="1:1" x14ac:dyDescent="0.2">
      <c r="A389">
        <v>-1.1624625900000001</v>
      </c>
    </row>
    <row r="390" spans="1:1" x14ac:dyDescent="0.2">
      <c r="A390">
        <v>-3.4829475900000002</v>
      </c>
    </row>
    <row r="391" spans="1:1" x14ac:dyDescent="0.2">
      <c r="A391">
        <v>-5.2137794499999996</v>
      </c>
    </row>
    <row r="392" spans="1:1" x14ac:dyDescent="0.2">
      <c r="A392">
        <v>-0.26762342</v>
      </c>
    </row>
    <row r="393" spans="1:1" x14ac:dyDescent="0.2">
      <c r="A393">
        <v>-1.6381818100000001</v>
      </c>
    </row>
    <row r="394" spans="1:1" x14ac:dyDescent="0.2">
      <c r="A394">
        <v>-2.7547941200000001</v>
      </c>
    </row>
    <row r="395" spans="1:1" x14ac:dyDescent="0.2">
      <c r="A395">
        <v>-6.3964080799999996</v>
      </c>
    </row>
    <row r="396" spans="1:1" x14ac:dyDescent="0.2">
      <c r="A396">
        <v>-0.79005479999999995</v>
      </c>
    </row>
    <row r="397" spans="1:1" x14ac:dyDescent="0.2">
      <c r="A397">
        <v>-0.93973947000000002</v>
      </c>
    </row>
    <row r="398" spans="1:1" x14ac:dyDescent="0.2">
      <c r="A398">
        <v>-7.1015796699999996</v>
      </c>
    </row>
    <row r="399" spans="1:1" x14ac:dyDescent="0.2">
      <c r="A399">
        <v>-0.24361408000000001</v>
      </c>
    </row>
    <row r="400" spans="1:1" x14ac:dyDescent="0.2">
      <c r="A400">
        <v>-0.25522274</v>
      </c>
    </row>
    <row r="401" spans="1:1" x14ac:dyDescent="0.2">
      <c r="A401">
        <v>-0.4042885</v>
      </c>
    </row>
    <row r="402" spans="1:1" x14ac:dyDescent="0.2">
      <c r="A402">
        <v>-2.39402962</v>
      </c>
    </row>
    <row r="403" spans="1:1" x14ac:dyDescent="0.2">
      <c r="A403">
        <v>-2.94809294</v>
      </c>
    </row>
    <row r="404" spans="1:1" x14ac:dyDescent="0.2">
      <c r="A404">
        <v>-0.17571925999999999</v>
      </c>
    </row>
    <row r="405" spans="1:1" x14ac:dyDescent="0.2">
      <c r="A405">
        <v>-2.9166419499999998</v>
      </c>
    </row>
    <row r="406" spans="1:1" x14ac:dyDescent="0.2">
      <c r="A406">
        <v>-3.8729891799999998</v>
      </c>
    </row>
    <row r="407" spans="1:1" x14ac:dyDescent="0.2">
      <c r="A407">
        <v>-4.4294013999999997</v>
      </c>
    </row>
    <row r="408" spans="1:1" x14ac:dyDescent="0.2">
      <c r="A408">
        <v>-4.6797933599999997</v>
      </c>
    </row>
    <row r="409" spans="1:1" x14ac:dyDescent="0.2">
      <c r="A409">
        <v>-5.7390418099999998</v>
      </c>
    </row>
    <row r="410" spans="1:1" x14ac:dyDescent="0.2">
      <c r="A410">
        <v>-5.1947812999999998</v>
      </c>
    </row>
    <row r="411" spans="1:1" x14ac:dyDescent="0.2">
      <c r="A411">
        <v>-0.15136509000000001</v>
      </c>
    </row>
    <row r="412" spans="1:1" x14ac:dyDescent="0.2">
      <c r="A412">
        <v>-1.9218786999999999</v>
      </c>
    </row>
    <row r="413" spans="1:1" x14ac:dyDescent="0.2">
      <c r="A413">
        <v>-0.14485112999999999</v>
      </c>
    </row>
    <row r="414" spans="1:1" x14ac:dyDescent="0.2">
      <c r="A414">
        <v>-0.15675807999999999</v>
      </c>
    </row>
    <row r="415" spans="1:1" x14ac:dyDescent="0.2">
      <c r="A415">
        <v>-0.36166292</v>
      </c>
    </row>
    <row r="416" spans="1:1" x14ac:dyDescent="0.2">
      <c r="A416">
        <v>-0.74464315000000003</v>
      </c>
    </row>
    <row r="417" spans="1:1" x14ac:dyDescent="0.2">
      <c r="A417">
        <v>-6.5377063800000004</v>
      </c>
    </row>
    <row r="418" spans="1:1" x14ac:dyDescent="0.2">
      <c r="A418">
        <v>-0.86291437999999998</v>
      </c>
    </row>
    <row r="419" spans="1:1" x14ac:dyDescent="0.2">
      <c r="A419">
        <v>-1.0549689499999999</v>
      </c>
    </row>
    <row r="420" spans="1:1" x14ac:dyDescent="0.2">
      <c r="A420">
        <v>-1.3511798399999999</v>
      </c>
    </row>
    <row r="421" spans="1:1" x14ac:dyDescent="0.2">
      <c r="A421">
        <v>-1.6020692599999999</v>
      </c>
    </row>
    <row r="422" spans="1:1" x14ac:dyDescent="0.2">
      <c r="A422">
        <v>-2.1095411799999999</v>
      </c>
    </row>
    <row r="423" spans="1:1" x14ac:dyDescent="0.2">
      <c r="A423">
        <v>-2.4306025500000001</v>
      </c>
    </row>
    <row r="424" spans="1:1" x14ac:dyDescent="0.2">
      <c r="A424">
        <v>-3.8618447800000002</v>
      </c>
    </row>
    <row r="425" spans="1:1" x14ac:dyDescent="0.2">
      <c r="A425">
        <v>-0.10041475</v>
      </c>
    </row>
    <row r="426" spans="1:1" x14ac:dyDescent="0.2">
      <c r="A426">
        <v>-0.32415329999999998</v>
      </c>
    </row>
    <row r="427" spans="1:1" x14ac:dyDescent="0.2">
      <c r="A427">
        <v>-0.76141548000000003</v>
      </c>
    </row>
    <row r="428" spans="1:1" x14ac:dyDescent="0.2">
      <c r="A428">
        <v>-1.1536766300000001</v>
      </c>
    </row>
    <row r="429" spans="1:1" x14ac:dyDescent="0.2">
      <c r="A429">
        <v>-1.28470719</v>
      </c>
    </row>
    <row r="430" spans="1:1" x14ac:dyDescent="0.2">
      <c r="A430">
        <v>-5.5451722099999996</v>
      </c>
    </row>
    <row r="431" spans="1:1" x14ac:dyDescent="0.2">
      <c r="A431">
        <v>-0.19590747</v>
      </c>
    </row>
    <row r="432" spans="1:1" x14ac:dyDescent="0.2">
      <c r="A432">
        <v>-2.7263989400000002</v>
      </c>
    </row>
    <row r="433" spans="1:1" x14ac:dyDescent="0.2">
      <c r="A433">
        <v>-5.6187429399999997</v>
      </c>
    </row>
    <row r="434" spans="1:1" x14ac:dyDescent="0.2">
      <c r="A434">
        <v>-1.9724009</v>
      </c>
    </row>
    <row r="435" spans="1:1" x14ac:dyDescent="0.2">
      <c r="A435">
        <v>-2.8353319199999998</v>
      </c>
    </row>
    <row r="436" spans="1:1" x14ac:dyDescent="0.2">
      <c r="A436">
        <v>-4.1162681599999997</v>
      </c>
    </row>
    <row r="437" spans="1:1" x14ac:dyDescent="0.2">
      <c r="A437">
        <v>-7.1601095199999998</v>
      </c>
    </row>
    <row r="438" spans="1:1" x14ac:dyDescent="0.2">
      <c r="A438">
        <v>-1.4407319999999999</v>
      </c>
    </row>
    <row r="439" spans="1:1" x14ac:dyDescent="0.2">
      <c r="A439">
        <v>-2.7468006599999999</v>
      </c>
    </row>
    <row r="440" spans="1:1" x14ac:dyDescent="0.2">
      <c r="A440">
        <v>-6.4225311300000003</v>
      </c>
    </row>
    <row r="441" spans="1:1" x14ac:dyDescent="0.2">
      <c r="A441">
        <v>-4.0618209800000002</v>
      </c>
    </row>
    <row r="442" spans="1:1" x14ac:dyDescent="0.2">
      <c r="A442">
        <v>-1.60549104</v>
      </c>
    </row>
    <row r="443" spans="1:1" x14ac:dyDescent="0.2">
      <c r="A443">
        <v>-5.2426843600000002</v>
      </c>
    </row>
    <row r="444" spans="1:1" x14ac:dyDescent="0.2">
      <c r="A444">
        <v>-5.5289979000000002</v>
      </c>
    </row>
    <row r="445" spans="1:1" x14ac:dyDescent="0.2">
      <c r="A445">
        <v>-2.4642922899999999</v>
      </c>
    </row>
    <row r="446" spans="1:1" x14ac:dyDescent="0.2">
      <c r="A446">
        <v>-3.0133333200000001</v>
      </c>
    </row>
    <row r="447" spans="1:1" x14ac:dyDescent="0.2">
      <c r="A447">
        <v>-6.4895782500000001</v>
      </c>
    </row>
    <row r="448" spans="1:1" x14ac:dyDescent="0.2">
      <c r="A448">
        <v>-2.7136201899999999</v>
      </c>
    </row>
    <row r="449" spans="1:1" x14ac:dyDescent="0.2">
      <c r="A449">
        <v>-3.0271816299999998</v>
      </c>
    </row>
    <row r="450" spans="1:1" x14ac:dyDescent="0.2">
      <c r="A450">
        <v>-4.7086238900000001</v>
      </c>
    </row>
    <row r="451" spans="1:1" x14ac:dyDescent="0.2">
      <c r="A451">
        <v>-4.3590741199999998</v>
      </c>
    </row>
    <row r="452" spans="1:1" x14ac:dyDescent="0.2">
      <c r="A452">
        <v>-4.45097494</v>
      </c>
    </row>
    <row r="453" spans="1:1" x14ac:dyDescent="0.2">
      <c r="A453">
        <v>-7.2154331200000001</v>
      </c>
    </row>
    <row r="454" spans="1:1" x14ac:dyDescent="0.2">
      <c r="A454">
        <v>-4.3396124800000004</v>
      </c>
    </row>
    <row r="455" spans="1:1" x14ac:dyDescent="0.2">
      <c r="A455">
        <v>-5.8003826099999998</v>
      </c>
    </row>
    <row r="456" spans="1:1" x14ac:dyDescent="0.2">
      <c r="A456">
        <v>-3.0649406899999998</v>
      </c>
    </row>
    <row r="457" spans="1:1" x14ac:dyDescent="0.2">
      <c r="A457">
        <v>-3.1436610200000001</v>
      </c>
    </row>
    <row r="458" spans="1:1" x14ac:dyDescent="0.2">
      <c r="A458">
        <v>-0.26636591999999998</v>
      </c>
    </row>
    <row r="459" spans="1:1" x14ac:dyDescent="0.2">
      <c r="A459">
        <v>-4.6080007600000004</v>
      </c>
    </row>
    <row r="460" spans="1:1" x14ac:dyDescent="0.2">
      <c r="A460">
        <v>-5.5604310000000003</v>
      </c>
    </row>
    <row r="461" spans="1:1" x14ac:dyDescent="0.2">
      <c r="A461">
        <v>-2.48586106</v>
      </c>
    </row>
    <row r="462" spans="1:1" x14ac:dyDescent="0.2">
      <c r="A462">
        <v>-6.5046486899999998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30DBD-31C8-3045-9570-7119C6AE1C6F}">
  <dimension ref="A1:O6"/>
  <sheetViews>
    <sheetView workbookViewId="0">
      <selection activeCell="B2" sqref="B2"/>
    </sheetView>
  </sheetViews>
  <sheetFormatPr baseColWidth="10" defaultRowHeight="16" x14ac:dyDescent="0.2"/>
  <sheetData>
    <row r="1" spans="1:15" x14ac:dyDescent="0.2">
      <c r="B1" t="s">
        <v>6</v>
      </c>
      <c r="C1" t="s">
        <v>7</v>
      </c>
      <c r="D1" s="1"/>
      <c r="F1" t="s">
        <v>8</v>
      </c>
      <c r="G1" t="s">
        <v>9</v>
      </c>
      <c r="H1" s="1"/>
      <c r="J1" t="s">
        <v>6</v>
      </c>
      <c r="K1" t="s">
        <v>8</v>
      </c>
      <c r="L1" s="1"/>
      <c r="N1" t="s">
        <v>7</v>
      </c>
      <c r="O1" t="s">
        <v>9</v>
      </c>
    </row>
    <row r="2" spans="1:15" x14ac:dyDescent="0.2">
      <c r="A2" t="s">
        <v>2</v>
      </c>
      <c r="B2">
        <f>114/B6 * 100</f>
        <v>24.728850325379607</v>
      </c>
      <c r="C2">
        <f>29/C6 * 100</f>
        <v>33.720930232558139</v>
      </c>
      <c r="D2" s="1"/>
      <c r="E2" t="s">
        <v>2</v>
      </c>
      <c r="F2">
        <f>6/F6 * 100</f>
        <v>6.593406593406594</v>
      </c>
      <c r="G2">
        <f>23/G6 * 100</f>
        <v>41.818181818181813</v>
      </c>
      <c r="H2" s="1"/>
      <c r="I2" t="s">
        <v>2</v>
      </c>
      <c r="J2">
        <f>114/J6 * 100</f>
        <v>24.728850325379607</v>
      </c>
      <c r="K2">
        <f>6/K6 * 100</f>
        <v>6.593406593406594</v>
      </c>
      <c r="L2" s="1"/>
      <c r="M2" t="s">
        <v>2</v>
      </c>
      <c r="N2">
        <f>29/N6 * 100</f>
        <v>33.720930232558139</v>
      </c>
      <c r="O2">
        <f>23/O6 * 100</f>
        <v>41.818181818181813</v>
      </c>
    </row>
    <row r="3" spans="1:15" x14ac:dyDescent="0.2">
      <c r="A3" t="s">
        <v>3</v>
      </c>
      <c r="B3">
        <f>35/B6 * 100</f>
        <v>7.5921908893709329</v>
      </c>
      <c r="C3">
        <f>3/C6 * 100</f>
        <v>3.4883720930232558</v>
      </c>
      <c r="D3" s="1"/>
      <c r="E3" t="s">
        <v>3</v>
      </c>
      <c r="F3">
        <f>8/F6 * 100</f>
        <v>8.791208791208792</v>
      </c>
      <c r="G3">
        <f>3/G6 * 100</f>
        <v>5.4545454545454541</v>
      </c>
      <c r="H3" s="1"/>
      <c r="I3" t="s">
        <v>3</v>
      </c>
      <c r="J3">
        <f>35/J6 * 100</f>
        <v>7.5921908893709329</v>
      </c>
      <c r="K3">
        <f>8/K6 * 100</f>
        <v>8.791208791208792</v>
      </c>
      <c r="L3" s="1"/>
      <c r="M3" t="s">
        <v>3</v>
      </c>
      <c r="N3">
        <f>3/N6 * 100</f>
        <v>3.4883720930232558</v>
      </c>
      <c r="O3">
        <f>3/O6 * 100</f>
        <v>5.4545454545454541</v>
      </c>
    </row>
    <row r="4" spans="1:15" x14ac:dyDescent="0.2">
      <c r="A4" t="s">
        <v>5</v>
      </c>
      <c r="B4">
        <f>36/B6 * 100</f>
        <v>7.809110629067245</v>
      </c>
      <c r="C4">
        <f>9/C6 * 100</f>
        <v>10.465116279069768</v>
      </c>
      <c r="D4" s="1"/>
      <c r="E4" t="s">
        <v>5</v>
      </c>
      <c r="F4">
        <f>8/F6 * 100</f>
        <v>8.791208791208792</v>
      </c>
      <c r="G4">
        <f>5/G6 * 100</f>
        <v>9.0909090909090917</v>
      </c>
      <c r="H4" s="1"/>
      <c r="I4" t="s">
        <v>5</v>
      </c>
      <c r="J4">
        <f>36/J6 * 100</f>
        <v>7.809110629067245</v>
      </c>
      <c r="K4">
        <f>8/K6 * 100</f>
        <v>8.791208791208792</v>
      </c>
      <c r="L4" s="1"/>
      <c r="M4" t="s">
        <v>5</v>
      </c>
      <c r="N4">
        <f>9/N6 * 100</f>
        <v>10.465116279069768</v>
      </c>
      <c r="O4">
        <f>5/O6 * 100</f>
        <v>9.0909090909090917</v>
      </c>
    </row>
    <row r="5" spans="1:15" x14ac:dyDescent="0.2">
      <c r="A5" t="s">
        <v>4</v>
      </c>
      <c r="B5">
        <f>276/B6 * 100</f>
        <v>59.869848156182215</v>
      </c>
      <c r="C5">
        <f>45/C6 * 100</f>
        <v>52.325581395348841</v>
      </c>
      <c r="D5" s="1"/>
      <c r="E5" t="s">
        <v>4</v>
      </c>
      <c r="F5">
        <f>69/F6 * 100</f>
        <v>75.824175824175825</v>
      </c>
      <c r="G5">
        <f>24/G6 * 100</f>
        <v>43.636363636363633</v>
      </c>
      <c r="H5" s="1"/>
      <c r="I5" t="s">
        <v>4</v>
      </c>
      <c r="J5">
        <f>276/J6 * 100</f>
        <v>59.869848156182215</v>
      </c>
      <c r="K5">
        <f>69/K6 * 100</f>
        <v>75.824175824175825</v>
      </c>
      <c r="L5" s="1"/>
      <c r="M5" t="s">
        <v>4</v>
      </c>
      <c r="N5">
        <f>45/N6 * 100</f>
        <v>52.325581395348841</v>
      </c>
      <c r="O5">
        <f>24/O6 * 100</f>
        <v>43.636363636363633</v>
      </c>
    </row>
    <row r="6" spans="1:15" x14ac:dyDescent="0.2">
      <c r="B6">
        <f>114+35+36+276</f>
        <v>461</v>
      </c>
      <c r="C6">
        <f>29+3+9+45</f>
        <v>86</v>
      </c>
      <c r="F6">
        <f>6+8+8+69</f>
        <v>91</v>
      </c>
      <c r="G6">
        <f>23+3+5+24</f>
        <v>55</v>
      </c>
      <c r="J6">
        <f>114+35+36+276</f>
        <v>461</v>
      </c>
      <c r="K6">
        <f>6+8+8+69</f>
        <v>91</v>
      </c>
      <c r="N6">
        <f>29+3+9+45</f>
        <v>86</v>
      </c>
      <c r="O6">
        <f>23+3+5+24</f>
        <v>55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A C A g A o b M 3 W W I b 1 v q k A A A A 9 g A A A B I A A A B D b 2 5 m a W c v U G F j a 2 F n Z S 5 4 b W y F j 7 E O g j A Y h F + F d K c t Z Z C Q U g Z X S U y I x r U p F R r h x 9 B i e T c H H 8 l X E K O o m + P d f Z f c 3 a 8 3 n k 9 d G 1 z 0 Y E 0 P G Y o w R Y E G 1 V c G 6 g y N 7 h g m K B d 8 K 9 V J 1 j q Y Y b D p Z E 2 G G u f O K S H e e + x j 3 A 8 1 Y Z R G 5 F B s S t X o T o Y G r J O g N P q 0 q v 8 t J P j + N U Y w H M U x Z q s E U 0 4 W k x c G v g C b 9 z 7 T H 5 O v x 9 a N g x Y a w l 3 J y S I 5 e X 8 Q D 1 B L A w Q U A A A I C A C h s z d Z E L B 3 I p E B A A A p E A A A E w A A A E Z v c m 1 1 b G F z L 1 N l Y 3 R p b 2 4 x L m 3 t l k t L A z E Q x + 8 F v 0 O I l y 2 s u 7 Q W L + J B t 7 5 A S i X 1 J F L S 7 b R d z S a S S c R S + t 2 d t f U F K r U 9 r O h e d p k H 8 5 / w Y y Z B S F 1 m N B O L f 2 N / q 7 Z V w 4 m 0 M G Q i 6 R 9 J h P 4 Q R Z c d M A W u x p g w 3 q Z A Z o I P U d u k P g f t g p N M Q Z Q Y 7 c j A g M d X C B b j W 6 8 y q S X F r I 9 P v b m Q g 7 j R 6 D d b s T Y O B s b c Y Z z i Q 3 9 E G R i L Z K e Q i 9 / L R h T m 9 Z B d t 0 F l e e b A k j I P e c g S o 3 y u k c x m y C 4 9 1 R N u q o r G 3 o y o Y z T c 1 E N q e 5 t 3 r c k p M G Q T k E P q j l N q T w 4 o a x k 5 W / i D x Q l J c + k / V E q k U k l b i D n r X y s m E 6 n H V D B 9 b o W 5 6 T 2 8 F e 1 Z q X F k b L 5 o t E d B D D 7 p I m S z G a f v u X Z 7 r a h I m 5 O L n x 0 d k 7 M o y b T P B 2 D n 8 3 o t 0 1 / q f s 6 t I 0 r h 1 h E V t w 2 4 Y T n z h t W 8 b c q t l H n D a t 7 W 4 7 b N P 9 x w Q b P O f / E 1 t / s / 8 B V e 4 S z o s Z u 8 h B w 8 u g 2 4 7 l Z c / x x X 2 r S l z e t q 6 7 b i + n O u W O I e X v X 5 U 3 F d h 2 t 5 8 7 r q 8 6 j i + i 3 X J 1 B L A w Q U A A A I C A C h s z d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G z N 1 l i G 9 b 6 p A A A A P Y A A A A S A A A A A A A A A A A A A A C k g Q A A A A B D b 2 5 m a W c v U G F j a 2 F n Z S 5 4 b W x Q S w E C F A M U A A A I C A C h s z d Z E L B 3 I p E B A A A p E A A A E w A A A A A A A A A A A A A A p I H U A A A A R m 9 y b X V s Y X M v U 2 V j d G l v b j E u b V B L A Q I U A x Q A A A g I A K G z N 1 k P y u m r p A A A A O k A A A A T A A A A A A A A A A A A A A C k g Z Y C A A B b Q 2 9 u d G V u d F 9 U e X B l c 1 0 u e G 1 s U E s F B g A A A A A D A A M A w g A A A G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t O A A A A A A A A 6 U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U 0 N f Q m F z Z V 9 k c 1 N Q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N h N W R h N T I t M D c w Z S 0 0 Y z A 3 L W E 4 Y 2 M t Z D d k N z c x O T M 5 Y j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F Q w M j o y N D o x O C 4 1 O D Y 3 N T Q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I Q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1 9 C Y X N l X 2 R z U 1 A v Q X V 0 b 1 J l b W 9 2 Z W R D b 2 x 1 b W 5 z M S 5 7 Q 2 9 s d W 1 u M S w w f S Z x d W 9 0 O y w m c X V v d D t T Z W N 0 a W 9 u M S 9 T Q 1 9 C Y X N l X 2 R z U 1 A v Q X V 0 b 1 J l b W 9 2 Z W R D b 2 x 1 b W 5 z M S 5 7 S E J F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D X 0 J h c 2 V f Z H N T U C 9 B d X R v U m V t b 3 Z l Z E N v b H V t b n M x L n t D b 2 x 1 b W 4 x L D B 9 J n F 1 b 3 Q 7 L C Z x d W 9 0 O 1 N l Y 3 R p b 2 4 x L 1 N D X 0 J h c 2 V f Z H N T U C 9 B d X R v U m V t b 3 Z l Z E N v b H V t b n M x L n t I Q k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D X 0 J h c 2 V f Z H N T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1 9 C Y X N l X 2 R z U 1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N f Q m F z Z V 9 k c 1 N Q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N f Q m F z Z V 9 k c 0 5 T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Y w O W Z l O T Y t Y T d j N y 0 0 O W E y L W E 1 O G Q t Y j g y N G Q x Y j U y Y z k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0 V D A y O j I 0 O j M 5 L j M 4 N D Y z M z B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h C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D X 0 J h c 2 V f Z H N O U y 9 B d X R v U m V t b 3 Z l Z E N v b H V t b n M x L n t D b 2 x 1 b W 4 x L D B 9 J n F 1 b 3 Q 7 L C Z x d W 9 0 O 1 N l Y 3 R p b 2 4 x L 1 N D X 0 J h c 2 V f Z H N O U y 9 B d X R v U m V t b 3 Z l Z E N v b H V t b n M x L n t I Q k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0 N f Q m F z Z V 9 k c 0 5 T L 0 F 1 d G 9 S Z W 1 v d m V k Q 2 9 s d W 1 u c z E u e 0 N v b H V t b j E s M H 0 m c X V v d D s s J n F 1 b 3 Q 7 U 2 V j d G l v b j E v U 0 N f Q m F z Z V 9 k c 0 5 T L 0 F 1 d G 9 S Z W 1 v d m V k Q 2 9 s d W 1 u c z E u e 0 h C R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N f Q m F z Z V 9 k c 0 5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D X 0 J h c 2 V f Z H N O U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1 9 C Y X N l X 2 R z T l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1 9 C Y X N l X 3 N z U 1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T Z l O G E 5 N i 0 w N m F l L T Q w N T U t Y j V i N y 1 m N G M 4 N z c 1 Y T A y Z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R U M D I 6 M j Q 6 N T Y u O D k 0 N T g 4 M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S E J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N f Q m F z Z V 9 z c 1 N Q L 0 F 1 d G 9 S Z W 1 v d m V k Q 2 9 s d W 1 u c z E u e 0 N v b H V t b j E s M H 0 m c X V v d D s s J n F 1 b 3 Q 7 U 2 V j d G l v b j E v U 0 N f Q m F z Z V 9 z c 1 N Q L 0 F 1 d G 9 S Z W 1 v d m V k Q 2 9 s d W 1 u c z E u e 0 h C R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Q 1 9 C Y X N l X 3 N z U 1 A v Q X V 0 b 1 J l b W 9 2 Z W R D b 2 x 1 b W 5 z M S 5 7 Q 2 9 s d W 1 u M S w w f S Z x d W 9 0 O y w m c X V v d D t T Z W N 0 a W 9 u M S 9 T Q 1 9 C Y X N l X 3 N z U 1 A v Q X V 0 b 1 J l b W 9 2 Z W R D b 2 x 1 b W 5 z M S 5 7 S E J F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1 9 C Y X N l X 3 N z U 1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N f Q m F z Z V 9 z c 1 N Q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D X 0 J h c 2 V f c 3 N T U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D X 0 J h c 2 V f c 3 N O U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1 M z J i N z k z L W R m M 2 M t N D E 1 Z S 0 5 N z I 2 L W F l N z E 1 Z D Y 4 N D E 0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F Q w M j o y N T o x N y 4 2 M j U z O T Q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I Q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1 9 C Y X N l X 3 N z T l M v Q X V 0 b 1 J l b W 9 2 Z W R D b 2 x 1 b W 5 z M S 5 7 Q 2 9 s d W 1 u M S w w f S Z x d W 9 0 O y w m c X V v d D t T Z W N 0 a W 9 u M S 9 T Q 1 9 C Y X N l X 3 N z T l M v Q X V 0 b 1 J l b W 9 2 Z W R D b 2 x 1 b W 5 z M S 5 7 S E J F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D X 0 J h c 2 V f c 3 N O U y 9 B d X R v U m V t b 3 Z l Z E N v b H V t b n M x L n t D b 2 x 1 b W 4 x L D B 9 J n F 1 b 3 Q 7 L C Z x d W 9 0 O 1 N l Y 3 R p b 2 4 x L 1 N D X 0 J h c 2 V f c 3 N O U y 9 B d X R v U m V t b 3 Z l Z E N v b H V t b n M x L n t I Q k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D X 0 J h c 2 V f c 3 N O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1 9 C Y X N l X 3 N z T l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N f Q m F z Z V 9 z c 0 5 T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N f Q m F z Z V 9 k c 1 N Q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m Z j g 2 Y z E 2 L T g 5 N T A t N G V m M C 0 4 M j l k L W M 4 N 2 Z h N j F m N z I 4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R U M D I 6 M j c 6 N D A u N j k 5 M z A y M F o i I C 8 + P E V u d H J 5 I F R 5 c G U 9 I k Z p b G x D b 2 x 1 b W 5 U e X B l c y I g V m F s d W U 9 I n N B d 1 V H I i A v P j x F b n R y e S B U e X B l P S J G a W x s Q 2 9 s d W 1 u T m F t Z X M i I F Z h b H V l P S J z W y Z x d W 9 0 O 0 N v b H V t b j E m c X V v d D s s J n F 1 b 3 Q 7 S E J F J n F 1 b 3 Q 7 L C Z x d W 9 0 O 1 N 0 c m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N f Q m F z Z V 9 k c 1 N Q I C g y K S 9 B d X R v U m V t b 3 Z l Z E N v b H V t b n M x L n t D b 2 x 1 b W 4 x L D B 9 J n F 1 b 3 Q 7 L C Z x d W 9 0 O 1 N l Y 3 R p b 2 4 x L 1 N D X 0 J h c 2 V f Z H N T U C A o M i k v Q X V 0 b 1 J l b W 9 2 Z W R D b 2 x 1 b W 5 z M S 5 7 S E J F L D F 9 J n F 1 b 3 Q 7 L C Z x d W 9 0 O 1 N l Y 3 R p b 2 4 x L 1 N D X 0 J h c 2 V f Z H N T U C A o M i k v Q X V 0 b 1 J l b W 9 2 Z W R D b 2 x 1 b W 5 z M S 5 7 U 3 R y Z W 5 n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0 N f Q m F z Z V 9 k c 1 N Q I C g y K S 9 B d X R v U m V t b 3 Z l Z E N v b H V t b n M x L n t D b 2 x 1 b W 4 x L D B 9 J n F 1 b 3 Q 7 L C Z x d W 9 0 O 1 N l Y 3 R p b 2 4 x L 1 N D X 0 J h c 2 V f Z H N T U C A o M i k v Q X V 0 b 1 J l b W 9 2 Z W R D b 2 x 1 b W 5 z M S 5 7 S E J F L D F 9 J n F 1 b 3 Q 7 L C Z x d W 9 0 O 1 N l Y 3 R p b 2 4 x L 1 N D X 0 J h c 2 V f Z H N T U C A o M i k v Q X V 0 b 1 J l b W 9 2 Z W R D b 2 x 1 b W 5 z M S 5 7 U 3 R y Z W 5 n d G g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D X 0 J h c 2 V f Z H N T U C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N f Q m F z Z V 9 k c 1 N Q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1 9 C Y X N l X 2 R z U 1 A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N f Q m F z Z V 9 k c 1 N Q J T I w J T I 4 M y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1 N G J j O D Q 3 L T R i M m M t N G Q 5 Z i 0 5 Z m M 5 L T Q 1 N W N m Z j c 4 N G Z l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Q 1 9 C Y X N l X 2 R z U 1 B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0 V D A y O j I 4 O j A 4 L j M 0 M T k 5 M z B a I i A v P j x F b n R y e S B U e X B l P S J G a W x s Q 2 9 s d W 1 u V H l w Z X M i I F Z h b H V l P S J z Q X d V R y I g L z 4 8 R W 5 0 c n k g V H l w Z T 0 i R m l s b E N v b H V t b k 5 h b W V z I i B W Y W x 1 Z T 0 i c 1 s m c X V v d D t D b 2 x 1 b W 4 x J n F 1 b 3 Q 7 L C Z x d W 9 0 O 0 h C R S Z x d W 9 0 O y w m c X V v d D t T d H J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D X 0 J h c 2 V f Z H N T U C A o M y k v Q X V 0 b 1 J l b W 9 2 Z W R D b 2 x 1 b W 5 z M S 5 7 Q 2 9 s d W 1 u M S w w f S Z x d W 9 0 O y w m c X V v d D t T Z W N 0 a W 9 u M S 9 T Q 1 9 C Y X N l X 2 R z U 1 A g K D M p L 0 F 1 d G 9 S Z W 1 v d m V k Q 2 9 s d W 1 u c z E u e 0 h C R S w x f S Z x d W 9 0 O y w m c X V v d D t T Z W N 0 a W 9 u M S 9 T Q 1 9 C Y X N l X 2 R z U 1 A g K D M p L 0 F 1 d G 9 S Z W 1 v d m V k Q 2 9 s d W 1 u c z E u e 1 N 0 c m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D X 0 J h c 2 V f Z H N T U C A o M y k v Q X V 0 b 1 J l b W 9 2 Z W R D b 2 x 1 b W 5 z M S 5 7 Q 2 9 s d W 1 u M S w w f S Z x d W 9 0 O y w m c X V v d D t T Z W N 0 a W 9 u M S 9 T Q 1 9 C Y X N l X 2 R z U 1 A g K D M p L 0 F 1 d G 9 S Z W 1 v d m V k Q 2 9 s d W 1 u c z E u e 0 h C R S w x f S Z x d W 9 0 O y w m c X V v d D t T Z W N 0 a W 9 u M S 9 T Q 1 9 C Y X N l X 2 R z U 1 A g K D M p L 0 F 1 d G 9 S Z W 1 v d m V k Q 2 9 s d W 1 u c z E u e 1 N 0 c m V u Z 3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1 9 C Y X N l X 2 R z U 1 A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D X 0 J h c 2 V f Z H N T U C U y M C U y O D M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N f Q m F z Z V 9 k c 1 N Q J T I w J T I 4 M y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D X 0 J h c 2 V f Z H N O U y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2 V j O D B i Z i 0 x M T A 5 L T R h N W I t Y m F m M i 0 y N z R h M j c 0 Y j l i N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0 N f Q m F z Z V 9 k c 0 5 T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0 V D A y O j I 4 O j I 1 L j M 0 N T U z O T B a I i A v P j x F b n R y e S B U e X B l P S J G a W x s Q 2 9 s d W 1 u V H l w Z X M i I F Z h b H V l P S J z Q X d V R y I g L z 4 8 R W 5 0 c n k g V H l w Z T 0 i R m l s b E N v b H V t b k 5 h b W V z I i B W Y W x 1 Z T 0 i c 1 s m c X V v d D t D b 2 x 1 b W 4 x J n F 1 b 3 Q 7 L C Z x d W 9 0 O 0 h C R S Z x d W 9 0 O y w m c X V v d D t T d H J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D X 0 J h c 2 V f Z H N O U y A o M i k v Q X V 0 b 1 J l b W 9 2 Z W R D b 2 x 1 b W 5 z M S 5 7 Q 2 9 s d W 1 u M S w w f S Z x d W 9 0 O y w m c X V v d D t T Z W N 0 a W 9 u M S 9 T Q 1 9 C Y X N l X 2 R z T l M g K D I p L 0 F 1 d G 9 S Z W 1 v d m V k Q 2 9 s d W 1 u c z E u e 0 h C R S w x f S Z x d W 9 0 O y w m c X V v d D t T Z W N 0 a W 9 u M S 9 T Q 1 9 C Y X N l X 2 R z T l M g K D I p L 0 F 1 d G 9 S Z W 1 v d m V k Q 2 9 s d W 1 u c z E u e 1 N 0 c m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D X 0 J h c 2 V f Z H N O U y A o M i k v Q X V 0 b 1 J l b W 9 2 Z W R D b 2 x 1 b W 5 z M S 5 7 Q 2 9 s d W 1 u M S w w f S Z x d W 9 0 O y w m c X V v d D t T Z W N 0 a W 9 u M S 9 T Q 1 9 C Y X N l X 2 R z T l M g K D I p L 0 F 1 d G 9 S Z W 1 v d m V k Q 2 9 s d W 1 u c z E u e 0 h C R S w x f S Z x d W 9 0 O y w m c X V v d D t T Z W N 0 a W 9 u M S 9 T Q 1 9 C Y X N l X 2 R z T l M g K D I p L 0 F 1 d G 9 S Z W 1 v d m V k Q 2 9 s d W 1 u c z E u e 1 N 0 c m V u Z 3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1 9 C Y X N l X 2 R z T l M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D X 0 J h c 2 V f Z H N O U y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N f Q m F z Z V 9 k c 0 5 T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D X 0 J h c 2 V f c 3 N T U C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2 M z M j k z N C 1 i Z m N h L T Q 0 O D I t Y j N l M i 1 j N m Y 4 Z G U w M j F j Z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0 N f Q m F z Z V 9 z c 1 N Q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0 V D A y O j I 4 O j Q 4 L j I z M D k 2 N z B a I i A v P j x F b n R y e S B U e X B l P S J G a W x s Q 2 9 s d W 1 u V H l w Z X M i I F Z h b H V l P S J z Q X d V R y I g L z 4 8 R W 5 0 c n k g V H l w Z T 0 i R m l s b E N v b H V t b k 5 h b W V z I i B W Y W x 1 Z T 0 i c 1 s m c X V v d D t D b 2 x 1 b W 4 x J n F 1 b 3 Q 7 L C Z x d W 9 0 O 0 h C R S Z x d W 9 0 O y w m c X V v d D t T d H J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D X 0 J h c 2 V f c 3 N T U C A o M i k v Q X V 0 b 1 J l b W 9 2 Z W R D b 2 x 1 b W 5 z M S 5 7 Q 2 9 s d W 1 u M S w w f S Z x d W 9 0 O y w m c X V v d D t T Z W N 0 a W 9 u M S 9 T Q 1 9 C Y X N l X 3 N z U 1 A g K D I p L 0 F 1 d G 9 S Z W 1 v d m V k Q 2 9 s d W 1 u c z E u e 0 h C R S w x f S Z x d W 9 0 O y w m c X V v d D t T Z W N 0 a W 9 u M S 9 T Q 1 9 C Y X N l X 3 N z U 1 A g K D I p L 0 F 1 d G 9 S Z W 1 v d m V k Q 2 9 s d W 1 u c z E u e 1 N 0 c m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D X 0 J h c 2 V f c 3 N T U C A o M i k v Q X V 0 b 1 J l b W 9 2 Z W R D b 2 x 1 b W 5 z M S 5 7 Q 2 9 s d W 1 u M S w w f S Z x d W 9 0 O y w m c X V v d D t T Z W N 0 a W 9 u M S 9 T Q 1 9 C Y X N l X 3 N z U 1 A g K D I p L 0 F 1 d G 9 S Z W 1 v d m V k Q 2 9 s d W 1 u c z E u e 0 h C R S w x f S Z x d W 9 0 O y w m c X V v d D t T Z W N 0 a W 9 u M S 9 T Q 1 9 C Y X N l X 3 N z U 1 A g K D I p L 0 F 1 d G 9 S Z W 1 v d m V k Q 2 9 s d W 1 u c z E u e 1 N 0 c m V u Z 3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1 9 C Y X N l X 3 N z U 1 A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D X 0 J h c 2 V f c 3 N T U C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N f Q m F z Z V 9 z c 1 N Q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D X 0 J h c 2 V f c 3 N O U y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z E 1 Z j Q z Y S 1 m Z W U 4 L T Q 2 M z I t O D F l O S 1 l M T E z Z D A 0 M T Y 3 N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0 N f Q m F z Z V 9 z c 0 5 T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0 V D A y O j I 5 O j A z L j c z O T Y 4 M T B a I i A v P j x F b n R y e S B U e X B l P S J G a W x s Q 2 9 s d W 1 u V H l w Z X M i I F Z h b H V l P S J z Q X d V R y I g L z 4 8 R W 5 0 c n k g V H l w Z T 0 i R m l s b E N v b H V t b k 5 h b W V z I i B W Y W x 1 Z T 0 i c 1 s m c X V v d D t D b 2 x 1 b W 4 x J n F 1 b 3 Q 7 L C Z x d W 9 0 O 0 h C R S Z x d W 9 0 O y w m c X V v d D t T d H J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D X 0 J h c 2 V f c 3 N O U y A o M i k v Q X V 0 b 1 J l b W 9 2 Z W R D b 2 x 1 b W 5 z M S 5 7 Q 2 9 s d W 1 u M S w w f S Z x d W 9 0 O y w m c X V v d D t T Z W N 0 a W 9 u M S 9 T Q 1 9 C Y X N l X 3 N z T l M g K D I p L 0 F 1 d G 9 S Z W 1 v d m V k Q 2 9 s d W 1 u c z E u e 0 h C R S w x f S Z x d W 9 0 O y w m c X V v d D t T Z W N 0 a W 9 u M S 9 T Q 1 9 C Y X N l X 3 N z T l M g K D I p L 0 F 1 d G 9 S Z W 1 v d m V k Q 2 9 s d W 1 u c z E u e 1 N 0 c m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D X 0 J h c 2 V f c 3 N O U y A o M i k v Q X V 0 b 1 J l b W 9 2 Z W R D b 2 x 1 b W 5 z M S 5 7 Q 2 9 s d W 1 u M S w w f S Z x d W 9 0 O y w m c X V v d D t T Z W N 0 a W 9 u M S 9 T Q 1 9 C Y X N l X 3 N z T l M g K D I p L 0 F 1 d G 9 S Z W 1 v d m V k Q 2 9 s d W 1 u c z E u e 0 h C R S w x f S Z x d W 9 0 O y w m c X V v d D t T Z W N 0 a W 9 u M S 9 T Q 1 9 C Y X N l X 3 N z T l M g K D I p L 0 F 1 d G 9 S Z W 1 v d m V k Q 2 9 s d W 1 u c z E u e 1 N 0 c m V u Z 3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1 9 C Y X N l X 3 N z T l M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D X 0 J h c 2 V f c 3 N O U y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N f Q m F z Z V 9 z c 0 5 T J T I w J T I 4 M i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B F A a v a 6 S 3 M k T A A F S T Z g y H W 5 x z y l A l w A X h + L 7 W G t G F W / K 7 P u 9 U T g z J 2 c l G l R a A K X X 8 Q p 3 x o N R J S H p 6 0 0 r B 3 m 3 Y c S U R h E D r E f E b y + O K K c p 5 K s 8 I L t Z 2 F 2 X + m k 8 l c E x 2 N K b Z v 6 j b 6 < / D a t a M a s h u p > 
</file>

<file path=customXml/itemProps1.xml><?xml version="1.0" encoding="utf-8"?>
<ds:datastoreItem xmlns:ds="http://schemas.openxmlformats.org/officeDocument/2006/customXml" ds:itemID="{F84EAB82-FA2E-0A43-B184-14F24A996D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SC_Base_dsSP</vt:lpstr>
      <vt:lpstr>SC_Base_dsNS</vt:lpstr>
      <vt:lpstr>SC_Base_ssSP</vt:lpstr>
      <vt:lpstr>SC_Base_ssNS</vt:lpstr>
      <vt:lpstr>E. Dist</vt:lpstr>
      <vt:lpstr>S. 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aileru</dc:creator>
  <cp:lastModifiedBy>Julian Aileru</cp:lastModifiedBy>
  <dcterms:created xsi:type="dcterms:W3CDTF">2024-09-24T02:23:28Z</dcterms:created>
  <dcterms:modified xsi:type="dcterms:W3CDTF">2024-10-02T14:44:23Z</dcterms:modified>
</cp:coreProperties>
</file>