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tables/table26.xml" ContentType="application/vnd.openxmlformats-officedocument.spreadsheetml.table+xml"/>
  <Override PartName="/xl/queryTables/queryTable26.xml" ContentType="application/vnd.openxmlformats-officedocument.spreadsheetml.queryTable+xml"/>
  <Override PartName="/xl/tables/table27.xml" ContentType="application/vnd.openxmlformats-officedocument.spreadsheetml.table+xml"/>
  <Override PartName="/xl/queryTables/queryTable27.xml" ContentType="application/vnd.openxmlformats-officedocument.spreadsheetml.query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n/netcase/Honecker_Rohdaten/"/>
    </mc:Choice>
  </mc:AlternateContent>
  <xr:revisionPtr revIDLastSave="0" documentId="13_ncr:1_{B4672883-F5FC-4D4F-9143-02FB3558AB73}" xr6:coauthVersionLast="47" xr6:coauthVersionMax="47" xr10:uidLastSave="{00000000-0000-0000-0000-000000000000}"/>
  <bookViews>
    <workbookView xWindow="39960" yWindow="-4540" windowWidth="43640" windowHeight="21080" firstSheet="19" activeTab="27" xr2:uid="{A9B2AC4F-2DBE-4A79-9AA2-9CCBA1CADF2F}"/>
  </bookViews>
  <sheets>
    <sheet name="performance-upload-non-encr (2)" sheetId="3" r:id="rId1"/>
    <sheet name="performance-upload-non-encrypte" sheetId="2" r:id="rId2"/>
    <sheet name="performance-upload-non-enc (27)" sheetId="29" r:id="rId3"/>
    <sheet name="performance-upload-non-enc (26)" sheetId="28" r:id="rId4"/>
    <sheet name="performance-upload-non-enc (25)" sheetId="27" r:id="rId5"/>
    <sheet name="performance-upload-non-enc (24)" sheetId="26" r:id="rId6"/>
    <sheet name="performance-upload-non-enc (23)" sheetId="25" r:id="rId7"/>
    <sheet name="performance-upload-non-enc (22)" sheetId="24" r:id="rId8"/>
    <sheet name="performance-upload-non-enc (21)" sheetId="23" r:id="rId9"/>
    <sheet name="performance-upload-non-enc (20)" sheetId="22" r:id="rId10"/>
    <sheet name="performance-upload-non-enc (19)" sheetId="21" r:id="rId11"/>
    <sheet name="performance-upload-non-enc (18)" sheetId="20" r:id="rId12"/>
    <sheet name="performance-upload-non-enc (17)" sheetId="19" r:id="rId13"/>
    <sheet name="performance-upload-non-enc (16)" sheetId="18" r:id="rId14"/>
    <sheet name="performance-upload-non-enc (15)" sheetId="17" r:id="rId15"/>
    <sheet name="performance-upload-non-enc (14)" sheetId="16" r:id="rId16"/>
    <sheet name="performance-upload-non-enc (13)" sheetId="14" r:id="rId17"/>
    <sheet name="performance-upload-non-enc (12)" sheetId="13" r:id="rId18"/>
    <sheet name="performance-upload-non-enc (11)" sheetId="12" r:id="rId19"/>
    <sheet name="performance-upload-non-enc (10)" sheetId="11" r:id="rId20"/>
    <sheet name="performance-upload-non-encr (9)" sheetId="10" r:id="rId21"/>
    <sheet name="performance-upload-non-encr (8)" sheetId="9" r:id="rId22"/>
    <sheet name="performance-upload-non-encr (7)" sheetId="8" r:id="rId23"/>
    <sheet name="performance-upload-non-encr (6)" sheetId="7" r:id="rId24"/>
    <sheet name="performance-upload-non-encr (5)" sheetId="6" r:id="rId25"/>
    <sheet name="performance-upload-non-encr (4)" sheetId="5" r:id="rId26"/>
    <sheet name="performance-upload-non-encr (3)" sheetId="4" r:id="rId27"/>
    <sheet name="Tabelle1" sheetId="1" r:id="rId28"/>
  </sheets>
  <definedNames>
    <definedName name="_xlchart.v1.0" hidden="1">'performance-upload-non-enc (10)'!$A$101</definedName>
    <definedName name="_xlchart.v1.1" hidden="1">'performance-upload-non-enc (10)'!$B$3:$B$101</definedName>
    <definedName name="_xlchart.v1.10" hidden="1">'performance-upload-non-enc (15)'!$A$101</definedName>
    <definedName name="_xlchart.v1.11" hidden="1">'performance-upload-non-enc (15)'!$B$3:$B$101</definedName>
    <definedName name="_xlchart.v1.12" hidden="1">'performance-upload-non-enc (16)'!$A$101</definedName>
    <definedName name="_xlchart.v1.13" hidden="1">'performance-upload-non-enc (16)'!$B$3:$B$101</definedName>
    <definedName name="_xlchart.v1.14" hidden="1">'performance-upload-non-enc (17)'!$A$101</definedName>
    <definedName name="_xlchart.v1.15" hidden="1">'performance-upload-non-enc (17)'!$B$3:$B$101</definedName>
    <definedName name="_xlchart.v1.16" hidden="1">'performance-upload-non-enc (18)'!$A$101</definedName>
    <definedName name="_xlchart.v1.17" hidden="1">'performance-upload-non-enc (18)'!$B$3:$B$101</definedName>
    <definedName name="_xlchart.v1.18" hidden="1">'performance-upload-non-enc (19)'!$A$101</definedName>
    <definedName name="_xlchart.v1.19" hidden="1">'performance-upload-non-enc (19)'!$B$3:$B$101</definedName>
    <definedName name="_xlchart.v1.2" hidden="1">'performance-upload-non-enc (11)'!$A$101</definedName>
    <definedName name="_xlchart.v1.20" hidden="1">'performance-upload-non-enc (20)'!$A$101</definedName>
    <definedName name="_xlchart.v1.21" hidden="1">'performance-upload-non-enc (20)'!$B$3:$B$101</definedName>
    <definedName name="_xlchart.v1.22" hidden="1">'performance-upload-non-enc (21)'!$A$101</definedName>
    <definedName name="_xlchart.v1.23" hidden="1">'performance-upload-non-enc (21)'!$B$3:$B$101</definedName>
    <definedName name="_xlchart.v1.24" hidden="1">'performance-upload-non-enc (22)'!$A$101</definedName>
    <definedName name="_xlchart.v1.25" hidden="1">'performance-upload-non-enc (22)'!$B$3:$B$101</definedName>
    <definedName name="_xlchart.v1.26" hidden="1">'performance-upload-non-enc (23)'!$A$101</definedName>
    <definedName name="_xlchart.v1.27" hidden="1">'performance-upload-non-enc (23)'!$B$3:$B$101</definedName>
    <definedName name="_xlchart.v1.28" hidden="1">'performance-upload-non-enc (24)'!$A$101</definedName>
    <definedName name="_xlchart.v1.29" hidden="1">'performance-upload-non-enc (24)'!$B$3:$B$101</definedName>
    <definedName name="_xlchart.v1.3" hidden="1">'performance-upload-non-enc (11)'!$B$3:$B$101</definedName>
    <definedName name="_xlchart.v1.30" hidden="1">'performance-upload-non-enc (25)'!$A$101</definedName>
    <definedName name="_xlchart.v1.31" hidden="1">'performance-upload-non-enc (25)'!$B$3:$B$101</definedName>
    <definedName name="_xlchart.v1.32" hidden="1">'performance-upload-non-enc (26)'!$A$101</definedName>
    <definedName name="_xlchart.v1.33" hidden="1">'performance-upload-non-enc (26)'!$B$3:$B$101</definedName>
    <definedName name="_xlchart.v1.34" hidden="1">'performance-upload-non-enc (27)'!$A$2</definedName>
    <definedName name="_xlchart.v1.35" hidden="1">'performance-upload-non-enc (27)'!$G$3:$G$101</definedName>
    <definedName name="_xlchart.v1.36" hidden="1">'performance-upload-non-encr (2)'!$A$101</definedName>
    <definedName name="_xlchart.v1.37" hidden="1">'performance-upload-non-encr (2)'!$G$3:$G$101</definedName>
    <definedName name="_xlchart.v1.38" hidden="1">'performance-upload-non-encr (3)'!$A$3</definedName>
    <definedName name="_xlchart.v1.39" hidden="1">'performance-upload-non-encr (3)'!$B$3:$B$101</definedName>
    <definedName name="_xlchart.v1.4" hidden="1">'performance-upload-non-enc (12)'!$A$101</definedName>
    <definedName name="_xlchart.v1.40" hidden="1">'performance-upload-non-encr (4)'!$A$3</definedName>
    <definedName name="_xlchart.v1.41" hidden="1">'performance-upload-non-encr (4)'!$B$3:$B$101</definedName>
    <definedName name="_xlchart.v1.42" hidden="1">'performance-upload-non-encr (5)'!$A$101</definedName>
    <definedName name="_xlchart.v1.43" hidden="1">'performance-upload-non-encr (5)'!$B$3:$B$101</definedName>
    <definedName name="_xlchart.v1.44" hidden="1">'performance-upload-non-encr (6)'!$A$101</definedName>
    <definedName name="_xlchart.v1.45" hidden="1">'performance-upload-non-encr (6)'!$B$3:$B$101</definedName>
    <definedName name="_xlchart.v1.46" hidden="1">'performance-upload-non-encr (7)'!$A$101</definedName>
    <definedName name="_xlchart.v1.47" hidden="1">'performance-upload-non-encr (7)'!$B$3:$B$101</definedName>
    <definedName name="_xlchart.v1.48" hidden="1">'performance-upload-non-encr (8)'!$A$101</definedName>
    <definedName name="_xlchart.v1.49" hidden="1">'performance-upload-non-encr (8)'!$B$3:$B$101</definedName>
    <definedName name="_xlchart.v1.5" hidden="1">'performance-upload-non-enc (12)'!$B$3:$B$101</definedName>
    <definedName name="_xlchart.v1.50" hidden="1">'performance-upload-non-encr (9)'!$A$101</definedName>
    <definedName name="_xlchart.v1.51" hidden="1">'performance-upload-non-encr (9)'!$B$3:$B$101</definedName>
    <definedName name="_xlchart.v1.6" hidden="1">'performance-upload-non-enc (13)'!$A$101</definedName>
    <definedName name="_xlchart.v1.7" hidden="1">'performance-upload-non-enc (13)'!$B$3:$B$101</definedName>
    <definedName name="_xlchart.v1.8" hidden="1">'performance-upload-non-enc (14)'!$A$101</definedName>
    <definedName name="_xlchart.v1.9" hidden="1">'performance-upload-non-enc (14)'!$B$3:$B$101</definedName>
    <definedName name="ExterneDaten_1" localSheetId="2" hidden="1">'performance-upload-non-enc (27)'!$A$1:$F$101</definedName>
    <definedName name="ExterneDaten_1" localSheetId="26" hidden="1">'performance-upload-non-encr (3)'!$A$1:$E$101</definedName>
    <definedName name="ExterneDaten_1" localSheetId="1" hidden="1">'performance-upload-non-encrypte'!$A$1:$F$101</definedName>
    <definedName name="ExterneDaten_10" localSheetId="17" hidden="1">'performance-upload-non-enc (12)'!$A$1:$E$101</definedName>
    <definedName name="ExterneDaten_11" localSheetId="16" hidden="1">'performance-upload-non-enc (13)'!$A$1:$E$101</definedName>
    <definedName name="ExterneDaten_12" localSheetId="15" hidden="1">'performance-upload-non-enc (14)'!$A$1:$E$101</definedName>
    <definedName name="ExterneDaten_13" localSheetId="14" hidden="1">'performance-upload-non-enc (15)'!$A$1:$E$101</definedName>
    <definedName name="ExterneDaten_14" localSheetId="13" hidden="1">'performance-upload-non-enc (16)'!$A$1:$E$101</definedName>
    <definedName name="ExterneDaten_15" localSheetId="12" hidden="1">'performance-upload-non-enc (17)'!$A$1:$E$101</definedName>
    <definedName name="ExterneDaten_16" localSheetId="11" hidden="1">'performance-upload-non-enc (18)'!$A$1:$E$101</definedName>
    <definedName name="ExterneDaten_17" localSheetId="10" hidden="1">'performance-upload-non-enc (19)'!$A$1:$E$101</definedName>
    <definedName name="ExterneDaten_18" localSheetId="9" hidden="1">'performance-upload-non-enc (20)'!$A$1:$E$101</definedName>
    <definedName name="ExterneDaten_19" localSheetId="8" hidden="1">'performance-upload-non-enc (21)'!$A$1:$E$101</definedName>
    <definedName name="ExterneDaten_2" localSheetId="0" hidden="1">'performance-upload-non-encr (2)'!$A$1:$F$101</definedName>
    <definedName name="ExterneDaten_2" localSheetId="25" hidden="1">'performance-upload-non-encr (4)'!$A$1:$E$101</definedName>
    <definedName name="ExterneDaten_20" localSheetId="7" hidden="1">'performance-upload-non-enc (22)'!$A$1:$E$101</definedName>
    <definedName name="ExterneDaten_21" localSheetId="6" hidden="1">'performance-upload-non-enc (23)'!$A$1:$E$101</definedName>
    <definedName name="ExterneDaten_22" localSheetId="5" hidden="1">'performance-upload-non-enc (24)'!$A$1:$E$101</definedName>
    <definedName name="ExterneDaten_23" localSheetId="4" hidden="1">'performance-upload-non-enc (25)'!$A$1:$E$101</definedName>
    <definedName name="ExterneDaten_24" localSheetId="3" hidden="1">'performance-upload-non-enc (26)'!$A$1:$E$101</definedName>
    <definedName name="ExterneDaten_3" localSheetId="24" hidden="1">'performance-upload-non-encr (5)'!$A$1:$E$102</definedName>
    <definedName name="ExterneDaten_4" localSheetId="23" hidden="1">'performance-upload-non-encr (6)'!$A$1:$E$101</definedName>
    <definedName name="ExterneDaten_5" localSheetId="22" hidden="1">'performance-upload-non-encr (7)'!$A$1:$E$101</definedName>
    <definedName name="ExterneDaten_6" localSheetId="21" hidden="1">'performance-upload-non-encr (8)'!$A$1:$E$101</definedName>
    <definedName name="ExterneDaten_7" localSheetId="20" hidden="1">'performance-upload-non-encr (9)'!$A$1:$E$101</definedName>
    <definedName name="ExterneDaten_8" localSheetId="19" hidden="1">'performance-upload-non-enc (10)'!$A$1:$E$101</definedName>
    <definedName name="ExterneDaten_9" localSheetId="18" hidden="1">'performance-upload-non-enc (11)'!$A$1:$E$101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4" i="1" l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Q49" i="1"/>
  <c r="P49" i="1"/>
  <c r="O49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M50" i="1"/>
  <c r="M49" i="1"/>
  <c r="M35" i="1"/>
  <c r="M36" i="1"/>
  <c r="M37" i="1"/>
  <c r="M38" i="1"/>
  <c r="M39" i="1"/>
  <c r="M40" i="1"/>
  <c r="M41" i="1"/>
  <c r="M42" i="1"/>
  <c r="M43" i="1"/>
  <c r="M44" i="1"/>
  <c r="M45" i="1"/>
  <c r="M46" i="1"/>
  <c r="M34" i="1"/>
  <c r="M33" i="1"/>
  <c r="G2" i="29"/>
  <c r="G3" i="29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G55" i="29"/>
  <c r="G56" i="29"/>
  <c r="G57" i="29"/>
  <c r="G58" i="29"/>
  <c r="G59" i="29"/>
  <c r="G60" i="29"/>
  <c r="G61" i="29"/>
  <c r="G62" i="29"/>
  <c r="G63" i="29"/>
  <c r="G64" i="29"/>
  <c r="G65" i="29"/>
  <c r="G66" i="29"/>
  <c r="G67" i="29"/>
  <c r="G68" i="29"/>
  <c r="G69" i="29"/>
  <c r="G70" i="29"/>
  <c r="G71" i="29"/>
  <c r="G72" i="29"/>
  <c r="G73" i="29"/>
  <c r="G74" i="29"/>
  <c r="G75" i="29"/>
  <c r="G76" i="29"/>
  <c r="G77" i="29"/>
  <c r="G78" i="29"/>
  <c r="G79" i="29"/>
  <c r="G80" i="29"/>
  <c r="G81" i="29"/>
  <c r="G82" i="29"/>
  <c r="G83" i="29"/>
  <c r="G84" i="29"/>
  <c r="G85" i="29"/>
  <c r="G86" i="29"/>
  <c r="G87" i="29"/>
  <c r="G88" i="29"/>
  <c r="G89" i="29"/>
  <c r="G90" i="29"/>
  <c r="G91" i="29"/>
  <c r="G92" i="29"/>
  <c r="G93" i="29"/>
  <c r="G94" i="29"/>
  <c r="G95" i="29"/>
  <c r="G96" i="29"/>
  <c r="G97" i="29"/>
  <c r="G98" i="29"/>
  <c r="G99" i="29"/>
  <c r="G100" i="29"/>
  <c r="G101" i="29"/>
  <c r="N33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N35" i="1"/>
  <c r="N36" i="1"/>
  <c r="N37" i="1"/>
  <c r="N38" i="1"/>
  <c r="N39" i="1"/>
  <c r="N40" i="1"/>
  <c r="N41" i="1"/>
  <c r="N42" i="1"/>
  <c r="N43" i="1"/>
  <c r="N44" i="1"/>
  <c r="N45" i="1"/>
  <c r="N46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A8F363-4470-4B7C-B63D-DD440B2D5B67}" keepAlive="1" name="Abfrage - performance-upload-non-encrypted-data-avalanche-testnet" description="Verbindung mit der Abfrage 'performance-upload-non-encrypted-data-avalanche-testnet' in der Arbeitsmappe." type="5" refreshedVersion="8" background="1" saveData="1">
    <dbPr connection="Provider=Microsoft.Mashup.OleDb.1;Data Source=$Workbook$;Location=performance-upload-non-encrypted-data-avalanche-testnet;Extended Properties=&quot;&quot;" command="SELECT * FROM [performance-upload-non-encrypted-data-avalanche-testnet]"/>
  </connection>
  <connection id="2" xr16:uid="{DE80B39F-1E6C-4CA0-BAE7-2C3666FF51BB}" keepAlive="1" name="Abfrage - performance-upload-non-encrypted-data-ethereum-testnet" description="Verbindung mit der Abfrage 'performance-upload-non-encrypted-data-ethereum-testnet' in der Arbeitsmappe." type="5" refreshedVersion="8" background="1" saveData="1">
    <dbPr connection="Provider=Microsoft.Mashup.OleDb.1;Data Source=$Workbook$;Location=performance-upload-non-encrypted-data-ethereum-testnet;Extended Properties=&quot;&quot;" command="SELECT * FROM [performance-upload-non-encrypted-data-ethereum-testnet]"/>
  </connection>
  <connection id="3" xr16:uid="{0552E1FC-5778-4502-A508-517178924D00}" keepAlive="1" name="Abfrage - performance-upload-non-encrypted-data-fantom-testnet" description="Verbindung mit der Abfrage 'performance-upload-non-encrypted-data-fantom-testnet' in der Arbeitsmappe." type="5" refreshedVersion="8" background="1" saveData="1">
    <dbPr connection="Provider=Microsoft.Mashup.OleDb.1;Data Source=$Workbook$;Location=performance-upload-non-encrypted-data-fantom-testnet;Extended Properties=&quot;&quot;" command="SELECT * FROM [performance-upload-non-encrypted-data-fantom-testnet]"/>
  </connection>
  <connection id="4" xr16:uid="{27E38A25-69EE-44B3-B613-986EFFADEFEB}" keepAlive="1" name="Abfrage - performance-upload-non-encrypted-data-ibft-16-node-1-second-block-time" description="Verbindung mit der Abfrage 'performance-upload-non-encrypted-data-ibft-16-node-1-second-block-time' in der Arbeitsmappe." type="5" refreshedVersion="8" background="1" saveData="1">
    <dbPr connection="Provider=Microsoft.Mashup.OleDb.1;Data Source=$Workbook$;Location=performance-upload-non-encrypted-data-ibft-16-node-1-second-block-time;Extended Properties=&quot;&quot;" command="SELECT * FROM [performance-upload-non-encrypted-data-ibft-16-node-1-second-block-time]"/>
  </connection>
  <connection id="5" xr16:uid="{A703F42B-8193-44EF-9E74-F51CF9309C4C}" keepAlive="1" name="Abfrage - performance-upload-non-encrypted-data-ibft-16-node-2-second-block-time" description="Verbindung mit der Abfrage 'performance-upload-non-encrypted-data-ibft-16-node-2-second-block-time' in der Arbeitsmappe." type="5" refreshedVersion="8" background="1" saveData="1">
    <dbPr connection="Provider=Microsoft.Mashup.OleDb.1;Data Source=$Workbook$;Location=performance-upload-non-encrypted-data-ibft-16-node-2-second-block-time;Extended Properties=&quot;&quot;" command="SELECT * FROM [performance-upload-non-encrypted-data-ibft-16-node-2-second-block-time]"/>
  </connection>
  <connection id="6" xr16:uid="{400593C8-8339-432A-B06B-7FCCA85987C6}" keepAlive="1" name="Abfrage - performance-upload-non-encrypted-data-ibft-16-node-4-second-block-time" description="Verbindung mit der Abfrage 'performance-upload-non-encrypted-data-ibft-16-node-4-second-block-time' in der Arbeitsmappe." type="5" refreshedVersion="8" background="1" saveData="1">
    <dbPr connection="Provider=Microsoft.Mashup.OleDb.1;Data Source=$Workbook$;Location=performance-upload-non-encrypted-data-ibft-16-node-4-second-block-time;Extended Properties=&quot;&quot;" command="SELECT * FROM [performance-upload-non-encrypted-data-ibft-16-node-4-second-block-time]"/>
  </connection>
  <connection id="7" xr16:uid="{030429A9-E476-4041-93F1-804B55EFB1D2}" keepAlive="1" name="Abfrage - performance-upload-non-encrypted-data-ibft-16-node-8-second-block-time" description="Verbindung mit der Abfrage 'performance-upload-non-encrypted-data-ibft-16-node-8-second-block-time' in der Arbeitsmappe." type="5" refreshedVersion="8" background="1" saveData="1">
    <dbPr connection="Provider=Microsoft.Mashup.OleDb.1;Data Source=$Workbook$;Location=performance-upload-non-encrypted-data-ibft-16-node-8-second-block-time;Extended Properties=&quot;&quot;" command="SELECT * FROM [performance-upload-non-encrypted-data-ibft-16-node-8-second-block-time]"/>
  </connection>
  <connection id="8" xr16:uid="{2C53BCC5-0132-48CE-B17D-3D2E6964BB90}" keepAlive="1" name="Abfrage - performance-upload-non-encrypted-data-ibft-4-node-1-second-block-time" description="Verbindung mit der Abfrage 'performance-upload-non-encrypted-data-ibft-4-node-1-second-block-time' in der Arbeitsmappe." type="5" refreshedVersion="8" background="1" saveData="1">
    <dbPr connection="Provider=Microsoft.Mashup.OleDb.1;Data Source=$Workbook$;Location=performance-upload-non-encrypted-data-ibft-4-node-1-second-block-time;Extended Properties=&quot;&quot;" command="SELECT * FROM [performance-upload-non-encrypted-data-ibft-4-node-1-second-block-time]"/>
  </connection>
  <connection id="9" xr16:uid="{24D3D03F-15F1-4328-A6F7-86F6CCF11F52}" keepAlive="1" name="Abfrage - performance-upload-non-encrypted-data-ibft-4-node-2-second-block-time" description="Verbindung mit der Abfrage 'performance-upload-non-encrypted-data-ibft-4-node-2-second-block-time' in der Arbeitsmappe." type="5" refreshedVersion="8" background="1" saveData="1">
    <dbPr connection="Provider=Microsoft.Mashup.OleDb.1;Data Source=$Workbook$;Location=performance-upload-non-encrypted-data-ibft-4-node-2-second-block-time;Extended Properties=&quot;&quot;" command="SELECT * FROM [performance-upload-non-encrypted-data-ibft-4-node-2-second-block-time]"/>
  </connection>
  <connection id="10" xr16:uid="{616EC038-0BC9-483D-B083-B875DB52CA9F}" keepAlive="1" name="Abfrage - performance-upload-non-encrypted-data-ibft-4-node-4-second-block-time" description="Verbindung mit der Abfrage 'performance-upload-non-encrypted-data-ibft-4-node-4-second-block-time' in der Arbeitsmappe." type="5" refreshedVersion="8" background="1" saveData="1">
    <dbPr connection="Provider=Microsoft.Mashup.OleDb.1;Data Source=$Workbook$;Location=performance-upload-non-encrypted-data-ibft-4-node-4-second-block-time;Extended Properties=&quot;&quot;" command="SELECT * FROM [performance-upload-non-encrypted-data-ibft-4-node-4-second-block-time]"/>
  </connection>
  <connection id="11" xr16:uid="{28A59D51-56E5-4E48-AB7E-718BC8D7E201}" keepAlive="1" name="Abfrage - performance-upload-non-encrypted-data-ibft-4-node-8-second-block-time" description="Verbindung mit der Abfrage 'performance-upload-non-encrypted-data-ibft-4-node-8-second-block-time' in der Arbeitsmappe." type="5" refreshedVersion="8" background="1" saveData="1">
    <dbPr connection="Provider=Microsoft.Mashup.OleDb.1;Data Source=$Workbook$;Location=performance-upload-non-encrypted-data-ibft-4-node-8-second-block-time;Extended Properties=&quot;&quot;" command="SELECT * FROM [performance-upload-non-encrypted-data-ibft-4-node-8-second-block-time]"/>
  </connection>
  <connection id="12" xr16:uid="{3E2F1F72-4FAD-4290-BF1F-DBCF3606E527}" keepAlive="1" name="Abfrage - performance-upload-non-encrypted-data-ibft-8-node-1-second-block-time" description="Verbindung mit der Abfrage 'performance-upload-non-encrypted-data-ibft-8-node-1-second-block-time' in der Arbeitsmappe." type="5" refreshedVersion="8" background="1" saveData="1">
    <dbPr connection="Provider=Microsoft.Mashup.OleDb.1;Data Source=$Workbook$;Location=performance-upload-non-encrypted-data-ibft-8-node-1-second-block-time;Extended Properties=&quot;&quot;" command="SELECT * FROM [performance-upload-non-encrypted-data-ibft-8-node-1-second-block-time]"/>
  </connection>
  <connection id="13" xr16:uid="{D936065E-4B18-4F1E-937B-F2CF1A5834EA}" keepAlive="1" name="Abfrage - performance-upload-non-encrypted-data-ibft-8-node-2-second-block-time" description="Verbindung mit der Abfrage 'performance-upload-non-encrypted-data-ibft-8-node-2-second-block-time' in der Arbeitsmappe." type="5" refreshedVersion="8" background="1" saveData="1">
    <dbPr connection="Provider=Microsoft.Mashup.OleDb.1;Data Source=$Workbook$;Location=performance-upload-non-encrypted-data-ibft-8-node-2-second-block-time;Extended Properties=&quot;&quot;" command="SELECT * FROM [performance-upload-non-encrypted-data-ibft-8-node-2-second-block-time]"/>
  </connection>
  <connection id="14" xr16:uid="{13FF527B-AA5A-471B-AE85-0CA4C2095880}" keepAlive="1" name="Abfrage - performance-upload-non-encrypted-data-ibft-8-node-4-second-block-time" description="Verbindung mit der Abfrage 'performance-upload-non-encrypted-data-ibft-8-node-4-second-block-time' in der Arbeitsmappe." type="5" refreshedVersion="8" background="1" saveData="1">
    <dbPr connection="Provider=Microsoft.Mashup.OleDb.1;Data Source=$Workbook$;Location=performance-upload-non-encrypted-data-ibft-8-node-4-second-block-time;Extended Properties=&quot;&quot;" command="SELECT * FROM [performance-upload-non-encrypted-data-ibft-8-node-4-second-block-time]"/>
  </connection>
  <connection id="15" xr16:uid="{C7808D99-5A97-41B0-9E59-F801F295AE75}" keepAlive="1" name="Abfrage - performance-upload-non-encrypted-data-ibft-8-node-8-second-block-time" description="Verbindung mit der Abfrage 'performance-upload-non-encrypted-data-ibft-8-node-8-second-block-time' in der Arbeitsmappe." type="5" refreshedVersion="8" background="1" saveData="1">
    <dbPr connection="Provider=Microsoft.Mashup.OleDb.1;Data Source=$Workbook$;Location=performance-upload-non-encrypted-data-ibft-8-node-8-second-block-time;Extended Properties=&quot;&quot;" command="SELECT * FROM [performance-upload-non-encrypted-data-ibft-8-node-8-second-block-time]"/>
  </connection>
  <connection id="16" xr16:uid="{D3D724A4-064C-48EF-99DA-B5E52E951665}" keepAlive="1" name="Abfrage - performance-upload-non-encrypted-data-qbft-16-node-1-second-block-time" description="Verbindung mit der Abfrage 'performance-upload-non-encrypted-data-qbft-16-node-1-second-block-time' in der Arbeitsmappe." type="5" refreshedVersion="8" background="1" saveData="1">
    <dbPr connection="Provider=Microsoft.Mashup.OleDb.1;Data Source=$Workbook$;Location=performance-upload-non-encrypted-data-qbft-16-node-1-second-block-time;Extended Properties=&quot;&quot;" command="SELECT * FROM [performance-upload-non-encrypted-data-qbft-16-node-1-second-block-time]"/>
  </connection>
  <connection id="17" xr16:uid="{7CD46965-ECEC-4DA4-BD6B-70F0D3368EC5}" keepAlive="1" name="Abfrage - performance-upload-non-encrypted-data-qbft-16-node-2-second-block-time" description="Verbindung mit der Abfrage 'performance-upload-non-encrypted-data-qbft-16-node-2-second-block-time' in der Arbeitsmappe." type="5" refreshedVersion="8" background="1" saveData="1">
    <dbPr connection="Provider=Microsoft.Mashup.OleDb.1;Data Source=$Workbook$;Location=performance-upload-non-encrypted-data-qbft-16-node-2-second-block-time;Extended Properties=&quot;&quot;" command="SELECT * FROM [performance-upload-non-encrypted-data-qbft-16-node-2-second-block-time]"/>
  </connection>
  <connection id="18" xr16:uid="{C70EA65F-F12D-4B98-BB80-7583AF8C78B6}" keepAlive="1" name="Abfrage - performance-upload-non-encrypted-data-qbft-16-node-4-second-block-time" description="Verbindung mit der Abfrage 'performance-upload-non-encrypted-data-qbft-16-node-4-second-block-time' in der Arbeitsmappe." type="5" refreshedVersion="8" background="1" saveData="1">
    <dbPr connection="Provider=Microsoft.Mashup.OleDb.1;Data Source=$Workbook$;Location=performance-upload-non-encrypted-data-qbft-16-node-4-second-block-time;Extended Properties=&quot;&quot;" command="SELECT * FROM [performance-upload-non-encrypted-data-qbft-16-node-4-second-block-time]"/>
  </connection>
  <connection id="19" xr16:uid="{EA60B4A5-3717-4DB9-B1F1-D480EBBB6E64}" keepAlive="1" name="Abfrage - performance-upload-non-encrypted-data-qbft-16-node-8-second-block-time" description="Verbindung mit der Abfrage 'performance-upload-non-encrypted-data-qbft-16-node-8-second-block-time' in der Arbeitsmappe." type="5" refreshedVersion="8" background="1" saveData="1">
    <dbPr connection="Provider=Microsoft.Mashup.OleDb.1;Data Source=$Workbook$;Location=performance-upload-non-encrypted-data-qbft-16-node-8-second-block-time;Extended Properties=&quot;&quot;" command="SELECT * FROM [performance-upload-non-encrypted-data-qbft-16-node-8-second-block-time]"/>
  </connection>
  <connection id="20" xr16:uid="{73B078A9-0E52-4452-8252-4B2CE28F1260}" keepAlive="1" name="Abfrage - performance-upload-non-encrypted-data-qbft-4-node-1-second-block-time" description="Verbindung mit der Abfrage 'performance-upload-non-encrypted-data-qbft-4-node-1-second-block-time' in der Arbeitsmappe." type="5" refreshedVersion="8" background="1" saveData="1">
    <dbPr connection="Provider=Microsoft.Mashup.OleDb.1;Data Source=$Workbook$;Location=performance-upload-non-encrypted-data-qbft-4-node-1-second-block-time;Extended Properties=&quot;&quot;" command="SELECT * FROM [performance-upload-non-encrypted-data-qbft-4-node-1-second-block-time]"/>
  </connection>
  <connection id="21" xr16:uid="{D9009A4C-C3AB-424C-8F5E-D93CB27144EF}" keepAlive="1" name="Abfrage - performance-upload-non-encrypted-data-qbft-4-node-2-second-block-time" description="Verbindung mit der Abfrage 'performance-upload-non-encrypted-data-qbft-4-node-2-second-block-time' in der Arbeitsmappe." type="5" refreshedVersion="8" background="1" saveData="1">
    <dbPr connection="Provider=Microsoft.Mashup.OleDb.1;Data Source=$Workbook$;Location=performance-upload-non-encrypted-data-qbft-4-node-2-second-block-time;Extended Properties=&quot;&quot;" command="SELECT * FROM [performance-upload-non-encrypted-data-qbft-4-node-2-second-block-time]"/>
  </connection>
  <connection id="22" xr16:uid="{9F34B450-302E-444B-B4A1-EF0E28143B0B}" keepAlive="1" name="Abfrage - performance-upload-non-encrypted-data-qbft-4-node-4-second-block-time" description="Verbindung mit der Abfrage 'performance-upload-non-encrypted-data-qbft-4-node-4-second-block-time' in der Arbeitsmappe." type="5" refreshedVersion="8" background="1" saveData="1">
    <dbPr connection="Provider=Microsoft.Mashup.OleDb.1;Data Source=$Workbook$;Location=performance-upload-non-encrypted-data-qbft-4-node-4-second-block-time;Extended Properties=&quot;&quot;" command="SELECT * FROM [performance-upload-non-encrypted-data-qbft-4-node-4-second-block-time]"/>
  </connection>
  <connection id="23" xr16:uid="{1AC12ECE-227D-48C0-A661-5E69B3969E5B}" keepAlive="1" name="Abfrage - performance-upload-non-encrypted-data-qbft-4-node-8-second-block-time" description="Verbindung mit der Abfrage 'performance-upload-non-encrypted-data-qbft-4-node-8-second-block-time' in der Arbeitsmappe." type="5" refreshedVersion="0" background="1">
    <dbPr connection="Provider=Microsoft.Mashup.OleDb.1;Data Source=$Workbook$;Location=performance-upload-non-encrypted-data-qbft-4-node-8-second-block-time;Extended Properties=&quot;&quot;" command="SELECT * FROM [performance-upload-non-encrypted-data-qbft-4-node-8-second-block-time]"/>
  </connection>
  <connection id="24" xr16:uid="{8BC678EF-28AD-45A1-A8DA-880C27033D48}" keepAlive="1" name="Abfrage - performance-upload-non-encrypted-data-qbft-4-node-8-second-block-time (2)" description="Verbindung mit der Abfrage 'performance-upload-non-encrypted-data-qbft-4-node-8-second-block-time (2)' in der Arbeitsmappe." type="5" refreshedVersion="8" background="1" saveData="1">
    <dbPr connection="Provider=Microsoft.Mashup.OleDb.1;Data Source=$Workbook$;Location=&quot;performance-upload-non-encrypted-data-qbft-4-node-8-second-block-time (2)&quot;;Extended Properties=&quot;&quot;" command="SELECT * FROM [performance-upload-non-encrypted-data-qbft-4-node-8-second-block-time (2)]"/>
  </connection>
  <connection id="25" xr16:uid="{36DB5485-2C70-41A2-840C-D01BEFBB68D2}" keepAlive="1" name="Abfrage - performance-upload-non-encrypted-data-qbft-8-node-1-second-block-time" description="Verbindung mit der Abfrage 'performance-upload-non-encrypted-data-qbft-8-node-1-second-block-time' in der Arbeitsmappe." type="5" refreshedVersion="8" background="1" saveData="1">
    <dbPr connection="Provider=Microsoft.Mashup.OleDb.1;Data Source=$Workbook$;Location=performance-upload-non-encrypted-data-qbft-8-node-1-second-block-time;Extended Properties=&quot;&quot;" command="SELECT * FROM [performance-upload-non-encrypted-data-qbft-8-node-1-second-block-time]"/>
  </connection>
  <connection id="26" xr16:uid="{D0B73730-9DE2-4157-A804-BBFCD8BBEC31}" keepAlive="1" name="Abfrage - performance-upload-non-encrypted-data-qbft-8-node-2-second-block-time" description="Verbindung mit der Abfrage 'performance-upload-non-encrypted-data-qbft-8-node-2-second-block-time' in der Arbeitsmappe." type="5" refreshedVersion="8" background="1" saveData="1">
    <dbPr connection="Provider=Microsoft.Mashup.OleDb.1;Data Source=$Workbook$;Location=performance-upload-non-encrypted-data-qbft-8-node-2-second-block-time;Extended Properties=&quot;&quot;" command="SELECT * FROM [performance-upload-non-encrypted-data-qbft-8-node-2-second-block-time]"/>
  </connection>
  <connection id="27" xr16:uid="{FFDE3692-C865-4D92-9F21-A647CCA4D942}" keepAlive="1" name="Abfrage - performance-upload-non-encrypted-data-qbft-8-node-4-second-block-time" description="Verbindung mit der Abfrage 'performance-upload-non-encrypted-data-qbft-8-node-4-second-block-time' in der Arbeitsmappe." type="5" refreshedVersion="8" background="1" saveData="1">
    <dbPr connection="Provider=Microsoft.Mashup.OleDb.1;Data Source=$Workbook$;Location=performance-upload-non-encrypted-data-qbft-8-node-4-second-block-time;Extended Properties=&quot;&quot;" command="SELECT * FROM [performance-upload-non-encrypted-data-qbft-8-node-4-second-block-time]"/>
  </connection>
  <connection id="28" xr16:uid="{CA827F24-9137-4C5C-942D-63B410381F15}" keepAlive="1" name="Abfrage - performance-upload-non-encrypted-data-qbft-8-node-8-second-block-time" description="Verbindung mit der Abfrage 'performance-upload-non-encrypted-data-qbft-8-node-8-second-block-time' in der Arbeitsmappe." type="5" refreshedVersion="8" background="1" saveData="1">
    <dbPr connection="Provider=Microsoft.Mashup.OleDb.1;Data Source=$Workbook$;Location=performance-upload-non-encrypted-data-qbft-8-node-8-second-block-time;Extended Properties=&quot;&quot;" command="SELECT * FROM [performance-upload-non-encrypted-data-qbft-8-node-8-second-block-time]"/>
  </connection>
</connections>
</file>

<file path=xl/sharedStrings.xml><?xml version="1.0" encoding="utf-8"?>
<sst xmlns="http://schemas.openxmlformats.org/spreadsheetml/2006/main" count="2870" uniqueCount="64">
  <si>
    <t>TEST CASE</t>
  </si>
  <si>
    <t>TX TIME</t>
  </si>
  <si>
    <t>GAS USED</t>
  </si>
  <si>
    <t>BLOCK NO</t>
  </si>
  <si>
    <t>CONFIRMATIONS</t>
  </si>
  <si>
    <t>RPC LATENCY</t>
  </si>
  <si>
    <t>TX TIME - RPC LATENCY</t>
  </si>
  <si>
    <t>Fantom Lachesis 8/v</t>
  </si>
  <si>
    <t>ethereum-testnet</t>
  </si>
  <si>
    <t>Avalanche Snowball 460/v</t>
  </si>
  <si>
    <t>Besu QBFT 16/8</t>
  </si>
  <si>
    <t>Besu QBFT 16/4</t>
  </si>
  <si>
    <t>Besu QBFT 16/2</t>
  </si>
  <si>
    <t>Besu QBFT 16/1</t>
  </si>
  <si>
    <t>Besu QBFT 8/8</t>
  </si>
  <si>
    <t>Besu QBFT 8/4</t>
  </si>
  <si>
    <t>Besu QBFT 8/2</t>
  </si>
  <si>
    <t>Besu QBFT 8/1</t>
  </si>
  <si>
    <t>Besu QBFT 4/8</t>
  </si>
  <si>
    <t>Besu QBFT 4/4</t>
  </si>
  <si>
    <t>Besu QBFT 4/2</t>
  </si>
  <si>
    <t>Besu QBFT 4/1</t>
  </si>
  <si>
    <t>Besu IBFT 16/8</t>
  </si>
  <si>
    <t>ibft-16-node-4-second-block-time</t>
  </si>
  <si>
    <t>Besu IBFT 16/4</t>
  </si>
  <si>
    <t>Besu IBFT 16/2</t>
  </si>
  <si>
    <t>Besu IBFT 16/1</t>
  </si>
  <si>
    <t>Besu IBFT 8/8</t>
  </si>
  <si>
    <t>Besu IBFT 8/4</t>
  </si>
  <si>
    <t>Besu IBFT 8/2</t>
  </si>
  <si>
    <t>Besu IBFT 8/1</t>
  </si>
  <si>
    <t>Besu IBFT 4/8</t>
  </si>
  <si>
    <t>ibft-4-node-4-second-block-time</t>
  </si>
  <si>
    <t>Besu IBFT 4/4</t>
  </si>
  <si>
    <t>Besu IBFT 4/2</t>
  </si>
  <si>
    <t>Besu IBFT 4/1</t>
  </si>
  <si>
    <t>MIN</t>
  </si>
  <si>
    <t>MITTELWERT</t>
  </si>
  <si>
    <t>MEDIAN</t>
  </si>
  <si>
    <t>MAX</t>
  </si>
  <si>
    <t>BESU IBFT 4/1</t>
  </si>
  <si>
    <t>BESU IBFT 4/2</t>
  </si>
  <si>
    <t>BESU IBFT 4/4</t>
  </si>
  <si>
    <t>BESU IBFT 4/8</t>
  </si>
  <si>
    <t>BESU IBFT 8/1</t>
  </si>
  <si>
    <t>BESU IBFT 8/2</t>
  </si>
  <si>
    <t>BESU IBFT 8/4</t>
  </si>
  <si>
    <t>BESU IBFT 8/8</t>
  </si>
  <si>
    <t>BESU IBFT 16/1</t>
  </si>
  <si>
    <t>BESU IBFT 16/2</t>
  </si>
  <si>
    <t>BESU IBFT 16/4</t>
  </si>
  <si>
    <t>BESU IBFT 16/8</t>
  </si>
  <si>
    <t>BESU QBFT 4/1</t>
  </si>
  <si>
    <t>BESU QBFT 4/2</t>
  </si>
  <si>
    <t>BESU QBFT 4/4</t>
  </si>
  <si>
    <t>BESU QBFT 4/8</t>
  </si>
  <si>
    <t>BESU QBFT 8/1</t>
  </si>
  <si>
    <t>BESU QBFT 8/2</t>
  </si>
  <si>
    <t>BESU QBFT 8/4</t>
  </si>
  <si>
    <t>BESU QBFT 8/8</t>
  </si>
  <si>
    <t>BESU QBFT 16/1</t>
  </si>
  <si>
    <t>BESU QBFT 16/2</t>
  </si>
  <si>
    <t>BESU QBFT 16/4</t>
  </si>
  <si>
    <t>BESU QBFT 16/8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</si>
</sst>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30">
    <dxf>
      <numFmt numFmtId="0" formatCode="General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37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Relationship Id="rId35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/>
              <a:t>Blockverzögerung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Tabelle1!$L$34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5">
                <a:tint val="40000"/>
              </a:schemeClr>
            </a:solidFill>
            <a:ln>
              <a:solidFill>
                <a:schemeClr val="accent5">
                  <a:tint val="40000"/>
                </a:schemeClr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Tabelle1!$M$33:$AL$33</c15:sqref>
                  </c15:fullRef>
                </c:ext>
              </c:extLst>
              <c:f>(Tabelle1!$M$33:$O$33,Tabelle1!$S$33,Tabelle1!$W$33,Tabelle1!$AA$33,Tabelle1!$AE$33,Tabelle1!$AI$33)</c:f>
              <c:strCache>
                <c:ptCount val="8"/>
                <c:pt idx="0">
                  <c:v>Avalanche Snowball 460/v</c:v>
                </c:pt>
                <c:pt idx="1">
                  <c:v>Fantom Lachesis 8/v</c:v>
                </c:pt>
                <c:pt idx="2">
                  <c:v>Besu IBFT 4/1</c:v>
                </c:pt>
                <c:pt idx="3">
                  <c:v>Besu IBFT 8/1</c:v>
                </c:pt>
                <c:pt idx="4">
                  <c:v>Besu IBFT 16/1</c:v>
                </c:pt>
                <c:pt idx="5">
                  <c:v>Besu QBFT 4/1</c:v>
                </c:pt>
                <c:pt idx="6">
                  <c:v>Besu QBFT 8/1</c:v>
                </c:pt>
                <c:pt idx="7">
                  <c:v>Besu QBFT 16/1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Tabelle1!$M$34:$AL$34</c15:sqref>
                  </c15:fullRef>
                </c:ext>
              </c:extLst>
              <c:f>(Tabelle1!$M$34:$O$34,Tabelle1!$S$34,Tabelle1!$W$34,Tabelle1!$AA$34,Tabelle1!$AE$34,Tabelle1!$AI$34)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7-4E51-9432-586FC8BF9C97}"/>
            </c:ext>
          </c:extLst>
        </c:ser>
        <c:ser>
          <c:idx val="1"/>
          <c:order val="1"/>
          <c:tx>
            <c:strRef>
              <c:f>Tabelle1!$L$35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5">
                <a:tint val="50000"/>
              </a:schemeClr>
            </a:solidFill>
            <a:ln>
              <a:solidFill>
                <a:schemeClr val="accent5">
                  <a:tint val="50000"/>
                </a:schemeClr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Tabelle1!$M$33:$AL$33</c15:sqref>
                  </c15:fullRef>
                </c:ext>
              </c:extLst>
              <c:f>(Tabelle1!$M$33:$O$33,Tabelle1!$S$33,Tabelle1!$W$33,Tabelle1!$AA$33,Tabelle1!$AE$33,Tabelle1!$AI$33)</c:f>
              <c:strCache>
                <c:ptCount val="8"/>
                <c:pt idx="0">
                  <c:v>Avalanche Snowball 460/v</c:v>
                </c:pt>
                <c:pt idx="1">
                  <c:v>Fantom Lachesis 8/v</c:v>
                </c:pt>
                <c:pt idx="2">
                  <c:v>Besu IBFT 4/1</c:v>
                </c:pt>
                <c:pt idx="3">
                  <c:v>Besu IBFT 8/1</c:v>
                </c:pt>
                <c:pt idx="4">
                  <c:v>Besu IBFT 16/1</c:v>
                </c:pt>
                <c:pt idx="5">
                  <c:v>Besu QBFT 4/1</c:v>
                </c:pt>
                <c:pt idx="6">
                  <c:v>Besu QBFT 8/1</c:v>
                </c:pt>
                <c:pt idx="7">
                  <c:v>Besu QBFT 16/1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Tabelle1!$M$35:$AL$35</c15:sqref>
                  </c15:fullRef>
                </c:ext>
              </c:extLst>
              <c:f>(Tabelle1!$M$35:$O$35,Tabelle1!$S$35,Tabelle1!$W$35,Tabelle1!$AA$35,Tabelle1!$AE$35,Tabelle1!$AI$35)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D7-4E51-9432-586FC8BF9C97}"/>
            </c:ext>
          </c:extLst>
        </c:ser>
        <c:ser>
          <c:idx val="2"/>
          <c:order val="2"/>
          <c:tx>
            <c:strRef>
              <c:f>Tabelle1!$L$36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5">
                <a:tint val="60000"/>
              </a:schemeClr>
            </a:solidFill>
            <a:ln>
              <a:solidFill>
                <a:schemeClr val="accent5">
                  <a:tint val="60000"/>
                </a:schemeClr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Tabelle1!$M$33:$AL$33</c15:sqref>
                  </c15:fullRef>
                </c:ext>
              </c:extLst>
              <c:f>(Tabelle1!$M$33:$O$33,Tabelle1!$S$33,Tabelle1!$W$33,Tabelle1!$AA$33,Tabelle1!$AE$33,Tabelle1!$AI$33)</c:f>
              <c:strCache>
                <c:ptCount val="8"/>
                <c:pt idx="0">
                  <c:v>Avalanche Snowball 460/v</c:v>
                </c:pt>
                <c:pt idx="1">
                  <c:v>Fantom Lachesis 8/v</c:v>
                </c:pt>
                <c:pt idx="2">
                  <c:v>Besu IBFT 4/1</c:v>
                </c:pt>
                <c:pt idx="3">
                  <c:v>Besu IBFT 8/1</c:v>
                </c:pt>
                <c:pt idx="4">
                  <c:v>Besu IBFT 16/1</c:v>
                </c:pt>
                <c:pt idx="5">
                  <c:v>Besu QBFT 4/1</c:v>
                </c:pt>
                <c:pt idx="6">
                  <c:v>Besu QBFT 8/1</c:v>
                </c:pt>
                <c:pt idx="7">
                  <c:v>Besu QBFT 16/1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Tabelle1!$M$36:$AL$36</c15:sqref>
                  </c15:fullRef>
                </c:ext>
              </c:extLst>
              <c:f>(Tabelle1!$M$36:$O$36,Tabelle1!$S$36,Tabelle1!$W$36,Tabelle1!$AA$36,Tabelle1!$AE$36,Tabelle1!$AI$36)</c:f>
              <c:numCache>
                <c:formatCode>General</c:formatCode>
                <c:ptCount val="8"/>
                <c:pt idx="0">
                  <c:v>30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D7-4E51-9432-586FC8BF9C97}"/>
            </c:ext>
          </c:extLst>
        </c:ser>
        <c:ser>
          <c:idx val="3"/>
          <c:order val="3"/>
          <c:tx>
            <c:strRef>
              <c:f>Tabelle1!$L$37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5">
                <a:tint val="70000"/>
              </a:schemeClr>
            </a:solidFill>
            <a:ln>
              <a:solidFill>
                <a:schemeClr val="accent5">
                  <a:tint val="70000"/>
                </a:schemeClr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Tabelle1!$M$33:$AL$33</c15:sqref>
                  </c15:fullRef>
                </c:ext>
              </c:extLst>
              <c:f>(Tabelle1!$M$33:$O$33,Tabelle1!$S$33,Tabelle1!$W$33,Tabelle1!$AA$33,Tabelle1!$AE$33,Tabelle1!$AI$33)</c:f>
              <c:strCache>
                <c:ptCount val="8"/>
                <c:pt idx="0">
                  <c:v>Avalanche Snowball 460/v</c:v>
                </c:pt>
                <c:pt idx="1">
                  <c:v>Fantom Lachesis 8/v</c:v>
                </c:pt>
                <c:pt idx="2">
                  <c:v>Besu IBFT 4/1</c:v>
                </c:pt>
                <c:pt idx="3">
                  <c:v>Besu IBFT 8/1</c:v>
                </c:pt>
                <c:pt idx="4">
                  <c:v>Besu IBFT 16/1</c:v>
                </c:pt>
                <c:pt idx="5">
                  <c:v>Besu QBFT 4/1</c:v>
                </c:pt>
                <c:pt idx="6">
                  <c:v>Besu QBFT 8/1</c:v>
                </c:pt>
                <c:pt idx="7">
                  <c:v>Besu QBFT 16/1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Tabelle1!$M$37:$AL$37</c15:sqref>
                  </c15:fullRef>
                </c:ext>
              </c:extLst>
              <c:f>(Tabelle1!$M$37:$O$37,Tabelle1!$S$37,Tabelle1!$W$37,Tabelle1!$AA$37,Tabelle1!$AE$37,Tabelle1!$AI$37)</c:f>
              <c:numCache>
                <c:formatCode>General</c:formatCode>
                <c:ptCount val="8"/>
                <c:pt idx="0">
                  <c:v>24</c:v>
                </c:pt>
                <c:pt idx="1">
                  <c:v>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D7-4E51-9432-586FC8BF9C97}"/>
            </c:ext>
          </c:extLst>
        </c:ser>
        <c:ser>
          <c:idx val="4"/>
          <c:order val="4"/>
          <c:tx>
            <c:strRef>
              <c:f>Tabelle1!$L$38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>
                <a:tint val="80000"/>
              </a:schemeClr>
            </a:solidFill>
            <a:ln>
              <a:solidFill>
                <a:schemeClr val="accent5">
                  <a:tint val="80000"/>
                </a:schemeClr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Tabelle1!$M$33:$AL$33</c15:sqref>
                  </c15:fullRef>
                </c:ext>
              </c:extLst>
              <c:f>(Tabelle1!$M$33:$O$33,Tabelle1!$S$33,Tabelle1!$W$33,Tabelle1!$AA$33,Tabelle1!$AE$33,Tabelle1!$AI$33)</c:f>
              <c:strCache>
                <c:ptCount val="8"/>
                <c:pt idx="0">
                  <c:v>Avalanche Snowball 460/v</c:v>
                </c:pt>
                <c:pt idx="1">
                  <c:v>Fantom Lachesis 8/v</c:v>
                </c:pt>
                <c:pt idx="2">
                  <c:v>Besu IBFT 4/1</c:v>
                </c:pt>
                <c:pt idx="3">
                  <c:v>Besu IBFT 8/1</c:v>
                </c:pt>
                <c:pt idx="4">
                  <c:v>Besu IBFT 16/1</c:v>
                </c:pt>
                <c:pt idx="5">
                  <c:v>Besu QBFT 4/1</c:v>
                </c:pt>
                <c:pt idx="6">
                  <c:v>Besu QBFT 8/1</c:v>
                </c:pt>
                <c:pt idx="7">
                  <c:v>Besu QBFT 16/1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Tabelle1!$M$38:$AL$38</c15:sqref>
                  </c15:fullRef>
                </c:ext>
              </c:extLst>
              <c:f>(Tabelle1!$M$38:$O$38,Tabelle1!$S$38,Tabelle1!$W$38,Tabelle1!$AA$38,Tabelle1!$AE$38,Tabelle1!$AI$38)</c:f>
              <c:numCache>
                <c:formatCode>General</c:formatCode>
                <c:ptCount val="8"/>
                <c:pt idx="0">
                  <c:v>29</c:v>
                </c:pt>
                <c:pt idx="1">
                  <c:v>15</c:v>
                </c:pt>
                <c:pt idx="2">
                  <c:v>93</c:v>
                </c:pt>
                <c:pt idx="3">
                  <c:v>92</c:v>
                </c:pt>
                <c:pt idx="4">
                  <c:v>90</c:v>
                </c:pt>
                <c:pt idx="5">
                  <c:v>93</c:v>
                </c:pt>
                <c:pt idx="6">
                  <c:v>93</c:v>
                </c:pt>
                <c:pt idx="7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D7-4E51-9432-586FC8BF9C97}"/>
            </c:ext>
          </c:extLst>
        </c:ser>
        <c:ser>
          <c:idx val="5"/>
          <c:order val="5"/>
          <c:tx>
            <c:strRef>
              <c:f>Tabelle1!$L$39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>
                <a:tint val="90000"/>
              </a:schemeClr>
            </a:solidFill>
            <a:ln>
              <a:solidFill>
                <a:schemeClr val="accent5">
                  <a:tint val="90000"/>
                </a:schemeClr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Tabelle1!$M$33:$AL$33</c15:sqref>
                  </c15:fullRef>
                </c:ext>
              </c:extLst>
              <c:f>(Tabelle1!$M$33:$O$33,Tabelle1!$S$33,Tabelle1!$W$33,Tabelle1!$AA$33,Tabelle1!$AE$33,Tabelle1!$AI$33)</c:f>
              <c:strCache>
                <c:ptCount val="8"/>
                <c:pt idx="0">
                  <c:v>Avalanche Snowball 460/v</c:v>
                </c:pt>
                <c:pt idx="1">
                  <c:v>Fantom Lachesis 8/v</c:v>
                </c:pt>
                <c:pt idx="2">
                  <c:v>Besu IBFT 4/1</c:v>
                </c:pt>
                <c:pt idx="3">
                  <c:v>Besu IBFT 8/1</c:v>
                </c:pt>
                <c:pt idx="4">
                  <c:v>Besu IBFT 16/1</c:v>
                </c:pt>
                <c:pt idx="5">
                  <c:v>Besu QBFT 4/1</c:v>
                </c:pt>
                <c:pt idx="6">
                  <c:v>Besu QBFT 8/1</c:v>
                </c:pt>
                <c:pt idx="7">
                  <c:v>Besu QBFT 16/1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Tabelle1!$M$39:$AL$39</c15:sqref>
                  </c15:fullRef>
                </c:ext>
              </c:extLst>
              <c:f>(Tabelle1!$M$39:$O$39,Tabelle1!$S$39,Tabelle1!$W$39,Tabelle1!$AA$39,Tabelle1!$AE$39,Tabelle1!$AI$39)</c:f>
              <c:numCache>
                <c:formatCode>General</c:formatCode>
                <c:ptCount val="8"/>
                <c:pt idx="0">
                  <c:v>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D7-4E51-9432-586FC8BF9C97}"/>
            </c:ext>
          </c:extLst>
        </c:ser>
        <c:ser>
          <c:idx val="6"/>
          <c:order val="6"/>
          <c:tx>
            <c:strRef>
              <c:f>Tabelle1!$L$40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Tabelle1!$M$33:$AL$33</c15:sqref>
                  </c15:fullRef>
                </c:ext>
              </c:extLst>
              <c:f>(Tabelle1!$M$33:$O$33,Tabelle1!$S$33,Tabelle1!$W$33,Tabelle1!$AA$33,Tabelle1!$AE$33,Tabelle1!$AI$33)</c:f>
              <c:strCache>
                <c:ptCount val="8"/>
                <c:pt idx="0">
                  <c:v>Avalanche Snowball 460/v</c:v>
                </c:pt>
                <c:pt idx="1">
                  <c:v>Fantom Lachesis 8/v</c:v>
                </c:pt>
                <c:pt idx="2">
                  <c:v>Besu IBFT 4/1</c:v>
                </c:pt>
                <c:pt idx="3">
                  <c:v>Besu IBFT 8/1</c:v>
                </c:pt>
                <c:pt idx="4">
                  <c:v>Besu IBFT 16/1</c:v>
                </c:pt>
                <c:pt idx="5">
                  <c:v>Besu QBFT 4/1</c:v>
                </c:pt>
                <c:pt idx="6">
                  <c:v>Besu QBFT 8/1</c:v>
                </c:pt>
                <c:pt idx="7">
                  <c:v>Besu QBFT 16/1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Tabelle1!$M$40:$AL$40</c15:sqref>
                  </c15:fullRef>
                </c:ext>
              </c:extLst>
              <c:f>(Tabelle1!$M$40:$O$40,Tabelle1!$S$40,Tabelle1!$W$40,Tabelle1!$AA$40,Tabelle1!$AE$40,Tabelle1!$AI$40)</c:f>
              <c:numCache>
                <c:formatCode>General</c:formatCode>
                <c:ptCount val="8"/>
                <c:pt idx="0">
                  <c:v>2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D7-4E51-9432-586FC8BF9C97}"/>
            </c:ext>
          </c:extLst>
        </c:ser>
        <c:ser>
          <c:idx val="7"/>
          <c:order val="7"/>
          <c:tx>
            <c:strRef>
              <c:f>Tabelle1!$L$41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5">
                <a:shade val="90000"/>
              </a:schemeClr>
            </a:solidFill>
            <a:ln>
              <a:solidFill>
                <a:schemeClr val="accent5">
                  <a:shade val="90000"/>
                </a:schemeClr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Tabelle1!$M$33:$AL$33</c15:sqref>
                  </c15:fullRef>
                </c:ext>
              </c:extLst>
              <c:f>(Tabelle1!$M$33:$O$33,Tabelle1!$S$33,Tabelle1!$W$33,Tabelle1!$AA$33,Tabelle1!$AE$33,Tabelle1!$AI$33)</c:f>
              <c:strCache>
                <c:ptCount val="8"/>
                <c:pt idx="0">
                  <c:v>Avalanche Snowball 460/v</c:v>
                </c:pt>
                <c:pt idx="1">
                  <c:v>Fantom Lachesis 8/v</c:v>
                </c:pt>
                <c:pt idx="2">
                  <c:v>Besu IBFT 4/1</c:v>
                </c:pt>
                <c:pt idx="3">
                  <c:v>Besu IBFT 8/1</c:v>
                </c:pt>
                <c:pt idx="4">
                  <c:v>Besu IBFT 16/1</c:v>
                </c:pt>
                <c:pt idx="5">
                  <c:v>Besu QBFT 4/1</c:v>
                </c:pt>
                <c:pt idx="6">
                  <c:v>Besu QBFT 8/1</c:v>
                </c:pt>
                <c:pt idx="7">
                  <c:v>Besu QBFT 16/1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Tabelle1!$M$41:$AL$41</c15:sqref>
                  </c15:fullRef>
                </c:ext>
              </c:extLst>
              <c:f>(Tabelle1!$M$41:$O$41,Tabelle1!$S$41,Tabelle1!$W$41,Tabelle1!$AA$41,Tabelle1!$AE$41,Tabelle1!$AI$41)</c:f>
              <c:numCache>
                <c:formatCode>General</c:formatCode>
                <c:ptCount val="8"/>
                <c:pt idx="0">
                  <c:v>0</c:v>
                </c:pt>
                <c:pt idx="1">
                  <c:v>6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4D7-4E51-9432-586FC8BF9C97}"/>
            </c:ext>
          </c:extLst>
        </c:ser>
        <c:ser>
          <c:idx val="8"/>
          <c:order val="8"/>
          <c:tx>
            <c:strRef>
              <c:f>Tabelle1!$L$42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5">
                <a:shade val="80000"/>
              </a:schemeClr>
            </a:solidFill>
            <a:ln>
              <a:solidFill>
                <a:schemeClr val="accent5">
                  <a:shade val="80000"/>
                </a:schemeClr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Tabelle1!$M$33:$AL$33</c15:sqref>
                  </c15:fullRef>
                </c:ext>
              </c:extLst>
              <c:f>(Tabelle1!$M$33:$O$33,Tabelle1!$S$33,Tabelle1!$W$33,Tabelle1!$AA$33,Tabelle1!$AE$33,Tabelle1!$AI$33)</c:f>
              <c:strCache>
                <c:ptCount val="8"/>
                <c:pt idx="0">
                  <c:v>Avalanche Snowball 460/v</c:v>
                </c:pt>
                <c:pt idx="1">
                  <c:v>Fantom Lachesis 8/v</c:v>
                </c:pt>
                <c:pt idx="2">
                  <c:v>Besu IBFT 4/1</c:v>
                </c:pt>
                <c:pt idx="3">
                  <c:v>Besu IBFT 8/1</c:v>
                </c:pt>
                <c:pt idx="4">
                  <c:v>Besu IBFT 16/1</c:v>
                </c:pt>
                <c:pt idx="5">
                  <c:v>Besu QBFT 4/1</c:v>
                </c:pt>
                <c:pt idx="6">
                  <c:v>Besu QBFT 8/1</c:v>
                </c:pt>
                <c:pt idx="7">
                  <c:v>Besu QBFT 16/1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Tabelle1!$M$42:$AL$42</c15:sqref>
                  </c15:fullRef>
                </c:ext>
              </c:extLst>
              <c:f>(Tabelle1!$M$42:$O$42,Tabelle1!$S$42,Tabelle1!$W$42,Tabelle1!$AA$42,Tabelle1!$AE$42,Tabelle1!$AI$42)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7-4E51-9432-586FC8BF9C97}"/>
            </c:ext>
          </c:extLst>
        </c:ser>
        <c:ser>
          <c:idx val="9"/>
          <c:order val="9"/>
          <c:tx>
            <c:strRef>
              <c:f>Tabelle1!$L$43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5">
                <a:shade val="70000"/>
              </a:schemeClr>
            </a:solidFill>
            <a:ln>
              <a:solidFill>
                <a:schemeClr val="accent5">
                  <a:shade val="70000"/>
                </a:schemeClr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Tabelle1!$M$33:$AL$33</c15:sqref>
                  </c15:fullRef>
                </c:ext>
              </c:extLst>
              <c:f>(Tabelle1!$M$33:$O$33,Tabelle1!$S$33,Tabelle1!$W$33,Tabelle1!$AA$33,Tabelle1!$AE$33,Tabelle1!$AI$33)</c:f>
              <c:strCache>
                <c:ptCount val="8"/>
                <c:pt idx="0">
                  <c:v>Avalanche Snowball 460/v</c:v>
                </c:pt>
                <c:pt idx="1">
                  <c:v>Fantom Lachesis 8/v</c:v>
                </c:pt>
                <c:pt idx="2">
                  <c:v>Besu IBFT 4/1</c:v>
                </c:pt>
                <c:pt idx="3">
                  <c:v>Besu IBFT 8/1</c:v>
                </c:pt>
                <c:pt idx="4">
                  <c:v>Besu IBFT 16/1</c:v>
                </c:pt>
                <c:pt idx="5">
                  <c:v>Besu QBFT 4/1</c:v>
                </c:pt>
                <c:pt idx="6">
                  <c:v>Besu QBFT 8/1</c:v>
                </c:pt>
                <c:pt idx="7">
                  <c:v>Besu QBFT 16/1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Tabelle1!$M$43:$AL$43</c15:sqref>
                  </c15:fullRef>
                </c:ext>
              </c:extLst>
              <c:f>(Tabelle1!$M$43:$O$43,Tabelle1!$S$43,Tabelle1!$W$43,Tabelle1!$AA$43,Tabelle1!$AE$43,Tabelle1!$AI$43)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4D7-4E51-9432-586FC8BF9C97}"/>
            </c:ext>
          </c:extLst>
        </c:ser>
        <c:ser>
          <c:idx val="10"/>
          <c:order val="10"/>
          <c:tx>
            <c:strRef>
              <c:f>Tabelle1!$L$44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5">
                <a:shade val="60000"/>
              </a:schemeClr>
            </a:solidFill>
            <a:ln>
              <a:solidFill>
                <a:schemeClr val="accent5">
                  <a:shade val="60000"/>
                </a:schemeClr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Tabelle1!$M$33:$AL$33</c15:sqref>
                  </c15:fullRef>
                </c:ext>
              </c:extLst>
              <c:f>(Tabelle1!$M$33:$O$33,Tabelle1!$S$33,Tabelle1!$W$33,Tabelle1!$AA$33,Tabelle1!$AE$33,Tabelle1!$AI$33)</c:f>
              <c:strCache>
                <c:ptCount val="8"/>
                <c:pt idx="0">
                  <c:v>Avalanche Snowball 460/v</c:v>
                </c:pt>
                <c:pt idx="1">
                  <c:v>Fantom Lachesis 8/v</c:v>
                </c:pt>
                <c:pt idx="2">
                  <c:v>Besu IBFT 4/1</c:v>
                </c:pt>
                <c:pt idx="3">
                  <c:v>Besu IBFT 8/1</c:v>
                </c:pt>
                <c:pt idx="4">
                  <c:v>Besu IBFT 16/1</c:v>
                </c:pt>
                <c:pt idx="5">
                  <c:v>Besu QBFT 4/1</c:v>
                </c:pt>
                <c:pt idx="6">
                  <c:v>Besu QBFT 8/1</c:v>
                </c:pt>
                <c:pt idx="7">
                  <c:v>Besu QBFT 16/1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Tabelle1!$M$44:$AL$44</c15:sqref>
                  </c15:fullRef>
                </c:ext>
              </c:extLst>
              <c:f>(Tabelle1!$M$44:$O$44,Tabelle1!$S$44,Tabelle1!$W$44,Tabelle1!$AA$44,Tabelle1!$AE$44,Tabelle1!$AI$44)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4D7-4E51-9432-586FC8BF9C97}"/>
            </c:ext>
          </c:extLst>
        </c:ser>
        <c:ser>
          <c:idx val="11"/>
          <c:order val="11"/>
          <c:tx>
            <c:strRef>
              <c:f>Tabelle1!$L$45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5">
                <a:shade val="50000"/>
              </a:schemeClr>
            </a:solidFill>
            <a:ln>
              <a:solidFill>
                <a:schemeClr val="accent5">
                  <a:shade val="50000"/>
                </a:schemeClr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Tabelle1!$M$33:$AL$33</c15:sqref>
                  </c15:fullRef>
                </c:ext>
              </c:extLst>
              <c:f>(Tabelle1!$M$33:$O$33,Tabelle1!$S$33,Tabelle1!$W$33,Tabelle1!$AA$33,Tabelle1!$AE$33,Tabelle1!$AI$33)</c:f>
              <c:strCache>
                <c:ptCount val="8"/>
                <c:pt idx="0">
                  <c:v>Avalanche Snowball 460/v</c:v>
                </c:pt>
                <c:pt idx="1">
                  <c:v>Fantom Lachesis 8/v</c:v>
                </c:pt>
                <c:pt idx="2">
                  <c:v>Besu IBFT 4/1</c:v>
                </c:pt>
                <c:pt idx="3">
                  <c:v>Besu IBFT 8/1</c:v>
                </c:pt>
                <c:pt idx="4">
                  <c:v>Besu IBFT 16/1</c:v>
                </c:pt>
                <c:pt idx="5">
                  <c:v>Besu QBFT 4/1</c:v>
                </c:pt>
                <c:pt idx="6">
                  <c:v>Besu QBFT 8/1</c:v>
                </c:pt>
                <c:pt idx="7">
                  <c:v>Besu QBFT 16/1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Tabelle1!$M$45:$AL$45</c15:sqref>
                  </c15:fullRef>
                </c:ext>
              </c:extLst>
              <c:f>(Tabelle1!$M$45:$O$45,Tabelle1!$S$45,Tabelle1!$W$45,Tabelle1!$AA$45,Tabelle1!$AE$45,Tabelle1!$AI$45)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4D7-4E51-9432-586FC8BF9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472726800"/>
        <c:axId val="1472726320"/>
        <c:extLst>
          <c:ext xmlns:c15="http://schemas.microsoft.com/office/drawing/2012/chart" uri="{02D57815-91ED-43cb-92C2-25804820EDAC}">
            <c15:filteredBarSeries>
              <c15:ser>
                <c:idx val="12"/>
                <c:order val="12"/>
                <c:tx>
                  <c:strRef>
                    <c:extLst>
                      <c:ext uri="{02D57815-91ED-43cb-92C2-25804820EDAC}">
                        <c15:formulaRef>
                          <c15:sqref>Tabelle1!$L$46</c15:sqref>
                        </c15:formulaRef>
                      </c:ext>
                    </c:extLst>
                    <c:strCache>
                      <c:ptCount val="1"/>
                      <c:pt idx="0">
                        <c:v>12</c:v>
                      </c:pt>
                    </c:strCache>
                  </c:strRef>
                </c:tx>
                <c:spPr>
                  <a:solidFill>
                    <a:schemeClr val="accent5">
                      <a:shade val="40000"/>
                    </a:schemeClr>
                  </a:solidFill>
                  <a:ln>
                    <a:solidFill>
                      <a:schemeClr val="accent5">
                        <a:shade val="40000"/>
                      </a:schemeClr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Tabelle1!$M$33:$AL$33</c15:sqref>
                        </c15:fullRef>
                        <c15:formulaRef>
                          <c15:sqref>(Tabelle1!$M$33:$O$33,Tabelle1!$S$33,Tabelle1!$W$33,Tabelle1!$AA$33,Tabelle1!$AE$33,Tabelle1!$AI$33)</c15:sqref>
                        </c15:formulaRef>
                      </c:ext>
                    </c:extLst>
                    <c:strCache>
                      <c:ptCount val="8"/>
                      <c:pt idx="0">
                        <c:v>Avalanche Snowball 460/v</c:v>
                      </c:pt>
                      <c:pt idx="1">
                        <c:v>Fantom Lachesis 8/v</c:v>
                      </c:pt>
                      <c:pt idx="2">
                        <c:v>Besu IBFT 4/1</c:v>
                      </c:pt>
                      <c:pt idx="3">
                        <c:v>Besu IBFT 8/1</c:v>
                      </c:pt>
                      <c:pt idx="4">
                        <c:v>Besu IBFT 16/1</c:v>
                      </c:pt>
                      <c:pt idx="5">
                        <c:v>Besu QBFT 4/1</c:v>
                      </c:pt>
                      <c:pt idx="6">
                        <c:v>Besu QBFT 8/1</c:v>
                      </c:pt>
                      <c:pt idx="7">
                        <c:v>Besu QBFT 16/1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Tabelle1!$M$46:$AL$46</c15:sqref>
                        </c15:fullRef>
                        <c15:formulaRef>
                          <c15:sqref>(Tabelle1!$M$46:$O$46,Tabelle1!$S$46,Tabelle1!$W$46,Tabelle1!$AA$46,Tabelle1!$AE$46,Tabelle1!$AI$46)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E4D7-4E51-9432-586FC8BF9C97}"/>
                  </c:ext>
                </c:extLst>
              </c15:ser>
            </c15:filteredBarSeries>
          </c:ext>
        </c:extLst>
      </c:barChart>
      <c:catAx>
        <c:axId val="1472726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472726320"/>
        <c:crosses val="autoZero"/>
        <c:auto val="1"/>
        <c:lblAlgn val="ctr"/>
        <c:lblOffset val="100"/>
        <c:noMultiLvlLbl val="0"/>
      </c:catAx>
      <c:valAx>
        <c:axId val="147272632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472726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/>
              <a:t>RPC Latenz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'performance-upload-non-encr (2)'!$A$101</c:f>
              <c:strCache>
                <c:ptCount val="1"/>
                <c:pt idx="0">
                  <c:v>Fantom Lachesis 8/v</c:v>
                </c:pt>
              </c:strCache>
            </c:strRef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'performance-upload-non-encr (2)'!$F$3:$F$101</c:f>
              <c:numCache>
                <c:formatCode>General</c:formatCode>
                <c:ptCount val="99"/>
                <c:pt idx="0">
                  <c:v>246</c:v>
                </c:pt>
                <c:pt idx="1">
                  <c:v>107</c:v>
                </c:pt>
                <c:pt idx="2">
                  <c:v>258</c:v>
                </c:pt>
                <c:pt idx="3">
                  <c:v>117</c:v>
                </c:pt>
                <c:pt idx="4">
                  <c:v>123</c:v>
                </c:pt>
                <c:pt idx="5">
                  <c:v>277</c:v>
                </c:pt>
                <c:pt idx="6">
                  <c:v>243</c:v>
                </c:pt>
                <c:pt idx="7">
                  <c:v>106</c:v>
                </c:pt>
                <c:pt idx="8">
                  <c:v>284</c:v>
                </c:pt>
                <c:pt idx="9">
                  <c:v>110</c:v>
                </c:pt>
                <c:pt idx="10">
                  <c:v>128</c:v>
                </c:pt>
                <c:pt idx="11">
                  <c:v>121</c:v>
                </c:pt>
                <c:pt idx="12">
                  <c:v>247</c:v>
                </c:pt>
                <c:pt idx="13">
                  <c:v>115</c:v>
                </c:pt>
                <c:pt idx="14">
                  <c:v>246</c:v>
                </c:pt>
                <c:pt idx="15">
                  <c:v>112</c:v>
                </c:pt>
                <c:pt idx="16">
                  <c:v>241</c:v>
                </c:pt>
                <c:pt idx="17">
                  <c:v>255</c:v>
                </c:pt>
                <c:pt idx="18">
                  <c:v>581</c:v>
                </c:pt>
                <c:pt idx="19">
                  <c:v>288</c:v>
                </c:pt>
                <c:pt idx="20">
                  <c:v>113</c:v>
                </c:pt>
                <c:pt idx="21">
                  <c:v>119</c:v>
                </c:pt>
                <c:pt idx="22">
                  <c:v>116</c:v>
                </c:pt>
                <c:pt idx="23">
                  <c:v>263</c:v>
                </c:pt>
                <c:pt idx="24">
                  <c:v>107</c:v>
                </c:pt>
                <c:pt idx="25">
                  <c:v>270</c:v>
                </c:pt>
                <c:pt idx="26">
                  <c:v>122</c:v>
                </c:pt>
                <c:pt idx="27">
                  <c:v>138</c:v>
                </c:pt>
                <c:pt idx="28">
                  <c:v>113</c:v>
                </c:pt>
                <c:pt idx="29">
                  <c:v>115</c:v>
                </c:pt>
                <c:pt idx="30">
                  <c:v>242</c:v>
                </c:pt>
                <c:pt idx="31">
                  <c:v>118</c:v>
                </c:pt>
                <c:pt idx="32">
                  <c:v>259</c:v>
                </c:pt>
                <c:pt idx="33">
                  <c:v>123</c:v>
                </c:pt>
                <c:pt idx="34">
                  <c:v>268</c:v>
                </c:pt>
                <c:pt idx="35">
                  <c:v>138</c:v>
                </c:pt>
                <c:pt idx="36">
                  <c:v>127</c:v>
                </c:pt>
                <c:pt idx="37">
                  <c:v>129</c:v>
                </c:pt>
                <c:pt idx="38">
                  <c:v>250</c:v>
                </c:pt>
                <c:pt idx="39">
                  <c:v>252</c:v>
                </c:pt>
                <c:pt idx="40">
                  <c:v>267</c:v>
                </c:pt>
                <c:pt idx="41">
                  <c:v>279</c:v>
                </c:pt>
                <c:pt idx="42">
                  <c:v>113</c:v>
                </c:pt>
                <c:pt idx="43">
                  <c:v>287</c:v>
                </c:pt>
                <c:pt idx="44">
                  <c:v>257</c:v>
                </c:pt>
                <c:pt idx="45">
                  <c:v>139</c:v>
                </c:pt>
                <c:pt idx="46">
                  <c:v>112</c:v>
                </c:pt>
                <c:pt idx="47">
                  <c:v>251</c:v>
                </c:pt>
                <c:pt idx="48">
                  <c:v>109</c:v>
                </c:pt>
                <c:pt idx="49">
                  <c:v>115</c:v>
                </c:pt>
                <c:pt idx="50">
                  <c:v>249</c:v>
                </c:pt>
                <c:pt idx="51">
                  <c:v>571</c:v>
                </c:pt>
                <c:pt idx="52">
                  <c:v>259</c:v>
                </c:pt>
                <c:pt idx="53">
                  <c:v>116</c:v>
                </c:pt>
                <c:pt idx="54">
                  <c:v>236</c:v>
                </c:pt>
                <c:pt idx="55">
                  <c:v>272</c:v>
                </c:pt>
                <c:pt idx="56">
                  <c:v>303</c:v>
                </c:pt>
                <c:pt idx="57">
                  <c:v>109</c:v>
                </c:pt>
                <c:pt idx="58">
                  <c:v>247</c:v>
                </c:pt>
                <c:pt idx="59">
                  <c:v>260</c:v>
                </c:pt>
                <c:pt idx="60">
                  <c:v>291</c:v>
                </c:pt>
                <c:pt idx="61">
                  <c:v>247</c:v>
                </c:pt>
                <c:pt idx="62">
                  <c:v>244</c:v>
                </c:pt>
                <c:pt idx="63">
                  <c:v>278</c:v>
                </c:pt>
                <c:pt idx="64">
                  <c:v>146</c:v>
                </c:pt>
                <c:pt idx="65">
                  <c:v>241</c:v>
                </c:pt>
                <c:pt idx="66">
                  <c:v>287</c:v>
                </c:pt>
                <c:pt idx="67">
                  <c:v>258</c:v>
                </c:pt>
                <c:pt idx="68">
                  <c:v>280</c:v>
                </c:pt>
                <c:pt idx="69">
                  <c:v>259</c:v>
                </c:pt>
                <c:pt idx="70">
                  <c:v>261</c:v>
                </c:pt>
                <c:pt idx="71">
                  <c:v>116</c:v>
                </c:pt>
                <c:pt idx="72">
                  <c:v>272</c:v>
                </c:pt>
                <c:pt idx="73">
                  <c:v>116</c:v>
                </c:pt>
                <c:pt idx="74">
                  <c:v>265</c:v>
                </c:pt>
                <c:pt idx="75">
                  <c:v>585</c:v>
                </c:pt>
                <c:pt idx="76">
                  <c:v>271</c:v>
                </c:pt>
                <c:pt idx="77">
                  <c:v>244</c:v>
                </c:pt>
                <c:pt idx="78">
                  <c:v>137</c:v>
                </c:pt>
                <c:pt idx="79">
                  <c:v>118</c:v>
                </c:pt>
                <c:pt idx="80">
                  <c:v>271</c:v>
                </c:pt>
                <c:pt idx="81">
                  <c:v>142</c:v>
                </c:pt>
                <c:pt idx="82">
                  <c:v>243</c:v>
                </c:pt>
                <c:pt idx="83">
                  <c:v>261</c:v>
                </c:pt>
                <c:pt idx="84">
                  <c:v>260</c:v>
                </c:pt>
                <c:pt idx="85">
                  <c:v>120</c:v>
                </c:pt>
                <c:pt idx="86">
                  <c:v>116</c:v>
                </c:pt>
                <c:pt idx="87">
                  <c:v>604</c:v>
                </c:pt>
                <c:pt idx="88">
                  <c:v>266</c:v>
                </c:pt>
                <c:pt idx="89">
                  <c:v>246</c:v>
                </c:pt>
                <c:pt idx="90">
                  <c:v>135</c:v>
                </c:pt>
                <c:pt idx="91">
                  <c:v>118</c:v>
                </c:pt>
                <c:pt idx="92">
                  <c:v>306</c:v>
                </c:pt>
                <c:pt idx="93">
                  <c:v>252</c:v>
                </c:pt>
                <c:pt idx="94">
                  <c:v>293</c:v>
                </c:pt>
                <c:pt idx="95">
                  <c:v>267</c:v>
                </c:pt>
                <c:pt idx="96">
                  <c:v>114</c:v>
                </c:pt>
                <c:pt idx="97">
                  <c:v>120</c:v>
                </c:pt>
                <c:pt idx="98">
                  <c:v>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0F-4603-B142-C5296B1DFF88}"/>
            </c:ext>
          </c:extLst>
        </c:ser>
        <c:ser>
          <c:idx val="1"/>
          <c:order val="1"/>
          <c:tx>
            <c:strRef>
              <c:f>'performance-upload-non-enc (27)'!$A$2</c:f>
              <c:strCache>
                <c:ptCount val="1"/>
                <c:pt idx="0">
                  <c:v>Avalanche Snowball 460/v</c:v>
                </c:pt>
              </c:strCache>
            </c:strRef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'performance-upload-non-enc (27)'!$F$3:$F$101</c:f>
              <c:numCache>
                <c:formatCode>General</c:formatCode>
                <c:ptCount val="99"/>
                <c:pt idx="0">
                  <c:v>338</c:v>
                </c:pt>
                <c:pt idx="1">
                  <c:v>346</c:v>
                </c:pt>
                <c:pt idx="2">
                  <c:v>309</c:v>
                </c:pt>
                <c:pt idx="3">
                  <c:v>120</c:v>
                </c:pt>
                <c:pt idx="4">
                  <c:v>130</c:v>
                </c:pt>
                <c:pt idx="5">
                  <c:v>184</c:v>
                </c:pt>
                <c:pt idx="6">
                  <c:v>319</c:v>
                </c:pt>
                <c:pt idx="7">
                  <c:v>308</c:v>
                </c:pt>
                <c:pt idx="8">
                  <c:v>186</c:v>
                </c:pt>
                <c:pt idx="9">
                  <c:v>163</c:v>
                </c:pt>
                <c:pt idx="10">
                  <c:v>312</c:v>
                </c:pt>
                <c:pt idx="11">
                  <c:v>413</c:v>
                </c:pt>
                <c:pt idx="12">
                  <c:v>299</c:v>
                </c:pt>
                <c:pt idx="13">
                  <c:v>335</c:v>
                </c:pt>
                <c:pt idx="14">
                  <c:v>144</c:v>
                </c:pt>
                <c:pt idx="15">
                  <c:v>115</c:v>
                </c:pt>
                <c:pt idx="16">
                  <c:v>178</c:v>
                </c:pt>
                <c:pt idx="17">
                  <c:v>182</c:v>
                </c:pt>
                <c:pt idx="18">
                  <c:v>121</c:v>
                </c:pt>
                <c:pt idx="19">
                  <c:v>348</c:v>
                </c:pt>
                <c:pt idx="20">
                  <c:v>288</c:v>
                </c:pt>
                <c:pt idx="21">
                  <c:v>433</c:v>
                </c:pt>
                <c:pt idx="22">
                  <c:v>291</c:v>
                </c:pt>
                <c:pt idx="23">
                  <c:v>162</c:v>
                </c:pt>
                <c:pt idx="24">
                  <c:v>264</c:v>
                </c:pt>
                <c:pt idx="25">
                  <c:v>148</c:v>
                </c:pt>
                <c:pt idx="26">
                  <c:v>304</c:v>
                </c:pt>
                <c:pt idx="27">
                  <c:v>127</c:v>
                </c:pt>
                <c:pt idx="28">
                  <c:v>148</c:v>
                </c:pt>
                <c:pt idx="29">
                  <c:v>306</c:v>
                </c:pt>
                <c:pt idx="30">
                  <c:v>304</c:v>
                </c:pt>
                <c:pt idx="31">
                  <c:v>111</c:v>
                </c:pt>
                <c:pt idx="32">
                  <c:v>126</c:v>
                </c:pt>
                <c:pt idx="33">
                  <c:v>279</c:v>
                </c:pt>
                <c:pt idx="34">
                  <c:v>298</c:v>
                </c:pt>
                <c:pt idx="35">
                  <c:v>321</c:v>
                </c:pt>
                <c:pt idx="36">
                  <c:v>326</c:v>
                </c:pt>
                <c:pt idx="37">
                  <c:v>298</c:v>
                </c:pt>
                <c:pt idx="38">
                  <c:v>331</c:v>
                </c:pt>
                <c:pt idx="39">
                  <c:v>292</c:v>
                </c:pt>
                <c:pt idx="40">
                  <c:v>339</c:v>
                </c:pt>
                <c:pt idx="41">
                  <c:v>279</c:v>
                </c:pt>
                <c:pt idx="42">
                  <c:v>300</c:v>
                </c:pt>
                <c:pt idx="43">
                  <c:v>324</c:v>
                </c:pt>
                <c:pt idx="44">
                  <c:v>339</c:v>
                </c:pt>
                <c:pt idx="45">
                  <c:v>286</c:v>
                </c:pt>
                <c:pt idx="46">
                  <c:v>401</c:v>
                </c:pt>
                <c:pt idx="47">
                  <c:v>759</c:v>
                </c:pt>
                <c:pt idx="48">
                  <c:v>389</c:v>
                </c:pt>
                <c:pt idx="49">
                  <c:v>334</c:v>
                </c:pt>
                <c:pt idx="50">
                  <c:v>288</c:v>
                </c:pt>
                <c:pt idx="51">
                  <c:v>283</c:v>
                </c:pt>
                <c:pt idx="52">
                  <c:v>278</c:v>
                </c:pt>
                <c:pt idx="53">
                  <c:v>117</c:v>
                </c:pt>
                <c:pt idx="54">
                  <c:v>278</c:v>
                </c:pt>
                <c:pt idx="55">
                  <c:v>283</c:v>
                </c:pt>
                <c:pt idx="56">
                  <c:v>146</c:v>
                </c:pt>
                <c:pt idx="57">
                  <c:v>373</c:v>
                </c:pt>
                <c:pt idx="58">
                  <c:v>459</c:v>
                </c:pt>
                <c:pt idx="59">
                  <c:v>130</c:v>
                </c:pt>
                <c:pt idx="60">
                  <c:v>152</c:v>
                </c:pt>
                <c:pt idx="61">
                  <c:v>338</c:v>
                </c:pt>
                <c:pt idx="62">
                  <c:v>131</c:v>
                </c:pt>
                <c:pt idx="63">
                  <c:v>133</c:v>
                </c:pt>
                <c:pt idx="64">
                  <c:v>144</c:v>
                </c:pt>
                <c:pt idx="65">
                  <c:v>305</c:v>
                </c:pt>
                <c:pt idx="66">
                  <c:v>137</c:v>
                </c:pt>
                <c:pt idx="67">
                  <c:v>329</c:v>
                </c:pt>
                <c:pt idx="68">
                  <c:v>120</c:v>
                </c:pt>
                <c:pt idx="69">
                  <c:v>192</c:v>
                </c:pt>
                <c:pt idx="70">
                  <c:v>186</c:v>
                </c:pt>
                <c:pt idx="71">
                  <c:v>140</c:v>
                </c:pt>
                <c:pt idx="72">
                  <c:v>134</c:v>
                </c:pt>
                <c:pt idx="73">
                  <c:v>291</c:v>
                </c:pt>
                <c:pt idx="74">
                  <c:v>342</c:v>
                </c:pt>
                <c:pt idx="75">
                  <c:v>122</c:v>
                </c:pt>
                <c:pt idx="76">
                  <c:v>145</c:v>
                </c:pt>
                <c:pt idx="77">
                  <c:v>316</c:v>
                </c:pt>
                <c:pt idx="78">
                  <c:v>373</c:v>
                </c:pt>
                <c:pt idx="79">
                  <c:v>349</c:v>
                </c:pt>
                <c:pt idx="80">
                  <c:v>263</c:v>
                </c:pt>
                <c:pt idx="81">
                  <c:v>293</c:v>
                </c:pt>
                <c:pt idx="82">
                  <c:v>121</c:v>
                </c:pt>
                <c:pt idx="83">
                  <c:v>274</c:v>
                </c:pt>
                <c:pt idx="84">
                  <c:v>304</c:v>
                </c:pt>
                <c:pt idx="85">
                  <c:v>413</c:v>
                </c:pt>
                <c:pt idx="86">
                  <c:v>449</c:v>
                </c:pt>
                <c:pt idx="87">
                  <c:v>421</c:v>
                </c:pt>
                <c:pt idx="88">
                  <c:v>324</c:v>
                </c:pt>
                <c:pt idx="89">
                  <c:v>333</c:v>
                </c:pt>
                <c:pt idx="90">
                  <c:v>351</c:v>
                </c:pt>
                <c:pt idx="91">
                  <c:v>424</c:v>
                </c:pt>
                <c:pt idx="92">
                  <c:v>464</c:v>
                </c:pt>
                <c:pt idx="93">
                  <c:v>306</c:v>
                </c:pt>
                <c:pt idx="94">
                  <c:v>335</c:v>
                </c:pt>
                <c:pt idx="95">
                  <c:v>128</c:v>
                </c:pt>
                <c:pt idx="96">
                  <c:v>304</c:v>
                </c:pt>
                <c:pt idx="97">
                  <c:v>108</c:v>
                </c:pt>
                <c:pt idx="98">
                  <c:v>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0F-4603-B142-C5296B1DF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915936"/>
        <c:axId val="1739916416"/>
      </c:scatterChart>
      <c:valAx>
        <c:axId val="1739915936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Testnummer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739916416"/>
        <c:crosses val="autoZero"/>
        <c:crossBetween val="midCat"/>
      </c:valAx>
      <c:valAx>
        <c:axId val="17399164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73991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_xlchart.v1.37</cx:f>
      </cx:numDim>
    </cx:data>
    <cx:data id="1">
      <cx:numDim type="val">
        <cx:f>_xlchart.v1.39</cx:f>
      </cx:numDim>
    </cx:data>
    <cx:data id="2">
      <cx:numDim type="val">
        <cx:f>_xlchart.v1.41</cx:f>
      </cx:numDim>
    </cx:data>
    <cx:data id="3">
      <cx:numDim type="val">
        <cx:f>_xlchart.v1.43</cx:f>
      </cx:numDim>
    </cx:data>
    <cx:data id="4">
      <cx:numDim type="val">
        <cx:f>_xlchart.v1.45</cx:f>
      </cx:numDim>
    </cx:data>
    <cx:data id="5">
      <cx:numDim type="val">
        <cx:f>_xlchart.v1.47</cx:f>
      </cx:numDim>
    </cx:data>
    <cx:data id="6">
      <cx:numDim type="val">
        <cx:f>_xlchart.v1.49</cx:f>
      </cx:numDim>
    </cx:data>
    <cx:data id="7">
      <cx:numDim type="val">
        <cx:f>_xlchart.v1.51</cx:f>
      </cx:numDim>
    </cx:data>
    <cx:data id="8">
      <cx:numDim type="val">
        <cx:f>_xlchart.v1.1</cx:f>
      </cx:numDim>
    </cx:data>
    <cx:data id="9">
      <cx:numDim type="val">
        <cx:f>_xlchart.v1.3</cx:f>
      </cx:numDim>
    </cx:data>
    <cx:data id="10">
      <cx:numDim type="val">
        <cx:f>_xlchart.v1.5</cx:f>
      </cx:numDim>
    </cx:data>
    <cx:data id="11">
      <cx:numDim type="val">
        <cx:f>_xlchart.v1.7</cx:f>
      </cx:numDim>
    </cx:data>
    <cx:data id="12">
      <cx:numDim type="val">
        <cx:f>_xlchart.v1.9</cx:f>
      </cx:numDim>
    </cx:data>
    <cx:data id="13">
      <cx:numDim type="val">
        <cx:f>_xlchart.v1.11</cx:f>
      </cx:numDim>
    </cx:data>
    <cx:data id="14">
      <cx:numDim type="val">
        <cx:f>_xlchart.v1.13</cx:f>
      </cx:numDim>
    </cx:data>
    <cx:data id="15">
      <cx:numDim type="val">
        <cx:f>_xlchart.v1.15</cx:f>
      </cx:numDim>
    </cx:data>
    <cx:data id="16">
      <cx:numDim type="val">
        <cx:f>_xlchart.v1.17</cx:f>
      </cx:numDim>
    </cx:data>
    <cx:data id="17">
      <cx:numDim type="val">
        <cx:f>_xlchart.v1.19</cx:f>
      </cx:numDim>
    </cx:data>
    <cx:data id="18">
      <cx:numDim type="val">
        <cx:f>_xlchart.v1.21</cx:f>
      </cx:numDim>
    </cx:data>
    <cx:data id="19">
      <cx:numDim type="val">
        <cx:f>_xlchart.v1.23</cx:f>
      </cx:numDim>
    </cx:data>
    <cx:data id="20">
      <cx:numDim type="val">
        <cx:f>_xlchart.v1.25</cx:f>
      </cx:numDim>
    </cx:data>
    <cx:data id="21">
      <cx:numDim type="val">
        <cx:f>_xlchart.v1.27</cx:f>
      </cx:numDim>
    </cx:data>
    <cx:data id="22">
      <cx:numDim type="val">
        <cx:f>_xlchart.v1.29</cx:f>
      </cx:numDim>
    </cx:data>
    <cx:data id="23">
      <cx:numDim type="val">
        <cx:f>_xlchart.v1.31</cx:f>
      </cx:numDim>
    </cx:data>
    <cx:data id="24">
      <cx:numDim type="val">
        <cx:f>_xlchart.v1.33</cx:f>
      </cx:numDim>
    </cx:data>
    <cx:data id="25">
      <cx:numDim type="val">
        <cx:f>_xlchart.v1.35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Times New Roman" panose="020206030504050203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effektive Time-to-Finality</a:t>
            </a:r>
            <a:endParaRPr lang="de-DE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x:rich>
      </cx:tx>
    </cx:title>
    <cx:plotArea>
      <cx:plotAreaRegion>
        <cx:series layoutId="boxWhisker" uniqueId="{98184094-36AD-44EA-A7FD-9607259F3EBC}">
          <cx:tx>
            <cx:txData>
              <cx:f>_xlchart.v1.36</cx:f>
              <cx:v>Fantom Lachesis 8/v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686AFE8-488D-4F34-AFD4-E8578FE79099}">
          <cx:tx>
            <cx:txData>
              <cx:f>_xlchart.v1.38</cx:f>
              <cx:v>Besu IBFT 4/1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AC4F830B-5BDC-47F3-957E-B21F308B83D5}">
          <cx:tx>
            <cx:txData>
              <cx:f>_xlchart.v1.40</cx:f>
              <cx:v>Besu IBFT 4/2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D636B412-73BE-43FB-AB22-0EC3D217F5D6}">
          <cx:tx>
            <cx:txData>
              <cx:f>_xlchart.v1.42</cx:f>
              <cx:v>Besu IBFT 4/4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D909E080-9DB8-432F-BE7F-5840511C8866}">
          <cx:tx>
            <cx:txData>
              <cx:f>_xlchart.v1.44</cx:f>
              <cx:v>Besu IBFT 4/8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99E1334B-99C3-4481-9DD7-BC9EA800046F}">
          <cx:tx>
            <cx:txData>
              <cx:f>_xlchart.v1.46</cx:f>
              <cx:v>Besu IBFT 8/1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0B1894A0-9BA0-4224-B86D-AEA898BEF64C}">
          <cx:tx>
            <cx:txData>
              <cx:f>_xlchart.v1.48</cx:f>
              <cx:v>Besu IBFT 8/2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53142776-0170-40CC-A0CA-2A8B4967B519}">
          <cx:tx>
            <cx:txData>
              <cx:f>_xlchart.v1.50</cx:f>
              <cx:v>Besu IBFT 8/4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40DA60C4-03ED-4F1B-8DD5-9333D78740C0}">
          <cx:tx>
            <cx:txData>
              <cx:f>_xlchart.v1.0</cx:f>
              <cx:v>Besu IBFT 8/8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2766A60D-D225-447D-9BB4-2B0116D6D10E}">
          <cx:tx>
            <cx:txData>
              <cx:f>_xlchart.v1.2</cx:f>
              <cx:v>Besu IBFT 16/1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5AD5AB43-F4E0-4705-BF74-E0991F4E3C1F}">
          <cx:tx>
            <cx:txData>
              <cx:f>_xlchart.v1.4</cx:f>
              <cx:v>Besu IBFT 16/2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4A621762-4D76-48F4-859D-1180DC0E4B70}">
          <cx:tx>
            <cx:txData>
              <cx:f>_xlchart.v1.6</cx:f>
              <cx:v>Besu IBFT 16/4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  <cx:series layoutId="boxWhisker" uniqueId="{9EECF613-7962-47C7-B1A3-05EB0117A08D}">
          <cx:tx>
            <cx:txData>
              <cx:f>_xlchart.v1.8</cx:f>
              <cx:v>Besu IBFT 16/8</cx:v>
            </cx:txData>
          </cx:tx>
          <cx:dataId val="12"/>
          <cx:layoutPr>
            <cx:visibility meanLine="0" meanMarker="1" nonoutliers="0" outliers="1"/>
            <cx:statistics quartileMethod="exclusive"/>
          </cx:layoutPr>
        </cx:series>
        <cx:series layoutId="boxWhisker" uniqueId="{8B69D6C8-305C-49C3-8F8E-D242C8AD2FD4}">
          <cx:tx>
            <cx:txData>
              <cx:f>_xlchart.v1.10</cx:f>
              <cx:v>Besu QBFT 4/1</cx:v>
            </cx:txData>
          </cx:tx>
          <cx:dataId val="13"/>
          <cx:layoutPr>
            <cx:visibility meanLine="0" meanMarker="1" nonoutliers="0" outliers="1"/>
            <cx:statistics quartileMethod="exclusive"/>
          </cx:layoutPr>
        </cx:series>
        <cx:series layoutId="boxWhisker" uniqueId="{BD2F38A4-A204-4965-A9E3-93C5B91CF517}">
          <cx:tx>
            <cx:txData>
              <cx:f>_xlchart.v1.12</cx:f>
              <cx:v>Besu QBFT 4/2</cx:v>
            </cx:txData>
          </cx:tx>
          <cx:dataId val="14"/>
          <cx:layoutPr>
            <cx:visibility meanLine="0" meanMarker="1" nonoutliers="0" outliers="1"/>
            <cx:statistics quartileMethod="exclusive"/>
          </cx:layoutPr>
        </cx:series>
        <cx:series layoutId="boxWhisker" uniqueId="{2451A4EC-AA95-4921-AE97-D57372B29729}">
          <cx:tx>
            <cx:txData>
              <cx:f>_xlchart.v1.14</cx:f>
              <cx:v>Besu QBFT 4/4</cx:v>
            </cx:txData>
          </cx:tx>
          <cx:dataId val="15"/>
          <cx:layoutPr>
            <cx:visibility meanLine="0" meanMarker="1" nonoutliers="0" outliers="1"/>
            <cx:statistics quartileMethod="exclusive"/>
          </cx:layoutPr>
        </cx:series>
        <cx:series layoutId="boxWhisker" uniqueId="{E7F99630-9E43-4047-8622-23F902E31A34}">
          <cx:tx>
            <cx:txData>
              <cx:f>_xlchart.v1.16</cx:f>
              <cx:v>Besu QBFT 4/8</cx:v>
            </cx:txData>
          </cx:tx>
          <cx:dataId val="16"/>
          <cx:layoutPr>
            <cx:visibility meanLine="0" meanMarker="1" nonoutliers="0" outliers="1"/>
            <cx:statistics quartileMethod="exclusive"/>
          </cx:layoutPr>
        </cx:series>
        <cx:series layoutId="boxWhisker" uniqueId="{DEC9FB7C-6530-409E-B16E-303C396F042E}">
          <cx:tx>
            <cx:txData>
              <cx:f>_xlchart.v1.18</cx:f>
              <cx:v>Besu QBFT 8/1</cx:v>
            </cx:txData>
          </cx:tx>
          <cx:dataId val="17"/>
          <cx:layoutPr>
            <cx:visibility meanLine="0" meanMarker="1" nonoutliers="0" outliers="1"/>
            <cx:statistics quartileMethod="exclusive"/>
          </cx:layoutPr>
        </cx:series>
        <cx:series layoutId="boxWhisker" uniqueId="{D4D0EEFB-F0A7-405C-8DA2-1924CEBF518A}">
          <cx:tx>
            <cx:txData>
              <cx:f>_xlchart.v1.20</cx:f>
              <cx:v>Besu QBFT 8/2</cx:v>
            </cx:txData>
          </cx:tx>
          <cx:dataId val="18"/>
          <cx:layoutPr>
            <cx:visibility meanLine="0" meanMarker="1" nonoutliers="0" outliers="1"/>
            <cx:statistics quartileMethod="exclusive"/>
          </cx:layoutPr>
        </cx:series>
        <cx:series layoutId="boxWhisker" uniqueId="{9DAA2AD8-11E3-4BFC-99A9-D728267774F9}">
          <cx:tx>
            <cx:txData>
              <cx:f>_xlchart.v1.22</cx:f>
              <cx:v>Besu QBFT 8/4</cx:v>
            </cx:txData>
          </cx:tx>
          <cx:dataId val="19"/>
          <cx:layoutPr>
            <cx:visibility meanLine="0" meanMarker="1" nonoutliers="0" outliers="1"/>
            <cx:statistics quartileMethod="exclusive"/>
          </cx:layoutPr>
        </cx:series>
        <cx:series layoutId="boxWhisker" uniqueId="{3EEDB88C-4967-4AE0-BD3B-A3F51746222D}">
          <cx:tx>
            <cx:txData>
              <cx:f>_xlchart.v1.24</cx:f>
              <cx:v>Besu QBFT 8/8</cx:v>
            </cx:txData>
          </cx:tx>
          <cx:dataId val="20"/>
          <cx:layoutPr>
            <cx:visibility meanLine="0" meanMarker="1" nonoutliers="0" outliers="1"/>
            <cx:statistics quartileMethod="exclusive"/>
          </cx:layoutPr>
        </cx:series>
        <cx:series layoutId="boxWhisker" uniqueId="{FB923FDA-6902-47B6-8AB4-5984A9F604C5}">
          <cx:tx>
            <cx:txData>
              <cx:f>_xlchart.v1.26</cx:f>
              <cx:v>Besu QBFT 16/1</cx:v>
            </cx:txData>
          </cx:tx>
          <cx:dataId val="21"/>
          <cx:layoutPr>
            <cx:visibility meanLine="0" meanMarker="1" nonoutliers="0" outliers="1"/>
            <cx:statistics quartileMethod="exclusive"/>
          </cx:layoutPr>
        </cx:series>
        <cx:series layoutId="boxWhisker" uniqueId="{199E9B17-A4C3-4B82-9352-897CD01FB0EC}">
          <cx:tx>
            <cx:txData>
              <cx:f>_xlchart.v1.28</cx:f>
              <cx:v>Besu QBFT 16/2</cx:v>
            </cx:txData>
          </cx:tx>
          <cx:dataId val="22"/>
          <cx:layoutPr>
            <cx:visibility meanLine="0" meanMarker="1" nonoutliers="0" outliers="1"/>
            <cx:statistics quartileMethod="exclusive"/>
          </cx:layoutPr>
        </cx:series>
        <cx:series layoutId="boxWhisker" uniqueId="{8B1DF5D5-4FF8-4EC2-8877-5B12E1117A78}">
          <cx:tx>
            <cx:txData>
              <cx:f>_xlchart.v1.30</cx:f>
              <cx:v>Besu QBFT 16/4</cx:v>
            </cx:txData>
          </cx:tx>
          <cx:dataId val="23"/>
          <cx:layoutPr>
            <cx:visibility meanLine="0" meanMarker="1" nonoutliers="0" outliers="1"/>
            <cx:statistics quartileMethod="exclusive"/>
          </cx:layoutPr>
        </cx:series>
        <cx:series layoutId="boxWhisker" uniqueId="{5ADEAD8E-728F-4F1E-8DD0-4E21248A8D41}">
          <cx:tx>
            <cx:txData>
              <cx:f>_xlchart.v1.32</cx:f>
              <cx:v>Besu QBFT 16/8</cx:v>
            </cx:txData>
          </cx:tx>
          <cx:dataId val="24"/>
          <cx:layoutPr>
            <cx:visibility meanLine="0" meanMarker="1" nonoutliers="0" outliers="1"/>
            <cx:statistics quartileMethod="exclusive"/>
          </cx:layoutPr>
        </cx:series>
        <cx:series layoutId="boxWhisker" uniqueId="{64C6F6DD-B3BB-4105-86B3-D27281CBD803}">
          <cx:tx>
            <cx:txData>
              <cx:f>_xlchart.v1.34</cx:f>
              <cx:v>Avalanche Snowball 460/v</cx:v>
            </cx:txData>
          </cx:tx>
          <cx:dataId val="25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0199999996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de-DE"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 max="16000"/>
        <cx:title>
          <cx:tx>
            <cx:txData>
              <cx:v>ms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ms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de-DE"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  <cx:legend pos="r" align="min" overlay="0">
      <cx:txPr>
        <a:bodyPr vertOverflow="overflow" horzOverflow="overflow" wrap="square" lIns="0" tIns="0" rIns="0" bIns="0"/>
        <a:lstStyle/>
        <a:p>
          <a:pPr algn="ctr" rtl="0">
            <a:defRPr sz="900" b="0" i="0">
              <a:solidFill>
                <a:srgbClr val="595959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endParaRPr lang="de-DE">
            <a:latin typeface="Times New Roman" panose="02020603050405020304" pitchFamily="18" charset="0"/>
            <a:cs typeface="Times New Roman" panose="02020603050405020304" pitchFamily="18" charset="0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212725</xdr:colOff>
      <xdr:row>0</xdr:row>
      <xdr:rowOff>130174</xdr:rowOff>
    </xdr:from>
    <xdr:to>
      <xdr:col>11</xdr:col>
      <xdr:colOff>187325</xdr:colOff>
      <xdr:row>35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29752ED5-571F-BAEC-0A94-AAA1237B1A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2725" y="130174"/>
              <a:ext cx="9613900" cy="67087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11</xdr:col>
      <xdr:colOff>625475</xdr:colOff>
      <xdr:row>0</xdr:row>
      <xdr:rowOff>130175</xdr:rowOff>
    </xdr:from>
    <xdr:to>
      <xdr:col>22</xdr:col>
      <xdr:colOff>606425</xdr:colOff>
      <xdr:row>30</xdr:row>
      <xdr:rowOff>187325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D9E3FFD-2B39-4347-B714-A8B033D2A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273050</xdr:colOff>
      <xdr:row>37</xdr:row>
      <xdr:rowOff>12700</xdr:rowOff>
    </xdr:from>
    <xdr:to>
      <xdr:col>11</xdr:col>
      <xdr:colOff>250825</xdr:colOff>
      <xdr:row>58</xdr:row>
      <xdr:rowOff>123825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81D7C7C-BCE0-4E00-B8B2-ABD32EFE8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3" xr16:uid="{A7C93701-FE76-47D2-A240-539870C95033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TEST CASE" tableColumnId="1"/>
      <queryTableField id="2" name="TX TIME" tableColumnId="2"/>
      <queryTableField id="3" name="GAS USED" tableColumnId="3"/>
      <queryTableField id="4" name="BLOCK NO" tableColumnId="4"/>
      <queryTableField id="5" name="CONFIRMATIONS" tableColumnId="5"/>
      <queryTableField id="6" name="RPC LATENCY" tableColumnId="6"/>
      <queryTableField id="7" dataBound="0" tableColumnId="7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8" connectionId="26" xr16:uid="{4101A43B-319A-4E2D-9D0E-A6FDD3765C79}" autoFormatId="16" applyNumberFormats="0" applyBorderFormats="0" applyFontFormats="0" applyPatternFormats="0" applyAlignmentFormats="0" applyWidthHeightFormats="0">
  <queryTableRefresh nextId="6">
    <queryTableFields count="5">
      <queryTableField id="1" name="TEST CASE" tableColumnId="1"/>
      <queryTableField id="2" name="TX TIME" tableColumnId="2"/>
      <queryTableField id="3" name="GAS USED" tableColumnId="3"/>
      <queryTableField id="4" name="BLOCK NO" tableColumnId="4"/>
      <queryTableField id="5" name="CONFIRMATIONS" tableColumnId="5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7" connectionId="25" xr16:uid="{86CA118D-8729-4433-9DF8-E4E233E076F6}" autoFormatId="16" applyNumberFormats="0" applyBorderFormats="0" applyFontFormats="0" applyPatternFormats="0" applyAlignmentFormats="0" applyWidthHeightFormats="0">
  <queryTableRefresh nextId="6">
    <queryTableFields count="5">
      <queryTableField id="1" name="TEST CASE" tableColumnId="1"/>
      <queryTableField id="2" name="TX TIME" tableColumnId="2"/>
      <queryTableField id="3" name="GAS USED" tableColumnId="3"/>
      <queryTableField id="4" name="BLOCK NO" tableColumnId="4"/>
      <queryTableField id="5" name="CONFIRMATIONS" tableColumnId="5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6" connectionId="24" xr16:uid="{7A3A57CA-3BCD-48A8-985E-63892404631A}" autoFormatId="16" applyNumberFormats="0" applyBorderFormats="0" applyFontFormats="0" applyPatternFormats="0" applyAlignmentFormats="0" applyWidthHeightFormats="0">
  <queryTableRefresh nextId="6">
    <queryTableFields count="5">
      <queryTableField id="1" name="TEST CASE" tableColumnId="1"/>
      <queryTableField id="2" name="TX TIME" tableColumnId="2"/>
      <queryTableField id="3" name="GAS USED" tableColumnId="3"/>
      <queryTableField id="4" name="BLOCK NO" tableColumnId="4"/>
      <queryTableField id="5" name="CONFIRMATIONS" tableColumnId="5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5" connectionId="22" xr16:uid="{C256268E-6B83-453A-B207-F375DDE1569F}" autoFormatId="16" applyNumberFormats="0" applyBorderFormats="0" applyFontFormats="0" applyPatternFormats="0" applyAlignmentFormats="0" applyWidthHeightFormats="0">
  <queryTableRefresh nextId="6">
    <queryTableFields count="5">
      <queryTableField id="1" name="TEST CASE" tableColumnId="1"/>
      <queryTableField id="2" name="TX TIME" tableColumnId="2"/>
      <queryTableField id="3" name="GAS USED" tableColumnId="3"/>
      <queryTableField id="4" name="BLOCK NO" tableColumnId="4"/>
      <queryTableField id="5" name="CONFIRMATIONS" tableColumnId="5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4" connectionId="21" xr16:uid="{C7C40A75-E5C3-49CA-A6D6-22D6F9CA8173}" autoFormatId="16" applyNumberFormats="0" applyBorderFormats="0" applyFontFormats="0" applyPatternFormats="0" applyAlignmentFormats="0" applyWidthHeightFormats="0">
  <queryTableRefresh nextId="6">
    <queryTableFields count="5">
      <queryTableField id="1" name="TEST CASE" tableColumnId="1"/>
      <queryTableField id="2" name="TX TIME" tableColumnId="2"/>
      <queryTableField id="3" name="GAS USED" tableColumnId="3"/>
      <queryTableField id="4" name="BLOCK NO" tableColumnId="4"/>
      <queryTableField id="5" name="CONFIRMATIONS" tableColumnId="5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3" connectionId="20" xr16:uid="{68855A99-422C-43F5-8C75-354413324E05}" autoFormatId="16" applyNumberFormats="0" applyBorderFormats="0" applyFontFormats="0" applyPatternFormats="0" applyAlignmentFormats="0" applyWidthHeightFormats="0">
  <queryTableRefresh nextId="6">
    <queryTableFields count="5">
      <queryTableField id="1" name="TEST CASE" tableColumnId="1"/>
      <queryTableField id="2" name="TX TIME" tableColumnId="2"/>
      <queryTableField id="3" name="GAS USED" tableColumnId="3"/>
      <queryTableField id="4" name="BLOCK NO" tableColumnId="4"/>
      <queryTableField id="5" name="CONFIRMATIONS" tableColumnId="5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2" connectionId="7" xr16:uid="{BC4DCD6F-7F12-4DB1-838D-2F058F26C587}" autoFormatId="16" applyNumberFormats="0" applyBorderFormats="0" applyFontFormats="0" applyPatternFormats="0" applyAlignmentFormats="0" applyWidthHeightFormats="0">
  <queryTableRefresh nextId="6">
    <queryTableFields count="5">
      <queryTableField id="1" name="TEST CASE" tableColumnId="1"/>
      <queryTableField id="2" name="TX TIME" tableColumnId="2"/>
      <queryTableField id="3" name="GAS USED" tableColumnId="3"/>
      <queryTableField id="4" name="BLOCK NO" tableColumnId="4"/>
      <queryTableField id="5" name="CONFIRMATIONS" tableColumnId="5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1" connectionId="6" xr16:uid="{EE0BBF81-65F6-4020-9382-E78613D8A2BD}" autoFormatId="16" applyNumberFormats="0" applyBorderFormats="0" applyFontFormats="0" applyPatternFormats="0" applyAlignmentFormats="0" applyWidthHeightFormats="0">
  <queryTableRefresh nextId="6">
    <queryTableFields count="5">
      <queryTableField id="1" name="TEST CASE" tableColumnId="1"/>
      <queryTableField id="2" name="TX TIME" tableColumnId="2"/>
      <queryTableField id="3" name="GAS USED" tableColumnId="3"/>
      <queryTableField id="4" name="BLOCK NO" tableColumnId="4"/>
      <queryTableField id="5" name="CONFIRMATIONS" tableColumnId="5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0" connectionId="5" xr16:uid="{42C95612-1676-4B63-95B0-DB26D5CBF89D}" autoFormatId="16" applyNumberFormats="0" applyBorderFormats="0" applyFontFormats="0" applyPatternFormats="0" applyAlignmentFormats="0" applyWidthHeightFormats="0">
  <queryTableRefresh nextId="6">
    <queryTableFields count="5">
      <queryTableField id="1" name="TEST CASE" tableColumnId="1"/>
      <queryTableField id="2" name="TX TIME" tableColumnId="2"/>
      <queryTableField id="3" name="GAS USED" tableColumnId="3"/>
      <queryTableField id="4" name="BLOCK NO" tableColumnId="4"/>
      <queryTableField id="5" name="CONFIRMATIONS" tableColumnId="5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9" connectionId="4" xr16:uid="{D2BD590C-5D90-41AD-A8F7-7A90C8464526}" autoFormatId="16" applyNumberFormats="0" applyBorderFormats="0" applyFontFormats="0" applyPatternFormats="0" applyAlignmentFormats="0" applyWidthHeightFormats="0">
  <queryTableRefresh nextId="6">
    <queryTableFields count="5">
      <queryTableField id="1" name="TEST CASE" tableColumnId="1"/>
      <queryTableField id="2" name="TX TIME" tableColumnId="2"/>
      <queryTableField id="3" name="GAS USED" tableColumnId="3"/>
      <queryTableField id="4" name="BLOCK NO" tableColumnId="4"/>
      <queryTableField id="5" name="CONFIRMATIONS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F13A16C7-DCC5-4E89-BC61-710018489013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TEST CASE" tableColumnId="1"/>
      <queryTableField id="2" name="TX TIME" tableColumnId="2"/>
      <queryTableField id="3" name="GAS USED" tableColumnId="3"/>
      <queryTableField id="4" name="BLOCK NO" tableColumnId="4"/>
      <queryTableField id="5" name="CONFIRMATIONS" tableColumnId="5"/>
      <queryTableField id="6" name="RPC LATENCY" tableColumnId="6"/>
      <queryTableField id="7" dataBound="0" tableColumnId="7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8" connectionId="15" xr16:uid="{1B469147-CF19-41B3-84E8-8412FA75DDE3}" autoFormatId="16" applyNumberFormats="0" applyBorderFormats="0" applyFontFormats="0" applyPatternFormats="0" applyAlignmentFormats="0" applyWidthHeightFormats="0">
  <queryTableRefresh nextId="6">
    <queryTableFields count="5">
      <queryTableField id="1" name="TEST CASE" tableColumnId="1"/>
      <queryTableField id="2" name="TX TIME" tableColumnId="2"/>
      <queryTableField id="3" name="GAS USED" tableColumnId="3"/>
      <queryTableField id="4" name="BLOCK NO" tableColumnId="4"/>
      <queryTableField id="5" name="CONFIRMATIONS" tableColumnId="5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7" connectionId="14" xr16:uid="{AF4ECD68-83E1-462D-BBB2-F66DDD3BCA68}" autoFormatId="16" applyNumberFormats="0" applyBorderFormats="0" applyFontFormats="0" applyPatternFormats="0" applyAlignmentFormats="0" applyWidthHeightFormats="0">
  <queryTableRefresh nextId="6">
    <queryTableFields count="5">
      <queryTableField id="1" name="TEST CASE" tableColumnId="1"/>
      <queryTableField id="2" name="TX TIME" tableColumnId="2"/>
      <queryTableField id="3" name="GAS USED" tableColumnId="3"/>
      <queryTableField id="4" name="BLOCK NO" tableColumnId="4"/>
      <queryTableField id="5" name="CONFIRMATIONS" tableColumnId="5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6" connectionId="13" xr16:uid="{7C14BB5D-862A-4224-9FF8-E4E876078A1D}" autoFormatId="16" applyNumberFormats="0" applyBorderFormats="0" applyFontFormats="0" applyPatternFormats="0" applyAlignmentFormats="0" applyWidthHeightFormats="0">
  <queryTableRefresh nextId="6">
    <queryTableFields count="5">
      <queryTableField id="1" name="TEST CASE" tableColumnId="1"/>
      <queryTableField id="2" name="TX TIME" tableColumnId="2"/>
      <queryTableField id="3" name="GAS USED" tableColumnId="3"/>
      <queryTableField id="4" name="BLOCK NO" tableColumnId="4"/>
      <queryTableField id="5" name="CONFIRMATIONS" tableColumnId="5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5" connectionId="12" xr16:uid="{CDFD6F00-3A30-4707-8347-73965312CA98}" autoFormatId="16" applyNumberFormats="0" applyBorderFormats="0" applyFontFormats="0" applyPatternFormats="0" applyAlignmentFormats="0" applyWidthHeightFormats="0">
  <queryTableRefresh nextId="6">
    <queryTableFields count="5">
      <queryTableField id="1" name="TEST CASE" tableColumnId="1"/>
      <queryTableField id="2" name="TX TIME" tableColumnId="2"/>
      <queryTableField id="3" name="GAS USED" tableColumnId="3"/>
      <queryTableField id="4" name="BLOCK NO" tableColumnId="4"/>
      <queryTableField id="5" name="CONFIRMATIONS" tableColumnId="5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11" xr16:uid="{B3C16979-BF6C-49F2-8D91-D7A7F0B95AF2}" autoFormatId="16" applyNumberFormats="0" applyBorderFormats="0" applyFontFormats="0" applyPatternFormats="0" applyAlignmentFormats="0" applyWidthHeightFormats="0">
  <queryTableRefresh nextId="6">
    <queryTableFields count="5">
      <queryTableField id="1" name="TEST CASE" tableColumnId="1"/>
      <queryTableField id="2" name="TX TIME" tableColumnId="2"/>
      <queryTableField id="3" name="GAS USED" tableColumnId="3"/>
      <queryTableField id="4" name="BLOCK NO" tableColumnId="4"/>
      <queryTableField id="5" name="CONFIRMATIONS" tableColumnId="5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10" xr16:uid="{5BCDA241-67EF-4FE2-AE97-5A92EC664B43}" autoFormatId="16" applyNumberFormats="0" applyBorderFormats="0" applyFontFormats="0" applyPatternFormats="0" applyAlignmentFormats="0" applyWidthHeightFormats="0">
  <queryTableRefresh nextId="6">
    <queryTableFields count="5">
      <queryTableField id="1" name="TEST CASE" tableColumnId="1"/>
      <queryTableField id="2" name="TX TIME" tableColumnId="2"/>
      <queryTableField id="3" name="GAS USED" tableColumnId="3"/>
      <queryTableField id="4" name="BLOCK NO" tableColumnId="4"/>
      <queryTableField id="5" name="CONFIRMATIONS" tableColumnId="5"/>
    </queryTableFields>
  </queryTableRefresh>
</queryTable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9" xr16:uid="{A95A8B86-5BDF-455B-9802-B49A2AC89D3E}" autoFormatId="16" applyNumberFormats="0" applyBorderFormats="0" applyFontFormats="0" applyPatternFormats="0" applyAlignmentFormats="0" applyWidthHeightFormats="0">
  <queryTableRefresh nextId="6">
    <queryTableFields count="5">
      <queryTableField id="1" name="TEST CASE" tableColumnId="1"/>
      <queryTableField id="2" name="TX TIME" tableColumnId="2"/>
      <queryTableField id="3" name="GAS USED" tableColumnId="3"/>
      <queryTableField id="4" name="BLOCK NO" tableColumnId="4"/>
      <queryTableField id="5" name="CONFIRMATIONS" tableColumnId="5"/>
    </queryTableFields>
  </queryTableRefresh>
</queryTable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8" xr16:uid="{C7AC82B7-EE9E-4167-ADD5-66A1DD34AFD2}" autoFormatId="16" applyNumberFormats="0" applyBorderFormats="0" applyFontFormats="0" applyPatternFormats="0" applyAlignmentFormats="0" applyWidthHeightFormats="0">
  <queryTableRefresh nextId="6">
    <queryTableFields count="5">
      <queryTableField id="1" name="TEST CASE" tableColumnId="1"/>
      <queryTableField id="2" name="TX TIME" tableColumnId="2"/>
      <queryTableField id="3" name="GAS USED" tableColumnId="3"/>
      <queryTableField id="4" name="BLOCK NO" tableColumnId="4"/>
      <queryTableField id="5" name="CONFIRMATIONS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E409A938-85E1-4EC1-BC98-74FE1AB6A2FE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TEST CASE" tableColumnId="1"/>
      <queryTableField id="2" name="TX TIME" tableColumnId="2"/>
      <queryTableField id="3" name="GAS USED" tableColumnId="3"/>
      <queryTableField id="4" name="BLOCK NO" tableColumnId="4"/>
      <queryTableField id="5" name="CONFIRMATIONS" tableColumnId="5"/>
      <queryTableField id="6" name="RPC LATENCY" tableColumnId="6"/>
      <queryTableField id="7" dataBound="0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4" connectionId="19" xr16:uid="{6182CE30-E290-4654-8385-24F2AFF29528}" autoFormatId="16" applyNumberFormats="0" applyBorderFormats="0" applyFontFormats="0" applyPatternFormats="0" applyAlignmentFormats="0" applyWidthHeightFormats="0">
  <queryTableRefresh nextId="6">
    <queryTableFields count="5">
      <queryTableField id="1" name="TEST CASE" tableColumnId="1"/>
      <queryTableField id="2" name="TX TIME" tableColumnId="2"/>
      <queryTableField id="3" name="GAS USED" tableColumnId="3"/>
      <queryTableField id="4" name="BLOCK NO" tableColumnId="4"/>
      <queryTableField id="5" name="CONFIRMATIONS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3" connectionId="18" xr16:uid="{B01EEBB4-6BDD-4BFA-A15C-56E9B3D4FE30}" autoFormatId="16" applyNumberFormats="0" applyBorderFormats="0" applyFontFormats="0" applyPatternFormats="0" applyAlignmentFormats="0" applyWidthHeightFormats="0">
  <queryTableRefresh nextId="6">
    <queryTableFields count="5">
      <queryTableField id="1" name="TEST CASE" tableColumnId="1"/>
      <queryTableField id="2" name="TX TIME" tableColumnId="2"/>
      <queryTableField id="3" name="GAS USED" tableColumnId="3"/>
      <queryTableField id="4" name="BLOCK NO" tableColumnId="4"/>
      <queryTableField id="5" name="CONFIRMATIONS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2" connectionId="17" xr16:uid="{88C084A1-7052-4FC4-A16A-25C98EC5610C}" autoFormatId="16" applyNumberFormats="0" applyBorderFormats="0" applyFontFormats="0" applyPatternFormats="0" applyAlignmentFormats="0" applyWidthHeightFormats="0">
  <queryTableRefresh nextId="6">
    <queryTableFields count="5">
      <queryTableField id="1" name="TEST CASE" tableColumnId="1"/>
      <queryTableField id="2" name="TX TIME" tableColumnId="2"/>
      <queryTableField id="3" name="GAS USED" tableColumnId="3"/>
      <queryTableField id="4" name="BLOCK NO" tableColumnId="4"/>
      <queryTableField id="5" name="CONFIRMATIONS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1" connectionId="16" xr16:uid="{2B5A5472-DFEF-466C-A828-CEB497FE587C}" autoFormatId="16" applyNumberFormats="0" applyBorderFormats="0" applyFontFormats="0" applyPatternFormats="0" applyAlignmentFormats="0" applyWidthHeightFormats="0">
  <queryTableRefresh nextId="6">
    <queryTableFields count="5">
      <queryTableField id="1" name="TEST CASE" tableColumnId="1"/>
      <queryTableField id="2" name="TX TIME" tableColumnId="2"/>
      <queryTableField id="3" name="GAS USED" tableColumnId="3"/>
      <queryTableField id="4" name="BLOCK NO" tableColumnId="4"/>
      <queryTableField id="5" name="CONFIRMATIONS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0" connectionId="28" xr16:uid="{74736BB8-29D3-4CCA-AEDE-FBA55946AEB0}" autoFormatId="16" applyNumberFormats="0" applyBorderFormats="0" applyFontFormats="0" applyPatternFormats="0" applyAlignmentFormats="0" applyWidthHeightFormats="0">
  <queryTableRefresh nextId="6">
    <queryTableFields count="5">
      <queryTableField id="1" name="TEST CASE" tableColumnId="1"/>
      <queryTableField id="2" name="TX TIME" tableColumnId="2"/>
      <queryTableField id="3" name="GAS USED" tableColumnId="3"/>
      <queryTableField id="4" name="BLOCK NO" tableColumnId="4"/>
      <queryTableField id="5" name="CONFIRMATIONS" tableColumnId="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9" connectionId="27" xr16:uid="{1CEA9E67-514B-4AD9-9DEC-1B1DAA574EA5}" autoFormatId="16" applyNumberFormats="0" applyBorderFormats="0" applyFontFormats="0" applyPatternFormats="0" applyAlignmentFormats="0" applyWidthHeightFormats="0">
  <queryTableRefresh nextId="6">
    <queryTableFields count="5">
      <queryTableField id="1" name="TEST CASE" tableColumnId="1"/>
      <queryTableField id="2" name="TX TIME" tableColumnId="2"/>
      <queryTableField id="3" name="GAS USED" tableColumnId="3"/>
      <queryTableField id="4" name="BLOCK NO" tableColumnId="4"/>
      <queryTableField id="5" name="CONFIRMATION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7C58D4-B7F0-428F-9E56-D9A9396865FA}" name="Tabelle_performance_upload_non_encrypted_data_fantom_testnet" displayName="Tabelle_performance_upload_non_encrypted_data_fantom_testnet" ref="A1:G101" tableType="queryTable" totalsRowShown="0">
  <autoFilter ref="A1:G101" xr:uid="{0D7C58D4-B7F0-428F-9E56-D9A9396865FA}"/>
  <tableColumns count="7">
    <tableColumn id="1" xr3:uid="{986741FA-E8EC-44BF-96AD-DD62C8C628BB}" uniqueName="1" name="TEST CASE" queryTableFieldId="1" dataDxfId="29"/>
    <tableColumn id="2" xr3:uid="{3166DE37-0E37-4554-88B5-EFD9A53F54D5}" uniqueName="2" name="TX TIME" queryTableFieldId="2"/>
    <tableColumn id="3" xr3:uid="{80F0DD73-5A60-46B9-AEB4-22E93F830C28}" uniqueName="3" name="GAS USED" queryTableFieldId="3"/>
    <tableColumn id="4" xr3:uid="{D54C0186-0F81-4AE2-B7A9-55C0790A7D46}" uniqueName="4" name="BLOCK NO" queryTableFieldId="4"/>
    <tableColumn id="5" xr3:uid="{467E903A-9005-4BF0-8160-F4C4044FE2EB}" uniqueName="5" name="CONFIRMATIONS" queryTableFieldId="5"/>
    <tableColumn id="6" xr3:uid="{8DFF874D-A3AB-414D-A390-BE30B914C5CD}" uniqueName="6" name="RPC LATENCY" queryTableFieldId="6"/>
    <tableColumn id="7" xr3:uid="{1FBD3D39-D48D-43FA-8372-12BC2C6C80FE}" uniqueName="7" name="TX TIME - RPC LATENCY" queryTableFieldId="7" dataDxfId="28">
      <calculatedColumnFormula>Tabelle_performance_upload_non_encrypted_data_fantom_testnet[[#This Row],[TX TIME]]-Tabelle_performance_upload_non_encrypted_data_fantom_testnet[[#This Row],[RPC LATENCY]]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128D4F9-2C6D-4618-A866-CFCBCFE692A1}" name="Tabelle_performance_upload_non_encrypted_data_qbft_8_node_2_second_block_time" displayName="Tabelle_performance_upload_non_encrypted_data_qbft_8_node_2_second_block_time" ref="A1:E101" tableType="queryTable" totalsRowShown="0">
  <autoFilter ref="A1:E101" xr:uid="{4128D4F9-2C6D-4618-A866-CFCBCFE692A1}"/>
  <tableColumns count="5">
    <tableColumn id="1" xr3:uid="{08FB93A2-868A-49E2-AA0B-15157A27B62E}" uniqueName="1" name="TEST CASE" queryTableFieldId="1" dataDxfId="17"/>
    <tableColumn id="2" xr3:uid="{DDBD5253-6B23-42B7-A693-A6D5993EBBEA}" uniqueName="2" name="TX TIME" queryTableFieldId="2"/>
    <tableColumn id="3" xr3:uid="{070BBD54-8E3F-46BF-87EA-1914D7E656AB}" uniqueName="3" name="GAS USED" queryTableFieldId="3"/>
    <tableColumn id="4" xr3:uid="{B8F410F8-96C3-4E85-91D0-834B438FE3C5}" uniqueName="4" name="BLOCK NO" queryTableFieldId="4"/>
    <tableColumn id="5" xr3:uid="{9D5DFDCE-1C75-4936-86CB-57865FD9227A}" uniqueName="5" name="CONFIRMATIONS" queryTableFieldId="5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B46C2E1-0899-40B6-A7C9-E4652727C323}" name="Tabelle_performance_upload_non_encrypted_data_qbft_8_node_1_second_block_time" displayName="Tabelle_performance_upload_non_encrypted_data_qbft_8_node_1_second_block_time" ref="A1:E101" tableType="queryTable" totalsRowShown="0">
  <autoFilter ref="A1:E101" xr:uid="{AB46C2E1-0899-40B6-A7C9-E4652727C323}"/>
  <tableColumns count="5">
    <tableColumn id="1" xr3:uid="{6377C44F-BAFF-43A9-9E77-33EDD87E12DE}" uniqueName="1" name="TEST CASE" queryTableFieldId="1" dataDxfId="16"/>
    <tableColumn id="2" xr3:uid="{88D8ECCE-F22F-4B2E-B803-3A0188BC63F5}" uniqueName="2" name="TX TIME" queryTableFieldId="2"/>
    <tableColumn id="3" xr3:uid="{20107A59-792E-4F16-BEA9-A8FEE443BDF8}" uniqueName="3" name="GAS USED" queryTableFieldId="3"/>
    <tableColumn id="4" xr3:uid="{846C115B-6C65-46C6-ABD9-D8F4EFB179EA}" uniqueName="4" name="BLOCK NO" queryTableFieldId="4"/>
    <tableColumn id="5" xr3:uid="{F33FD190-2D9D-4F92-AEFA-FE42B4BBC64E}" uniqueName="5" name="CONFIRMATIONS" queryTableFieldId="5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66C6BC1-93EE-4222-9778-184C7CCC8D61}" name="Tabelle_performance_upload_non_encrypted_data_qbft_4_node_8_second_block_time__2" displayName="Tabelle_performance_upload_non_encrypted_data_qbft_4_node_8_second_block_time__2" ref="A1:E101" tableType="queryTable" totalsRowShown="0">
  <autoFilter ref="A1:E101" xr:uid="{F66C6BC1-93EE-4222-9778-184C7CCC8D61}"/>
  <tableColumns count="5">
    <tableColumn id="1" xr3:uid="{67A31F5B-30FD-4F9E-AA3A-6C93221B2810}" uniqueName="1" name="TEST CASE" queryTableFieldId="1" dataDxfId="15"/>
    <tableColumn id="2" xr3:uid="{0C798D83-A665-4519-A456-CFFC4737A6D4}" uniqueName="2" name="TX TIME" queryTableFieldId="2"/>
    <tableColumn id="3" xr3:uid="{EAA096F7-A074-44DD-B4FA-F9E3AED63C5A}" uniqueName="3" name="GAS USED" queryTableFieldId="3"/>
    <tableColumn id="4" xr3:uid="{7428F091-21BB-47E3-8749-45C892E44B0E}" uniqueName="4" name="BLOCK NO" queryTableFieldId="4"/>
    <tableColumn id="5" xr3:uid="{97252181-542F-4F5C-8EF1-ABAC67802101}" uniqueName="5" name="CONFIRMATIONS" queryTableFieldId="5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88986C85-18D6-4F94-83AB-136136E4DA6E}" name="Tabelle_performance_upload_non_encrypted_data_qbft_4_node_4_second_block_time" displayName="Tabelle_performance_upload_non_encrypted_data_qbft_4_node_4_second_block_time" ref="A1:E101" tableType="queryTable" totalsRowShown="0">
  <autoFilter ref="A1:E101" xr:uid="{88986C85-18D6-4F94-83AB-136136E4DA6E}"/>
  <tableColumns count="5">
    <tableColumn id="1" xr3:uid="{DBA04F89-5010-4852-B28D-63FA080022AC}" uniqueName="1" name="TEST CASE" queryTableFieldId="1" dataDxfId="14"/>
    <tableColumn id="2" xr3:uid="{29FB6C76-99C6-42A9-802E-966C8181B7EC}" uniqueName="2" name="TX TIME" queryTableFieldId="2"/>
    <tableColumn id="3" xr3:uid="{95E1902D-E4CF-46F3-B7F8-3116F60D458D}" uniqueName="3" name="GAS USED" queryTableFieldId="3"/>
    <tableColumn id="4" xr3:uid="{6B8DA6D3-02E7-4D21-9163-BDB1C5E093FD}" uniqueName="4" name="BLOCK NO" queryTableFieldId="4"/>
    <tableColumn id="5" xr3:uid="{A0994AD8-8206-4CAD-86FA-6FDB6C82C31A}" uniqueName="5" name="CONFIRMATIONS" queryTableFieldId="5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0D3D403-BB3B-4681-AD8F-04D8D77F1DCE}" name="Tabelle_performance_upload_non_encrypted_data_qbft_4_node_2_second_block_time" displayName="Tabelle_performance_upload_non_encrypted_data_qbft_4_node_2_second_block_time" ref="A1:E101" tableType="queryTable" totalsRowShown="0">
  <autoFilter ref="A1:E101" xr:uid="{40D3D403-BB3B-4681-AD8F-04D8D77F1DCE}"/>
  <tableColumns count="5">
    <tableColumn id="1" xr3:uid="{95AF7FB3-EFC7-4EF1-90DE-3627F822545E}" uniqueName="1" name="TEST CASE" queryTableFieldId="1" dataDxfId="13"/>
    <tableColumn id="2" xr3:uid="{CE5359C1-6C0B-4851-BD88-9170E312C063}" uniqueName="2" name="TX TIME" queryTableFieldId="2"/>
    <tableColumn id="3" xr3:uid="{9CA692CB-7C5A-4B19-BF8F-93E8A0580E39}" uniqueName="3" name="GAS USED" queryTableFieldId="3"/>
    <tableColumn id="4" xr3:uid="{3C09F882-2EAB-429F-85CA-2D763E4095D9}" uniqueName="4" name="BLOCK NO" queryTableFieldId="4"/>
    <tableColumn id="5" xr3:uid="{20F15326-0556-4C4E-BCAC-AD4AAA79CFEC}" uniqueName="5" name="CONFIRMATIONS" queryTableFieldId="5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A1D94A4-33D6-47E1-8FD7-05593AFBA4DE}" name="Tabelle_performance_upload_non_encrypted_data_qbft_4_node_1_second_block_time" displayName="Tabelle_performance_upload_non_encrypted_data_qbft_4_node_1_second_block_time" ref="A1:E101" tableType="queryTable" totalsRowShown="0">
  <autoFilter ref="A1:E101" xr:uid="{EA1D94A4-33D6-47E1-8FD7-05593AFBA4DE}"/>
  <tableColumns count="5">
    <tableColumn id="1" xr3:uid="{E3D14E86-AA10-42C6-9E3A-CAA49978B94C}" uniqueName="1" name="TEST CASE" queryTableFieldId="1" dataDxfId="12"/>
    <tableColumn id="2" xr3:uid="{E220BF38-7BFC-4174-AA05-F6FE14BB299B}" uniqueName="2" name="TX TIME" queryTableFieldId="2"/>
    <tableColumn id="3" xr3:uid="{0FEE8F4F-BF5E-47FB-B292-231FB012FE09}" uniqueName="3" name="GAS USED" queryTableFieldId="3"/>
    <tableColumn id="4" xr3:uid="{51F35CB4-1047-4029-AE2B-24F56BD4A949}" uniqueName="4" name="BLOCK NO" queryTableFieldId="4"/>
    <tableColumn id="5" xr3:uid="{4CB2D736-2F74-45E6-9C42-ED03BDDAE609}" uniqueName="5" name="CONFIRMATIONS" queryTableFieldId="5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F3847AC-A0F8-45CB-9917-8C0DA20FC5C1}" name="Tabelle_performance_upload_non_encrypted_data_ibft_16_node_8_second_block_time" displayName="Tabelle_performance_upload_non_encrypted_data_ibft_16_node_8_second_block_time" ref="A1:E101" tableType="queryTable" totalsRowShown="0">
  <autoFilter ref="A1:E101" xr:uid="{6F3847AC-A0F8-45CB-9917-8C0DA20FC5C1}"/>
  <tableColumns count="5">
    <tableColumn id="1" xr3:uid="{5F6B9028-D884-4258-B563-78C2C5F33E5F}" uniqueName="1" name="TEST CASE" queryTableFieldId="1" dataDxfId="11"/>
    <tableColumn id="2" xr3:uid="{E82144BF-AEA8-404B-882D-72A4A4447DF4}" uniqueName="2" name="TX TIME" queryTableFieldId="2"/>
    <tableColumn id="3" xr3:uid="{BA5A4D3D-CFED-481F-BE23-AAC84C94C2B6}" uniqueName="3" name="GAS USED" queryTableFieldId="3"/>
    <tableColumn id="4" xr3:uid="{A75D7A2E-7E50-434F-BCF1-43E7431917E9}" uniqueName="4" name="BLOCK NO" queryTableFieldId="4"/>
    <tableColumn id="5" xr3:uid="{E7407C4E-F7D7-4F63-88D8-0A4FC653FBD7}" uniqueName="5" name="CONFIRMATIONS" queryTableFieldId="5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D724A75-01CE-4DD9-8662-B646D3FECF8E}" name="Tabelle_performance_upload_non_encrypted_data_ibft_16_node_4_second_block_time" displayName="Tabelle_performance_upload_non_encrypted_data_ibft_16_node_4_second_block_time" ref="A1:E101" tableType="queryTable" totalsRowShown="0">
  <autoFilter ref="A1:E101" xr:uid="{4D724A75-01CE-4DD9-8662-B646D3FECF8E}"/>
  <tableColumns count="5">
    <tableColumn id="1" xr3:uid="{2516C007-04DF-434D-8F2C-3F1310E84CC4}" uniqueName="1" name="TEST CASE" queryTableFieldId="1" dataDxfId="10"/>
    <tableColumn id="2" xr3:uid="{74AC9674-D153-44CE-9E9A-8FBD41CC96DE}" uniqueName="2" name="TX TIME" queryTableFieldId="2"/>
    <tableColumn id="3" xr3:uid="{01890718-46D9-479C-9B36-FA53D73F2465}" uniqueName="3" name="GAS USED" queryTableFieldId="3"/>
    <tableColumn id="4" xr3:uid="{9F91D1DB-EDD4-4060-8078-188D7279FDE9}" uniqueName="4" name="BLOCK NO" queryTableFieldId="4"/>
    <tableColumn id="5" xr3:uid="{5547562B-1020-459D-A907-BDEDE8F76A1B}" uniqueName="5" name="CONFIRMATIONS" queryTableFieldId="5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0EBA902-11F4-4F95-BFD1-847549A811EA}" name="Tabelle_performance_upload_non_encrypted_data_ibft_16_node_2_second_block_time" displayName="Tabelle_performance_upload_non_encrypted_data_ibft_16_node_2_second_block_time" ref="A1:E101" tableType="queryTable" totalsRowShown="0">
  <autoFilter ref="A1:E101" xr:uid="{E0EBA902-11F4-4F95-BFD1-847549A811EA}"/>
  <tableColumns count="5">
    <tableColumn id="1" xr3:uid="{E7315791-FADB-420C-ADFA-1B0E51D3FDEF}" uniqueName="1" name="TEST CASE" queryTableFieldId="1" dataDxfId="9"/>
    <tableColumn id="2" xr3:uid="{B2D26884-1C20-4F2F-A2CE-5C1AFDF6E9B1}" uniqueName="2" name="TX TIME" queryTableFieldId="2"/>
    <tableColumn id="3" xr3:uid="{ADB57B2D-67D9-4740-B075-5464A5731544}" uniqueName="3" name="GAS USED" queryTableFieldId="3"/>
    <tableColumn id="4" xr3:uid="{FB32E076-0499-49E7-A02C-C3427BA14689}" uniqueName="4" name="BLOCK NO" queryTableFieldId="4"/>
    <tableColumn id="5" xr3:uid="{ACBF5E46-5376-4636-A104-4DB6809A3EA2}" uniqueName="5" name="CONFIRMATIONS" queryTableFieldId="5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B2047BC-7D58-4CC8-9EAA-8FF01B7E601D}" name="Tabelle_performance_upload_non_encrypted_data_ibft_16_node_1_second_block_time" displayName="Tabelle_performance_upload_non_encrypted_data_ibft_16_node_1_second_block_time" ref="A1:E101" tableType="queryTable" totalsRowShown="0">
  <autoFilter ref="A1:E101" xr:uid="{4B2047BC-7D58-4CC8-9EAA-8FF01B7E601D}"/>
  <tableColumns count="5">
    <tableColumn id="1" xr3:uid="{E0DEC173-4609-4D8A-BF6D-AA379991F2B6}" uniqueName="1" name="TEST CASE" queryTableFieldId="1" dataDxfId="8"/>
    <tableColumn id="2" xr3:uid="{3D7EFE00-3FB3-40E4-893B-008118FC84EB}" uniqueName="2" name="TX TIME" queryTableFieldId="2"/>
    <tableColumn id="3" xr3:uid="{813F3410-E273-4987-9E6B-578F084362CE}" uniqueName="3" name="GAS USED" queryTableFieldId="3"/>
    <tableColumn id="4" xr3:uid="{ECB3C1D1-066E-49C7-B86C-58FCEE1EA394}" uniqueName="4" name="BLOCK NO" queryTableFieldId="4"/>
    <tableColumn id="5" xr3:uid="{1A999C61-AA80-4871-94CF-E9030EC5C4A4}" uniqueName="5" name="CONFIRMATIONS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022BC0-DB33-45B4-924D-C1EEC67312AF}" name="Tabelle_performance_upload_non_encrypted_data_ethereum_testnet" displayName="Tabelle_performance_upload_non_encrypted_data_ethereum_testnet" ref="A1:G101" tableType="queryTable" totalsRowShown="0">
  <autoFilter ref="A1:G101" xr:uid="{A7022BC0-DB33-45B4-924D-C1EEC67312AF}"/>
  <tableColumns count="7">
    <tableColumn id="1" xr3:uid="{AD3808E7-B969-4A3E-9036-00CD24A6ED67}" uniqueName="1" name="TEST CASE" queryTableFieldId="1" dataDxfId="27"/>
    <tableColumn id="2" xr3:uid="{84CDA871-C69A-4D73-B901-E67CFACDA064}" uniqueName="2" name="TX TIME" queryTableFieldId="2"/>
    <tableColumn id="3" xr3:uid="{99D1F160-2FB1-4E73-8BAE-E7588C4194B8}" uniqueName="3" name="GAS USED" queryTableFieldId="3"/>
    <tableColumn id="4" xr3:uid="{20396C4B-100D-4C01-80EF-831779565B50}" uniqueName="4" name="BLOCK NO" queryTableFieldId="4"/>
    <tableColumn id="5" xr3:uid="{DEF0F583-67A6-4CE8-A8B2-D543572D40E4}" uniqueName="5" name="CONFIRMATIONS" queryTableFieldId="5"/>
    <tableColumn id="6" xr3:uid="{08915FCB-1FF6-4276-9685-E3F652EDEB41}" uniqueName="6" name="RPC LATENCY" queryTableFieldId="6"/>
    <tableColumn id="7" xr3:uid="{93964213-E728-46C4-AA24-F79867A8BB89}" uniqueName="7" name="TX TIME - RPC LATENCY" queryTableFieldId="7" dataDxfId="26">
      <calculatedColumnFormula>Tabelle_performance_upload_non_encrypted_data_ethereum_testnet[[#This Row],[TX TIME]]-Tabelle_performance_upload_non_encrypted_data_ethereum_testnet[[#This Row],[RPC LATENCY]]</calculatedColumnFormula>
    </tableColumn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C12820C-0B0C-4C9F-9758-D652DDCF3D13}" name="Tabelle_performance_upload_non_encrypted_data_ibft_8_node_8_second_block_time" displayName="Tabelle_performance_upload_non_encrypted_data_ibft_8_node_8_second_block_time" ref="A1:E101" tableType="queryTable" totalsRowShown="0">
  <autoFilter ref="A1:E101" xr:uid="{0C12820C-0B0C-4C9F-9758-D652DDCF3D13}"/>
  <tableColumns count="5">
    <tableColumn id="1" xr3:uid="{899728B3-DFCE-4C64-8248-BBDBA2F80F9C}" uniqueName="1" name="TEST CASE" queryTableFieldId="1" dataDxfId="7"/>
    <tableColumn id="2" xr3:uid="{9AE5BDF7-7E76-419C-94AE-3AF815530A89}" uniqueName="2" name="TX TIME" queryTableFieldId="2"/>
    <tableColumn id="3" xr3:uid="{2723FD06-0D7A-4AA4-A468-D6B4FD35DA17}" uniqueName="3" name="GAS USED" queryTableFieldId="3"/>
    <tableColumn id="4" xr3:uid="{978AAEB3-E904-4042-B332-78CA763B70D8}" uniqueName="4" name="BLOCK NO" queryTableFieldId="4"/>
    <tableColumn id="5" xr3:uid="{20391071-851C-47D1-9B21-7287C17B1AAE}" uniqueName="5" name="CONFIRMATIONS" queryTableFieldId="5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9D80AFA-E2BA-4B92-A1E1-B83BB97EA38E}" name="Tabelle_performance_upload_non_encrypted_data_ibft_8_node_4_second_block_time" displayName="Tabelle_performance_upload_non_encrypted_data_ibft_8_node_4_second_block_time" ref="A1:E101" tableType="queryTable" totalsRowShown="0">
  <autoFilter ref="A1:E101" xr:uid="{79D80AFA-E2BA-4B92-A1E1-B83BB97EA38E}"/>
  <tableColumns count="5">
    <tableColumn id="1" xr3:uid="{315912BE-80FC-41C5-9AC3-A9018471AF71}" uniqueName="1" name="TEST CASE" queryTableFieldId="1" dataDxfId="6"/>
    <tableColumn id="2" xr3:uid="{D68742BD-9244-47D9-B263-8FC68FA3F375}" uniqueName="2" name="TX TIME" queryTableFieldId="2"/>
    <tableColumn id="3" xr3:uid="{B302AC81-7A80-4C48-83AD-C7679DDCDFD1}" uniqueName="3" name="GAS USED" queryTableFieldId="3"/>
    <tableColumn id="4" xr3:uid="{3192245F-A295-4075-954C-59D3A8FCD4DD}" uniqueName="4" name="BLOCK NO" queryTableFieldId="4"/>
    <tableColumn id="5" xr3:uid="{45635EFA-A6A6-4491-BC3B-45D2B6E59960}" uniqueName="5" name="CONFIRMATIONS" queryTableFieldId="5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8B3EBF7-4049-43DD-B9F8-6C4F54CC5E30}" name="Tabelle_performance_upload_non_encrypted_data_ibft_8_node_2_second_block_time" displayName="Tabelle_performance_upload_non_encrypted_data_ibft_8_node_2_second_block_time" ref="A1:E101" tableType="queryTable" totalsRowShown="0">
  <autoFilter ref="A1:E101" xr:uid="{38B3EBF7-4049-43DD-B9F8-6C4F54CC5E30}"/>
  <tableColumns count="5">
    <tableColumn id="1" xr3:uid="{23644961-FB64-4836-9B47-58F5EFBC6F57}" uniqueName="1" name="TEST CASE" queryTableFieldId="1" dataDxfId="5"/>
    <tableColumn id="2" xr3:uid="{FF0C38AC-89FD-42E4-8A8F-33F2581418EA}" uniqueName="2" name="TX TIME" queryTableFieldId="2"/>
    <tableColumn id="3" xr3:uid="{52152DE6-65B6-49A2-829E-D2DDD2C61D4B}" uniqueName="3" name="GAS USED" queryTableFieldId="3"/>
    <tableColumn id="4" xr3:uid="{FB7EB677-5B54-4D54-8BEC-D8299D2FDF11}" uniqueName="4" name="BLOCK NO" queryTableFieldId="4"/>
    <tableColumn id="5" xr3:uid="{C91EA5AB-D376-4B7A-B170-C471A4505C10}" uniqueName="5" name="CONFIRMATIONS" queryTableFieldId="5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58725EE-CDA8-474B-AAA5-25921B274B8A}" name="Tabelle_performance_upload_non_encrypted_data_ibft_8_node_1_second_block_time" displayName="Tabelle_performance_upload_non_encrypted_data_ibft_8_node_1_second_block_time" ref="A1:E101" tableType="queryTable" totalsRowShown="0">
  <autoFilter ref="A1:E101" xr:uid="{458725EE-CDA8-474B-AAA5-25921B274B8A}"/>
  <tableColumns count="5">
    <tableColumn id="1" xr3:uid="{71E69FE7-8014-4BDB-B46A-D19B95DE8D8E}" uniqueName="1" name="TEST CASE" queryTableFieldId="1" dataDxfId="4"/>
    <tableColumn id="2" xr3:uid="{B8120479-A187-4BF7-BFD6-0320DC6E4730}" uniqueName="2" name="TX TIME" queryTableFieldId="2"/>
    <tableColumn id="3" xr3:uid="{98BA1B20-199F-40BE-A3B5-40181668538D}" uniqueName="3" name="GAS USED" queryTableFieldId="3"/>
    <tableColumn id="4" xr3:uid="{CBACF83A-3D88-44FA-9232-1F4E97AD7125}" uniqueName="4" name="BLOCK NO" queryTableFieldId="4"/>
    <tableColumn id="5" xr3:uid="{2CB1DFC5-F4D4-4267-B9CE-EBA53E937249}" uniqueName="5" name="CONFIRMATIONS" queryTableFieldId="5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28BDEAF-257C-4C74-8BB5-254B5907CBD4}" name="Tabelle_performance_upload_non_encrypted_data_ibft_4_node_8_second_block_time" displayName="Tabelle_performance_upload_non_encrypted_data_ibft_4_node_8_second_block_time" ref="A1:E101" tableType="queryTable" totalsRowShown="0">
  <autoFilter ref="A1:E101" xr:uid="{528BDEAF-257C-4C74-8BB5-254B5907CBD4}"/>
  <tableColumns count="5">
    <tableColumn id="1" xr3:uid="{B6A33487-057D-4AB3-B3FA-E20B1B21F36F}" uniqueName="1" name="TEST CASE" queryTableFieldId="1" dataDxfId="3"/>
    <tableColumn id="2" xr3:uid="{DEBB7855-ACBA-4332-AFA7-097E34B875D6}" uniqueName="2" name="TX TIME" queryTableFieldId="2"/>
    <tableColumn id="3" xr3:uid="{44F19539-653B-470D-AF0A-A8ADF0A06013}" uniqueName="3" name="GAS USED" queryTableFieldId="3"/>
    <tableColumn id="4" xr3:uid="{C6D551EB-87F7-49C4-83C0-B2FB216C6CF5}" uniqueName="4" name="BLOCK NO" queryTableFieldId="4"/>
    <tableColumn id="5" xr3:uid="{3850807C-92AA-4B70-B3F6-DB2516B6C06A}" uniqueName="5" name="CONFIRMATIONS" queryTableFieldId="5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F6E5A96-D30F-4507-A927-F5551BE7C128}" name="Tabelle_performance_upload_non_encrypted_data_ibft_4_node_4_second_block_time" displayName="Tabelle_performance_upload_non_encrypted_data_ibft_4_node_4_second_block_time" ref="A1:E102" tableType="queryTable" totalsRowShown="0">
  <autoFilter ref="A1:E102" xr:uid="{AF6E5A96-D30F-4507-A927-F5551BE7C128}"/>
  <tableColumns count="5">
    <tableColumn id="1" xr3:uid="{427DB383-1687-4EB9-9028-F2577AF81010}" uniqueName="1" name="TEST CASE" queryTableFieldId="1" dataDxfId="2"/>
    <tableColumn id="2" xr3:uid="{745B644A-6891-469E-96D4-D03624FEF47A}" uniqueName="2" name="TX TIME" queryTableFieldId="2"/>
    <tableColumn id="3" xr3:uid="{FA6FF6F5-EEFA-48A9-81B3-2628E4304FAF}" uniqueName="3" name="GAS USED" queryTableFieldId="3"/>
    <tableColumn id="4" xr3:uid="{D9E716DE-7AA6-4BB7-85BC-7EF2DFED77CC}" uniqueName="4" name="BLOCK NO" queryTableFieldId="4"/>
    <tableColumn id="5" xr3:uid="{515382AF-CB85-4676-AE1D-48C2810881D6}" uniqueName="5" name="CONFIRMATIONS" queryTableFieldId="5"/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2831140-405F-40AF-B761-4944430CEBB3}" name="Tabelle_performance_upload_non_encrypted_data_ibft_4_node_2_second_block_time" displayName="Tabelle_performance_upload_non_encrypted_data_ibft_4_node_2_second_block_time" ref="A1:E101" tableType="queryTable" totalsRowShown="0">
  <autoFilter ref="A1:E101" xr:uid="{72831140-405F-40AF-B761-4944430CEBB3}"/>
  <tableColumns count="5">
    <tableColumn id="1" xr3:uid="{2BB2C629-9106-41CD-81AB-AD54C20C1FF7}" uniqueName="1" name="TEST CASE" queryTableFieldId="1" dataDxfId="1"/>
    <tableColumn id="2" xr3:uid="{EE310DCD-B7B1-4E41-9DC6-38A75E82B707}" uniqueName="2" name="TX TIME" queryTableFieldId="2"/>
    <tableColumn id="3" xr3:uid="{7F6EB636-0D73-498B-9A40-EA13BC711CA9}" uniqueName="3" name="GAS USED" queryTableFieldId="3"/>
    <tableColumn id="4" xr3:uid="{F655E70A-97B2-42EC-8A33-951ED8341228}" uniqueName="4" name="BLOCK NO" queryTableFieldId="4"/>
    <tableColumn id="5" xr3:uid="{ACDFCE69-401C-478F-BC8A-398F2EBC3EB9}" uniqueName="5" name="CONFIRMATIONS" queryTableFieldId="5"/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D9AB3A-133F-41FE-BCF5-502E64E31E0A}" name="Tabelle_performance_upload_non_encrypted_data_ibft_4_node_1_second_block_time" displayName="Tabelle_performance_upload_non_encrypted_data_ibft_4_node_1_second_block_time" ref="A1:E101" tableType="queryTable" totalsRowShown="0">
  <autoFilter ref="A1:E101" xr:uid="{55D9AB3A-133F-41FE-BCF5-502E64E31E0A}"/>
  <tableColumns count="5">
    <tableColumn id="1" xr3:uid="{6932D319-0621-48BC-8221-F68E296873B9}" uniqueName="1" name="TEST CASE" queryTableFieldId="1" dataDxfId="0"/>
    <tableColumn id="2" xr3:uid="{ED6388D5-90E4-4682-AE66-65EE18FCE1A8}" uniqueName="2" name="TX TIME" queryTableFieldId="2"/>
    <tableColumn id="3" xr3:uid="{6FA19C0E-7CE6-4B58-9417-3A1C900B4C90}" uniqueName="3" name="GAS USED" queryTableFieldId="3"/>
    <tableColumn id="4" xr3:uid="{E0857A1E-EA21-4A06-AE24-6B3C485C9784}" uniqueName="4" name="BLOCK NO" queryTableFieldId="4"/>
    <tableColumn id="5" xr3:uid="{A5E5A258-55C1-4668-872B-C78854ABA64A}" uniqueName="5" name="CONFIRMATIONS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7361ACE-76F4-40F2-A0A2-AC277A05BE13}" name="Tabelle_performance_upload_non_encrypted_data_avalanche_testnet" displayName="Tabelle_performance_upload_non_encrypted_data_avalanche_testnet" ref="A1:G101" tableType="queryTable" totalsRowShown="0">
  <autoFilter ref="A1:G101" xr:uid="{B7361ACE-76F4-40F2-A0A2-AC277A05BE13}"/>
  <tableColumns count="7">
    <tableColumn id="1" xr3:uid="{0D76FF95-8F89-4C87-B857-F010111EA9B6}" uniqueName="1" name="TEST CASE" queryTableFieldId="1" dataDxfId="25"/>
    <tableColumn id="2" xr3:uid="{5748A598-460A-458E-8E9F-6CAB992F35B7}" uniqueName="2" name="TX TIME" queryTableFieldId="2"/>
    <tableColumn id="3" xr3:uid="{24285A19-2316-401F-845E-CB8D161CBCCF}" uniqueName="3" name="GAS USED" queryTableFieldId="3"/>
    <tableColumn id="4" xr3:uid="{3C4612F9-0688-4245-8367-62580FC03A93}" uniqueName="4" name="BLOCK NO" queryTableFieldId="4"/>
    <tableColumn id="5" xr3:uid="{696990BC-D63F-490B-B882-FADD2CD55283}" uniqueName="5" name="CONFIRMATIONS" queryTableFieldId="5"/>
    <tableColumn id="6" xr3:uid="{65D46DC3-E494-4B81-9002-6C13B6A68D28}" uniqueName="6" name="RPC LATENCY" queryTableFieldId="6"/>
    <tableColumn id="7" xr3:uid="{AFCB717F-50D5-4E04-B4FD-A07497594CFF}" uniqueName="7" name="TX TIME - RPC LATENCY" queryTableFieldId="7" dataDxfId="24">
      <calculatedColumnFormula>Tabelle_performance_upload_non_encrypted_data_avalanche_testnet[[#This Row],[TX TIME]]-Tabelle_performance_upload_non_encrypted_data_avalanche_testnet[[#This Row],[RPC LATENCY]]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BE4D0568-CBB8-4B21-A306-BAB11FDEA905}" name="Tabelle_performance_upload_non_encrypted_data_qbft_16_node_8_second_block_time" displayName="Tabelle_performance_upload_non_encrypted_data_qbft_16_node_8_second_block_time" ref="A1:E101" tableType="queryTable" totalsRowShown="0">
  <autoFilter ref="A1:E101" xr:uid="{BE4D0568-CBB8-4B21-A306-BAB11FDEA905}"/>
  <tableColumns count="5">
    <tableColumn id="1" xr3:uid="{124A1609-5A92-48FD-86AC-DA5FF6D691DB}" uniqueName="1" name="TEST CASE" queryTableFieldId="1" dataDxfId="23"/>
    <tableColumn id="2" xr3:uid="{82336E18-74A9-4B59-95DA-3DF2C0FBC67C}" uniqueName="2" name="TX TIME" queryTableFieldId="2"/>
    <tableColumn id="3" xr3:uid="{B9E19821-15A3-42DC-ABDA-D89586A7C388}" uniqueName="3" name="GAS USED" queryTableFieldId="3"/>
    <tableColumn id="4" xr3:uid="{1C1C38E5-9A3B-496B-8EFF-04A3E9270E2D}" uniqueName="4" name="BLOCK NO" queryTableFieldId="4"/>
    <tableColumn id="5" xr3:uid="{116160BC-4011-4470-9A40-8829136B3094}" uniqueName="5" name="CONFIRMATIONS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F421F9E8-3517-4F98-AFCC-7C5768F63EA6}" name="Tabelle_performance_upload_non_encrypted_data_qbft_16_node_4_second_block_time" displayName="Tabelle_performance_upload_non_encrypted_data_qbft_16_node_4_second_block_time" ref="A1:E101" tableType="queryTable" totalsRowShown="0">
  <autoFilter ref="A1:E101" xr:uid="{F421F9E8-3517-4F98-AFCC-7C5768F63EA6}"/>
  <tableColumns count="5">
    <tableColumn id="1" xr3:uid="{B8F0B612-A714-4F44-A333-0579B820C8AE}" uniqueName="1" name="TEST CASE" queryTableFieldId="1" dataDxfId="22"/>
    <tableColumn id="2" xr3:uid="{2B70F30F-3BBC-4D09-9CC1-7B89247C00DA}" uniqueName="2" name="TX TIME" queryTableFieldId="2"/>
    <tableColumn id="3" xr3:uid="{898FA5BC-28B4-4233-A9EF-96346803C13F}" uniqueName="3" name="GAS USED" queryTableFieldId="3"/>
    <tableColumn id="4" xr3:uid="{B87508BF-9BA1-492C-9A75-FE994031D70E}" uniqueName="4" name="BLOCK NO" queryTableFieldId="4"/>
    <tableColumn id="5" xr3:uid="{0CD66588-BB53-40F7-A175-3A1F538A0862}" uniqueName="5" name="CONFIRMATIONS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A46AC21F-4543-4CBA-B9E3-62B86B761CC3}" name="Tabelle_performance_upload_non_encrypted_data_qbft_16_node_2_second_block_time" displayName="Tabelle_performance_upload_non_encrypted_data_qbft_16_node_2_second_block_time" ref="A1:E101" tableType="queryTable" totalsRowShown="0">
  <autoFilter ref="A1:E101" xr:uid="{A46AC21F-4543-4CBA-B9E3-62B86B761CC3}"/>
  <tableColumns count="5">
    <tableColumn id="1" xr3:uid="{24FF734E-CBDE-4D34-B1D2-804867ED3B02}" uniqueName="1" name="TEST CASE" queryTableFieldId="1" dataDxfId="21"/>
    <tableColumn id="2" xr3:uid="{6E65577E-710A-460D-86AD-7CA1AC123E38}" uniqueName="2" name="TX TIME" queryTableFieldId="2"/>
    <tableColumn id="3" xr3:uid="{73556AE0-86D4-41C1-B0C3-BE116DDA8B58}" uniqueName="3" name="GAS USED" queryTableFieldId="3"/>
    <tableColumn id="4" xr3:uid="{E493B56F-1222-43FD-AE9E-870F31EAD103}" uniqueName="4" name="BLOCK NO" queryTableFieldId="4"/>
    <tableColumn id="5" xr3:uid="{8294B8F0-94E9-47F7-B6CA-BE5CF36DB4C8}" uniqueName="5" name="CONFIRMATIONS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C6E51465-AAB5-4B4C-8E52-BD76F8EEDCAA}" name="Tabelle_performance_upload_non_encrypted_data_qbft_16_node_1_second_block_time" displayName="Tabelle_performance_upload_non_encrypted_data_qbft_16_node_1_second_block_time" ref="A1:E101" tableType="queryTable" totalsRowShown="0">
  <autoFilter ref="A1:E101" xr:uid="{C6E51465-AAB5-4B4C-8E52-BD76F8EEDCAA}"/>
  <tableColumns count="5">
    <tableColumn id="1" xr3:uid="{677FC04A-5DB9-4382-A250-6736CD334DEA}" uniqueName="1" name="TEST CASE" queryTableFieldId="1" dataDxfId="20"/>
    <tableColumn id="2" xr3:uid="{2B3AE029-97EA-4B84-8CFC-230686A5D6D2}" uniqueName="2" name="TX TIME" queryTableFieldId="2"/>
    <tableColumn id="3" xr3:uid="{E24C0AC5-64BD-4DD4-B0CE-F01B6034F1FE}" uniqueName="3" name="GAS USED" queryTableFieldId="3"/>
    <tableColumn id="4" xr3:uid="{9B4930EF-DEAF-4B75-A904-833F004B1D47}" uniqueName="4" name="BLOCK NO" queryTableFieldId="4"/>
    <tableColumn id="5" xr3:uid="{6BF311EE-861C-4940-83E0-2A3DF049A78D}" uniqueName="5" name="CONFIRMATIONS" queryTableFieldId="5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01BE291-2CED-4D4B-B471-CF241CB038CC}" name="Tabelle_performance_upload_non_encrypted_data_qbft_8_node_8_second_block_time" displayName="Tabelle_performance_upload_non_encrypted_data_qbft_8_node_8_second_block_time" ref="A1:E101" tableType="queryTable" totalsRowShown="0">
  <autoFilter ref="A1:E101" xr:uid="{501BE291-2CED-4D4B-B471-CF241CB038CC}"/>
  <tableColumns count="5">
    <tableColumn id="1" xr3:uid="{790108DE-4E94-470C-A2EB-ABDAD47E86E5}" uniqueName="1" name="TEST CASE" queryTableFieldId="1" dataDxfId="19"/>
    <tableColumn id="2" xr3:uid="{A1823AE7-FC4F-400C-84FB-710952DD8C88}" uniqueName="2" name="TX TIME" queryTableFieldId="2"/>
    <tableColumn id="3" xr3:uid="{2215BA72-BC18-41E2-9F84-55FECE08C05B}" uniqueName="3" name="GAS USED" queryTableFieldId="3"/>
    <tableColumn id="4" xr3:uid="{785AD1ED-99B4-4CAC-AACC-F5DC2DB42B51}" uniqueName="4" name="BLOCK NO" queryTableFieldId="4"/>
    <tableColumn id="5" xr3:uid="{13D51716-E49E-41CF-A1DD-C3726B0EB3E2}" uniqueName="5" name="CONFIRMATIONS" queryTableFieldId="5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30D861C-2E37-4B42-881E-5ECA88A67BF4}" name="Tabelle_performance_upload_non_encrypted_data_qbft_8_node_4_second_block_time" displayName="Tabelle_performance_upload_non_encrypted_data_qbft_8_node_4_second_block_time" ref="A1:E101" tableType="queryTable" totalsRowShown="0">
  <autoFilter ref="A1:E101" xr:uid="{430D861C-2E37-4B42-881E-5ECA88A67BF4}"/>
  <tableColumns count="5">
    <tableColumn id="1" xr3:uid="{4BB5597C-DA90-4349-B2FD-EB4CEF57F1BD}" uniqueName="1" name="TEST CASE" queryTableFieldId="1" dataDxfId="18"/>
    <tableColumn id="2" xr3:uid="{E035511B-C489-46BC-87FD-C97F9F0169E1}" uniqueName="2" name="TX TIME" queryTableFieldId="2"/>
    <tableColumn id="3" xr3:uid="{139480C6-A4C2-4656-A4D0-89D94B722A33}" uniqueName="3" name="GAS USED" queryTableFieldId="3"/>
    <tableColumn id="4" xr3:uid="{F122807F-DE56-4F62-B757-6B4E751ADAC3}" uniqueName="4" name="BLOCK NO" queryTableFieldId="4"/>
    <tableColumn id="5" xr3:uid="{7E0F909D-C0E6-44A7-9014-E757AABE179E}" uniqueName="5" name="CONFIRMATIONS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1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E8D6-1F2B-4C36-944F-CD0D68F2DA23}">
  <dimension ref="A1:G101"/>
  <sheetViews>
    <sheetView workbookViewId="0">
      <selection activeCell="A12" sqref="A12"/>
    </sheetView>
  </sheetViews>
  <sheetFormatPr baseColWidth="10" defaultColWidth="11.5" defaultRowHeight="15" x14ac:dyDescent="0.2"/>
  <cols>
    <col min="1" max="1" width="14.5" bestFit="1" customWidth="1"/>
    <col min="2" max="2" width="10.33203125" bestFit="1" customWidth="1"/>
    <col min="3" max="3" width="12.1640625" bestFit="1" customWidth="1"/>
    <col min="4" max="4" width="12.33203125" bestFit="1" customWidth="1"/>
    <col min="5" max="5" width="18.6640625" bestFit="1" customWidth="1"/>
    <col min="6" max="6" width="15" bestFit="1" customWidth="1"/>
    <col min="7" max="7" width="25.6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 t="s">
        <v>7</v>
      </c>
      <c r="B2">
        <v>3519</v>
      </c>
      <c r="C2">
        <v>176096</v>
      </c>
      <c r="D2">
        <v>16303691</v>
      </c>
      <c r="E2">
        <v>1</v>
      </c>
      <c r="F2">
        <v>136</v>
      </c>
      <c r="G2">
        <f>Tabelle_performance_upload_non_encrypted_data_fantom_testnet[[#This Row],[TX TIME]]-Tabelle_performance_upload_non_encrypted_data_fantom_testnet[[#This Row],[RPC LATENCY]]</f>
        <v>3383</v>
      </c>
    </row>
    <row r="3" spans="1:7" x14ac:dyDescent="0.2">
      <c r="A3" s="1" t="s">
        <v>7</v>
      </c>
      <c r="B3">
        <v>6798</v>
      </c>
      <c r="C3">
        <v>176096</v>
      </c>
      <c r="D3">
        <v>16303693</v>
      </c>
      <c r="E3">
        <v>4</v>
      </c>
      <c r="F3">
        <v>246</v>
      </c>
      <c r="G3">
        <f>Tabelle_performance_upload_non_encrypted_data_fantom_testnet[[#This Row],[TX TIME]]-Tabelle_performance_upload_non_encrypted_data_fantom_testnet[[#This Row],[RPC LATENCY]]</f>
        <v>6552</v>
      </c>
    </row>
    <row r="4" spans="1:7" x14ac:dyDescent="0.2">
      <c r="A4" s="1" t="s">
        <v>7</v>
      </c>
      <c r="B4">
        <v>6126</v>
      </c>
      <c r="C4">
        <v>176096</v>
      </c>
      <c r="D4">
        <v>16303701</v>
      </c>
      <c r="E4">
        <v>3</v>
      </c>
      <c r="F4">
        <v>107</v>
      </c>
      <c r="G4">
        <f>Tabelle_performance_upload_non_encrypted_data_fantom_testnet[[#This Row],[TX TIME]]-Tabelle_performance_upload_non_encrypted_data_fantom_testnet[[#This Row],[RPC LATENCY]]</f>
        <v>6019</v>
      </c>
    </row>
    <row r="5" spans="1:7" x14ac:dyDescent="0.2">
      <c r="A5" s="1" t="s">
        <v>7</v>
      </c>
      <c r="B5">
        <v>3107</v>
      </c>
      <c r="C5">
        <v>176096</v>
      </c>
      <c r="D5">
        <v>16303706</v>
      </c>
      <c r="E5">
        <v>1</v>
      </c>
      <c r="F5">
        <v>258</v>
      </c>
      <c r="G5">
        <f>Tabelle_performance_upload_non_encrypted_data_fantom_testnet[[#This Row],[TX TIME]]-Tabelle_performance_upload_non_encrypted_data_fantom_testnet[[#This Row],[RPC LATENCY]]</f>
        <v>2849</v>
      </c>
    </row>
    <row r="6" spans="1:7" x14ac:dyDescent="0.2">
      <c r="A6" s="1" t="s">
        <v>7</v>
      </c>
      <c r="B6">
        <v>6407</v>
      </c>
      <c r="C6">
        <v>176096</v>
      </c>
      <c r="D6">
        <v>16303714</v>
      </c>
      <c r="E6">
        <v>3</v>
      </c>
      <c r="F6">
        <v>117</v>
      </c>
      <c r="G6">
        <f>Tabelle_performance_upload_non_encrypted_data_fantom_testnet[[#This Row],[TX TIME]]-Tabelle_performance_upload_non_encrypted_data_fantom_testnet[[#This Row],[RPC LATENCY]]</f>
        <v>6290</v>
      </c>
    </row>
    <row r="7" spans="1:7" x14ac:dyDescent="0.2">
      <c r="A7" s="1" t="s">
        <v>7</v>
      </c>
      <c r="B7">
        <v>7058</v>
      </c>
      <c r="C7">
        <v>176096</v>
      </c>
      <c r="D7">
        <v>16303719</v>
      </c>
      <c r="E7">
        <v>3</v>
      </c>
      <c r="F7">
        <v>123</v>
      </c>
      <c r="G7">
        <f>Tabelle_performance_upload_non_encrypted_data_fantom_testnet[[#This Row],[TX TIME]]-Tabelle_performance_upload_non_encrypted_data_fantom_testnet[[#This Row],[RPC LATENCY]]</f>
        <v>6935</v>
      </c>
    </row>
    <row r="8" spans="1:7" x14ac:dyDescent="0.2">
      <c r="A8" s="1" t="s">
        <v>7</v>
      </c>
      <c r="B8">
        <v>7222</v>
      </c>
      <c r="C8">
        <v>176096</v>
      </c>
      <c r="D8">
        <v>16303724</v>
      </c>
      <c r="E8">
        <v>5</v>
      </c>
      <c r="F8">
        <v>277</v>
      </c>
      <c r="G8">
        <f>Tabelle_performance_upload_non_encrypted_data_fantom_testnet[[#This Row],[TX TIME]]-Tabelle_performance_upload_non_encrypted_data_fantom_testnet[[#This Row],[RPC LATENCY]]</f>
        <v>6945</v>
      </c>
    </row>
    <row r="9" spans="1:7" x14ac:dyDescent="0.2">
      <c r="A9" s="1" t="s">
        <v>7</v>
      </c>
      <c r="B9">
        <v>6918</v>
      </c>
      <c r="C9">
        <v>176096</v>
      </c>
      <c r="D9">
        <v>16303730</v>
      </c>
      <c r="E9">
        <v>8</v>
      </c>
      <c r="F9">
        <v>243</v>
      </c>
      <c r="G9">
        <f>Tabelle_performance_upload_non_encrypted_data_fantom_testnet[[#This Row],[TX TIME]]-Tabelle_performance_upload_non_encrypted_data_fantom_testnet[[#This Row],[RPC LATENCY]]</f>
        <v>6675</v>
      </c>
    </row>
    <row r="10" spans="1:7" x14ac:dyDescent="0.2">
      <c r="A10" s="1" t="s">
        <v>7</v>
      </c>
      <c r="B10">
        <v>10843</v>
      </c>
      <c r="C10">
        <v>176096</v>
      </c>
      <c r="D10">
        <v>16303739</v>
      </c>
      <c r="E10">
        <v>6</v>
      </c>
      <c r="F10">
        <v>106</v>
      </c>
      <c r="G10">
        <f>Tabelle_performance_upload_non_encrypted_data_fantom_testnet[[#This Row],[TX TIME]]-Tabelle_performance_upload_non_encrypted_data_fantom_testnet[[#This Row],[RPC LATENCY]]</f>
        <v>10737</v>
      </c>
    </row>
    <row r="11" spans="1:7" x14ac:dyDescent="0.2">
      <c r="A11" s="1" t="s">
        <v>7</v>
      </c>
      <c r="B11">
        <v>6597</v>
      </c>
      <c r="C11">
        <v>176096</v>
      </c>
      <c r="D11">
        <v>16303747</v>
      </c>
      <c r="E11">
        <v>6</v>
      </c>
      <c r="F11">
        <v>284</v>
      </c>
      <c r="G11">
        <f>Tabelle_performance_upload_non_encrypted_data_fantom_testnet[[#This Row],[TX TIME]]-Tabelle_performance_upload_non_encrypted_data_fantom_testnet[[#This Row],[RPC LATENCY]]</f>
        <v>6313</v>
      </c>
    </row>
    <row r="12" spans="1:7" x14ac:dyDescent="0.2">
      <c r="A12" s="1" t="s">
        <v>7</v>
      </c>
      <c r="B12">
        <v>10842</v>
      </c>
      <c r="C12">
        <v>176096</v>
      </c>
      <c r="D12">
        <v>16303753</v>
      </c>
      <c r="E12">
        <v>5</v>
      </c>
      <c r="F12">
        <v>110</v>
      </c>
      <c r="G12">
        <f>Tabelle_performance_upload_non_encrypted_data_fantom_testnet[[#This Row],[TX TIME]]-Tabelle_performance_upload_non_encrypted_data_fantom_testnet[[#This Row],[RPC LATENCY]]</f>
        <v>10732</v>
      </c>
    </row>
    <row r="13" spans="1:7" x14ac:dyDescent="0.2">
      <c r="A13" s="1" t="s">
        <v>7</v>
      </c>
      <c r="B13">
        <v>8019</v>
      </c>
      <c r="C13">
        <v>176096</v>
      </c>
      <c r="D13">
        <v>16303759</v>
      </c>
      <c r="E13">
        <v>3</v>
      </c>
      <c r="F13">
        <v>128</v>
      </c>
      <c r="G13">
        <f>Tabelle_performance_upload_non_encrypted_data_fantom_testnet[[#This Row],[TX TIME]]-Tabelle_performance_upload_non_encrypted_data_fantom_testnet[[#This Row],[RPC LATENCY]]</f>
        <v>7891</v>
      </c>
    </row>
    <row r="14" spans="1:7" x14ac:dyDescent="0.2">
      <c r="A14" s="1" t="s">
        <v>7</v>
      </c>
      <c r="B14">
        <v>6853</v>
      </c>
      <c r="C14">
        <v>176096</v>
      </c>
      <c r="D14">
        <v>16303764</v>
      </c>
      <c r="E14">
        <v>4</v>
      </c>
      <c r="F14">
        <v>121</v>
      </c>
      <c r="G14">
        <f>Tabelle_performance_upload_non_encrypted_data_fantom_testnet[[#This Row],[TX TIME]]-Tabelle_performance_upload_non_encrypted_data_fantom_testnet[[#This Row],[RPC LATENCY]]</f>
        <v>6732</v>
      </c>
    </row>
    <row r="15" spans="1:7" x14ac:dyDescent="0.2">
      <c r="A15" s="1" t="s">
        <v>7</v>
      </c>
      <c r="B15">
        <v>11170</v>
      </c>
      <c r="C15">
        <v>176096</v>
      </c>
      <c r="D15">
        <v>16303769</v>
      </c>
      <c r="E15">
        <v>3</v>
      </c>
      <c r="F15">
        <v>247</v>
      </c>
      <c r="G15">
        <f>Tabelle_performance_upload_non_encrypted_data_fantom_testnet[[#This Row],[TX TIME]]-Tabelle_performance_upload_non_encrypted_data_fantom_testnet[[#This Row],[RPC LATENCY]]</f>
        <v>10923</v>
      </c>
    </row>
    <row r="16" spans="1:7" x14ac:dyDescent="0.2">
      <c r="A16" s="1" t="s">
        <v>7</v>
      </c>
      <c r="B16">
        <v>6984</v>
      </c>
      <c r="C16">
        <v>176096</v>
      </c>
      <c r="D16">
        <v>16303773</v>
      </c>
      <c r="E16">
        <v>7</v>
      </c>
      <c r="F16">
        <v>115</v>
      </c>
      <c r="G16">
        <f>Tabelle_performance_upload_non_encrypted_data_fantom_testnet[[#This Row],[TX TIME]]-Tabelle_performance_upload_non_encrypted_data_fantom_testnet[[#This Row],[RPC LATENCY]]</f>
        <v>6869</v>
      </c>
    </row>
    <row r="17" spans="1:7" x14ac:dyDescent="0.2">
      <c r="A17" s="1" t="s">
        <v>7</v>
      </c>
      <c r="B17">
        <v>6525</v>
      </c>
      <c r="C17">
        <v>176096</v>
      </c>
      <c r="D17">
        <v>16303783</v>
      </c>
      <c r="E17">
        <v>3</v>
      </c>
      <c r="F17">
        <v>246</v>
      </c>
      <c r="G17">
        <f>Tabelle_performance_upload_non_encrypted_data_fantom_testnet[[#This Row],[TX TIME]]-Tabelle_performance_upload_non_encrypted_data_fantom_testnet[[#This Row],[RPC LATENCY]]</f>
        <v>6279</v>
      </c>
    </row>
    <row r="18" spans="1:7" x14ac:dyDescent="0.2">
      <c r="A18" s="1" t="s">
        <v>7</v>
      </c>
      <c r="B18">
        <v>6128</v>
      </c>
      <c r="C18">
        <v>176096</v>
      </c>
      <c r="D18">
        <v>16303787</v>
      </c>
      <c r="E18">
        <v>3</v>
      </c>
      <c r="F18">
        <v>112</v>
      </c>
      <c r="G18">
        <f>Tabelle_performance_upload_non_encrypted_data_fantom_testnet[[#This Row],[TX TIME]]-Tabelle_performance_upload_non_encrypted_data_fantom_testnet[[#This Row],[RPC LATENCY]]</f>
        <v>6016</v>
      </c>
    </row>
    <row r="19" spans="1:7" x14ac:dyDescent="0.2">
      <c r="A19" s="1" t="s">
        <v>7</v>
      </c>
      <c r="B19">
        <v>6974</v>
      </c>
      <c r="C19">
        <v>176096</v>
      </c>
      <c r="D19">
        <v>16303793</v>
      </c>
      <c r="E19">
        <v>4</v>
      </c>
      <c r="F19">
        <v>241</v>
      </c>
      <c r="G19">
        <f>Tabelle_performance_upload_non_encrypted_data_fantom_testnet[[#This Row],[TX TIME]]-Tabelle_performance_upload_non_encrypted_data_fantom_testnet[[#This Row],[RPC LATENCY]]</f>
        <v>6733</v>
      </c>
    </row>
    <row r="20" spans="1:7" x14ac:dyDescent="0.2">
      <c r="A20" s="1" t="s">
        <v>7</v>
      </c>
      <c r="B20">
        <v>6646</v>
      </c>
      <c r="C20">
        <v>176096</v>
      </c>
      <c r="D20">
        <v>16303798</v>
      </c>
      <c r="E20">
        <v>3</v>
      </c>
      <c r="F20">
        <v>255</v>
      </c>
      <c r="G20">
        <f>Tabelle_performance_upload_non_encrypted_data_fantom_testnet[[#This Row],[TX TIME]]-Tabelle_performance_upload_non_encrypted_data_fantom_testnet[[#This Row],[RPC LATENCY]]</f>
        <v>6391</v>
      </c>
    </row>
    <row r="21" spans="1:7" x14ac:dyDescent="0.2">
      <c r="A21" s="1" t="s">
        <v>7</v>
      </c>
      <c r="B21">
        <v>2538</v>
      </c>
      <c r="C21">
        <v>176096</v>
      </c>
      <c r="D21">
        <v>16303803</v>
      </c>
      <c r="E21">
        <v>1</v>
      </c>
      <c r="F21">
        <v>581</v>
      </c>
      <c r="G21">
        <f>Tabelle_performance_upload_non_encrypted_data_fantom_testnet[[#This Row],[TX TIME]]-Tabelle_performance_upload_non_encrypted_data_fantom_testnet[[#This Row],[RPC LATENCY]]</f>
        <v>1957</v>
      </c>
    </row>
    <row r="22" spans="1:7" x14ac:dyDescent="0.2">
      <c r="A22" s="1" t="s">
        <v>7</v>
      </c>
      <c r="B22">
        <v>6985</v>
      </c>
      <c r="C22">
        <v>176096</v>
      </c>
      <c r="D22">
        <v>16303804</v>
      </c>
      <c r="E22">
        <v>3</v>
      </c>
      <c r="F22">
        <v>288</v>
      </c>
      <c r="G22">
        <f>Tabelle_performance_upload_non_encrypted_data_fantom_testnet[[#This Row],[TX TIME]]-Tabelle_performance_upload_non_encrypted_data_fantom_testnet[[#This Row],[RPC LATENCY]]</f>
        <v>6697</v>
      </c>
    </row>
    <row r="23" spans="1:7" x14ac:dyDescent="0.2">
      <c r="A23" s="1" t="s">
        <v>7</v>
      </c>
      <c r="B23">
        <v>6398</v>
      </c>
      <c r="C23">
        <v>176096</v>
      </c>
      <c r="D23">
        <v>16303810</v>
      </c>
      <c r="E23">
        <v>6</v>
      </c>
      <c r="F23">
        <v>113</v>
      </c>
      <c r="G23">
        <f>Tabelle_performance_upload_non_encrypted_data_fantom_testnet[[#This Row],[TX TIME]]-Tabelle_performance_upload_non_encrypted_data_fantom_testnet[[#This Row],[RPC LATENCY]]</f>
        <v>6285</v>
      </c>
    </row>
    <row r="24" spans="1:7" x14ac:dyDescent="0.2">
      <c r="A24" s="1" t="s">
        <v>7</v>
      </c>
      <c r="B24">
        <v>11201</v>
      </c>
      <c r="C24">
        <v>176096</v>
      </c>
      <c r="D24">
        <v>16303822</v>
      </c>
      <c r="E24">
        <v>7</v>
      </c>
      <c r="F24">
        <v>119</v>
      </c>
      <c r="G24">
        <f>Tabelle_performance_upload_non_encrypted_data_fantom_testnet[[#This Row],[TX TIME]]-Tabelle_performance_upload_non_encrypted_data_fantom_testnet[[#This Row],[RPC LATENCY]]</f>
        <v>11082</v>
      </c>
    </row>
    <row r="25" spans="1:7" x14ac:dyDescent="0.2">
      <c r="A25" s="1" t="s">
        <v>7</v>
      </c>
      <c r="B25">
        <v>6541</v>
      </c>
      <c r="C25">
        <v>176096</v>
      </c>
      <c r="D25">
        <v>16303830</v>
      </c>
      <c r="E25">
        <v>3</v>
      </c>
      <c r="F25">
        <v>116</v>
      </c>
      <c r="G25">
        <f>Tabelle_performance_upload_non_encrypted_data_fantom_testnet[[#This Row],[TX TIME]]-Tabelle_performance_upload_non_encrypted_data_fantom_testnet[[#This Row],[RPC LATENCY]]</f>
        <v>6425</v>
      </c>
    </row>
    <row r="26" spans="1:7" x14ac:dyDescent="0.2">
      <c r="A26" s="1" t="s">
        <v>7</v>
      </c>
      <c r="B26">
        <v>2749</v>
      </c>
      <c r="C26">
        <v>176096</v>
      </c>
      <c r="D26">
        <v>16303834</v>
      </c>
      <c r="E26">
        <v>4</v>
      </c>
      <c r="F26">
        <v>263</v>
      </c>
      <c r="G26">
        <f>Tabelle_performance_upload_non_encrypted_data_fantom_testnet[[#This Row],[TX TIME]]-Tabelle_performance_upload_non_encrypted_data_fantom_testnet[[#This Row],[RPC LATENCY]]</f>
        <v>2486</v>
      </c>
    </row>
    <row r="27" spans="1:7" x14ac:dyDescent="0.2">
      <c r="A27" s="1" t="s">
        <v>7</v>
      </c>
      <c r="B27">
        <v>6604</v>
      </c>
      <c r="C27">
        <v>176096</v>
      </c>
      <c r="D27">
        <v>16303840</v>
      </c>
      <c r="E27">
        <v>4</v>
      </c>
      <c r="F27">
        <v>107</v>
      </c>
      <c r="G27">
        <f>Tabelle_performance_upload_non_encrypted_data_fantom_testnet[[#This Row],[TX TIME]]-Tabelle_performance_upload_non_encrypted_data_fantom_testnet[[#This Row],[RPC LATENCY]]</f>
        <v>6497</v>
      </c>
    </row>
    <row r="28" spans="1:7" x14ac:dyDescent="0.2">
      <c r="A28" s="1" t="s">
        <v>7</v>
      </c>
      <c r="B28">
        <v>2849</v>
      </c>
      <c r="C28">
        <v>176096</v>
      </c>
      <c r="D28">
        <v>16303845</v>
      </c>
      <c r="E28">
        <v>1</v>
      </c>
      <c r="F28">
        <v>270</v>
      </c>
      <c r="G28">
        <f>Tabelle_performance_upload_non_encrypted_data_fantom_testnet[[#This Row],[TX TIME]]-Tabelle_performance_upload_non_encrypted_data_fantom_testnet[[#This Row],[RPC LATENCY]]</f>
        <v>2579</v>
      </c>
    </row>
    <row r="29" spans="1:7" x14ac:dyDescent="0.2">
      <c r="A29" s="1" t="s">
        <v>7</v>
      </c>
      <c r="B29">
        <v>6528</v>
      </c>
      <c r="C29">
        <v>176096</v>
      </c>
      <c r="D29">
        <v>16303848</v>
      </c>
      <c r="E29">
        <v>6</v>
      </c>
      <c r="F29">
        <v>122</v>
      </c>
      <c r="G29">
        <f>Tabelle_performance_upload_non_encrypted_data_fantom_testnet[[#This Row],[TX TIME]]-Tabelle_performance_upload_non_encrypted_data_fantom_testnet[[#This Row],[RPC LATENCY]]</f>
        <v>6406</v>
      </c>
    </row>
    <row r="30" spans="1:7" x14ac:dyDescent="0.2">
      <c r="A30" s="1" t="s">
        <v>7</v>
      </c>
      <c r="B30">
        <v>7096</v>
      </c>
      <c r="C30">
        <v>176096</v>
      </c>
      <c r="D30">
        <v>16303857</v>
      </c>
      <c r="E30">
        <v>8</v>
      </c>
      <c r="F30">
        <v>138</v>
      </c>
      <c r="G30">
        <f>Tabelle_performance_upload_non_encrypted_data_fantom_testnet[[#This Row],[TX TIME]]-Tabelle_performance_upload_non_encrypted_data_fantom_testnet[[#This Row],[RPC LATENCY]]</f>
        <v>6958</v>
      </c>
    </row>
    <row r="31" spans="1:7" x14ac:dyDescent="0.2">
      <c r="A31" s="1" t="s">
        <v>7</v>
      </c>
      <c r="B31">
        <v>6935</v>
      </c>
      <c r="C31">
        <v>176096</v>
      </c>
      <c r="D31">
        <v>16303866</v>
      </c>
      <c r="E31">
        <v>4</v>
      </c>
      <c r="F31">
        <v>113</v>
      </c>
      <c r="G31">
        <f>Tabelle_performance_upload_non_encrypted_data_fantom_testnet[[#This Row],[TX TIME]]-Tabelle_performance_upload_non_encrypted_data_fantom_testnet[[#This Row],[RPC LATENCY]]</f>
        <v>6822</v>
      </c>
    </row>
    <row r="32" spans="1:7" x14ac:dyDescent="0.2">
      <c r="A32" s="1" t="s">
        <v>7</v>
      </c>
      <c r="B32">
        <v>7107</v>
      </c>
      <c r="C32">
        <v>176096</v>
      </c>
      <c r="D32">
        <v>16303872</v>
      </c>
      <c r="E32">
        <v>4</v>
      </c>
      <c r="F32">
        <v>115</v>
      </c>
      <c r="G32">
        <f>Tabelle_performance_upload_non_encrypted_data_fantom_testnet[[#This Row],[TX TIME]]-Tabelle_performance_upload_non_encrypted_data_fantom_testnet[[#This Row],[RPC LATENCY]]</f>
        <v>6992</v>
      </c>
    </row>
    <row r="33" spans="1:7" x14ac:dyDescent="0.2">
      <c r="A33" s="1" t="s">
        <v>7</v>
      </c>
      <c r="B33">
        <v>6880</v>
      </c>
      <c r="C33">
        <v>176096</v>
      </c>
      <c r="D33">
        <v>16303878</v>
      </c>
      <c r="E33">
        <v>6</v>
      </c>
      <c r="F33">
        <v>242</v>
      </c>
      <c r="G33">
        <f>Tabelle_performance_upload_non_encrypted_data_fantom_testnet[[#This Row],[TX TIME]]-Tabelle_performance_upload_non_encrypted_data_fantom_testnet[[#This Row],[RPC LATENCY]]</f>
        <v>6638</v>
      </c>
    </row>
    <row r="34" spans="1:7" x14ac:dyDescent="0.2">
      <c r="A34" s="1" t="s">
        <v>7</v>
      </c>
      <c r="B34">
        <v>6574</v>
      </c>
      <c r="C34">
        <v>176096</v>
      </c>
      <c r="D34">
        <v>16303885</v>
      </c>
      <c r="E34">
        <v>5</v>
      </c>
      <c r="F34">
        <v>118</v>
      </c>
      <c r="G34">
        <f>Tabelle_performance_upload_non_encrypted_data_fantom_testnet[[#This Row],[TX TIME]]-Tabelle_performance_upload_non_encrypted_data_fantom_testnet[[#This Row],[RPC LATENCY]]</f>
        <v>6456</v>
      </c>
    </row>
    <row r="35" spans="1:7" x14ac:dyDescent="0.2">
      <c r="A35" s="1" t="s">
        <v>7</v>
      </c>
      <c r="B35">
        <v>7493</v>
      </c>
      <c r="C35">
        <v>176096</v>
      </c>
      <c r="D35">
        <v>16303891</v>
      </c>
      <c r="E35">
        <v>5</v>
      </c>
      <c r="F35">
        <v>259</v>
      </c>
      <c r="G35">
        <f>Tabelle_performance_upload_non_encrypted_data_fantom_testnet[[#This Row],[TX TIME]]-Tabelle_performance_upload_non_encrypted_data_fantom_testnet[[#This Row],[RPC LATENCY]]</f>
        <v>7234</v>
      </c>
    </row>
    <row r="36" spans="1:7" x14ac:dyDescent="0.2">
      <c r="A36" s="1" t="s">
        <v>7</v>
      </c>
      <c r="B36">
        <v>6084</v>
      </c>
      <c r="C36">
        <v>176096</v>
      </c>
      <c r="D36">
        <v>16303897</v>
      </c>
      <c r="E36">
        <v>2</v>
      </c>
      <c r="F36">
        <v>123</v>
      </c>
      <c r="G36">
        <f>Tabelle_performance_upload_non_encrypted_data_fantom_testnet[[#This Row],[TX TIME]]-Tabelle_performance_upload_non_encrypted_data_fantom_testnet[[#This Row],[RPC LATENCY]]</f>
        <v>5961</v>
      </c>
    </row>
    <row r="37" spans="1:7" x14ac:dyDescent="0.2">
      <c r="A37" s="1" t="s">
        <v>7</v>
      </c>
      <c r="B37">
        <v>10815</v>
      </c>
      <c r="C37">
        <v>176096</v>
      </c>
      <c r="D37">
        <v>16303900</v>
      </c>
      <c r="E37">
        <v>3</v>
      </c>
      <c r="F37">
        <v>268</v>
      </c>
      <c r="G37">
        <f>Tabelle_performance_upload_non_encrypted_data_fantom_testnet[[#This Row],[TX TIME]]-Tabelle_performance_upload_non_encrypted_data_fantom_testnet[[#This Row],[RPC LATENCY]]</f>
        <v>10547</v>
      </c>
    </row>
    <row r="38" spans="1:7" x14ac:dyDescent="0.2">
      <c r="A38" s="1" t="s">
        <v>7</v>
      </c>
      <c r="B38">
        <v>6671</v>
      </c>
      <c r="C38">
        <v>176096</v>
      </c>
      <c r="D38">
        <v>16303905</v>
      </c>
      <c r="E38">
        <v>6</v>
      </c>
      <c r="F38">
        <v>138</v>
      </c>
      <c r="G38">
        <f>Tabelle_performance_upload_non_encrypted_data_fantom_testnet[[#This Row],[TX TIME]]-Tabelle_performance_upload_non_encrypted_data_fantom_testnet[[#This Row],[RPC LATENCY]]</f>
        <v>6533</v>
      </c>
    </row>
    <row r="39" spans="1:7" x14ac:dyDescent="0.2">
      <c r="A39" s="1" t="s">
        <v>7</v>
      </c>
      <c r="B39">
        <v>6879</v>
      </c>
      <c r="C39">
        <v>176096</v>
      </c>
      <c r="D39">
        <v>16303912</v>
      </c>
      <c r="E39">
        <v>6</v>
      </c>
      <c r="F39">
        <v>127</v>
      </c>
      <c r="G39">
        <f>Tabelle_performance_upload_non_encrypted_data_fantom_testnet[[#This Row],[TX TIME]]-Tabelle_performance_upload_non_encrypted_data_fantom_testnet[[#This Row],[RPC LATENCY]]</f>
        <v>6752</v>
      </c>
    </row>
    <row r="40" spans="1:7" x14ac:dyDescent="0.2">
      <c r="A40" s="1" t="s">
        <v>7</v>
      </c>
      <c r="B40">
        <v>11194</v>
      </c>
      <c r="C40">
        <v>176096</v>
      </c>
      <c r="D40">
        <v>16303919</v>
      </c>
      <c r="E40">
        <v>5</v>
      </c>
      <c r="F40">
        <v>129</v>
      </c>
      <c r="G40">
        <f>Tabelle_performance_upload_non_encrypted_data_fantom_testnet[[#This Row],[TX TIME]]-Tabelle_performance_upload_non_encrypted_data_fantom_testnet[[#This Row],[RPC LATENCY]]</f>
        <v>11065</v>
      </c>
    </row>
    <row r="41" spans="1:7" x14ac:dyDescent="0.2">
      <c r="A41" s="1" t="s">
        <v>7</v>
      </c>
      <c r="B41">
        <v>7011</v>
      </c>
      <c r="C41">
        <v>176096</v>
      </c>
      <c r="D41">
        <v>16303925</v>
      </c>
      <c r="E41">
        <v>5</v>
      </c>
      <c r="F41">
        <v>250</v>
      </c>
      <c r="G41">
        <f>Tabelle_performance_upload_non_encrypted_data_fantom_testnet[[#This Row],[TX TIME]]-Tabelle_performance_upload_non_encrypted_data_fantom_testnet[[#This Row],[RPC LATENCY]]</f>
        <v>6761</v>
      </c>
    </row>
    <row r="42" spans="1:7" x14ac:dyDescent="0.2">
      <c r="A42" s="1" t="s">
        <v>7</v>
      </c>
      <c r="B42">
        <v>6783</v>
      </c>
      <c r="C42">
        <v>176096</v>
      </c>
      <c r="D42">
        <v>16303930</v>
      </c>
      <c r="E42">
        <v>7</v>
      </c>
      <c r="F42">
        <v>252</v>
      </c>
      <c r="G42">
        <f>Tabelle_performance_upload_non_encrypted_data_fantom_testnet[[#This Row],[TX TIME]]-Tabelle_performance_upload_non_encrypted_data_fantom_testnet[[#This Row],[RPC LATENCY]]</f>
        <v>6531</v>
      </c>
    </row>
    <row r="43" spans="1:7" x14ac:dyDescent="0.2">
      <c r="A43" s="1" t="s">
        <v>7</v>
      </c>
      <c r="B43">
        <v>6639</v>
      </c>
      <c r="C43">
        <v>176096</v>
      </c>
      <c r="D43">
        <v>16303937</v>
      </c>
      <c r="E43">
        <v>2</v>
      </c>
      <c r="F43">
        <v>267</v>
      </c>
      <c r="G43">
        <f>Tabelle_performance_upload_non_encrypted_data_fantom_testnet[[#This Row],[TX TIME]]-Tabelle_performance_upload_non_encrypted_data_fantom_testnet[[#This Row],[RPC LATENCY]]</f>
        <v>6372</v>
      </c>
    </row>
    <row r="44" spans="1:7" x14ac:dyDescent="0.2">
      <c r="A44" s="1" t="s">
        <v>7</v>
      </c>
      <c r="B44">
        <v>6458</v>
      </c>
      <c r="C44">
        <v>176096</v>
      </c>
      <c r="D44">
        <v>16303941</v>
      </c>
      <c r="E44">
        <v>3</v>
      </c>
      <c r="F44">
        <v>279</v>
      </c>
      <c r="G44">
        <f>Tabelle_performance_upload_non_encrypted_data_fantom_testnet[[#This Row],[TX TIME]]-Tabelle_performance_upload_non_encrypted_data_fantom_testnet[[#This Row],[RPC LATENCY]]</f>
        <v>6179</v>
      </c>
    </row>
    <row r="45" spans="1:7" x14ac:dyDescent="0.2">
      <c r="A45" s="1" t="s">
        <v>7</v>
      </c>
      <c r="B45">
        <v>7133</v>
      </c>
      <c r="C45">
        <v>176096</v>
      </c>
      <c r="D45">
        <v>16303949</v>
      </c>
      <c r="E45">
        <v>7</v>
      </c>
      <c r="F45">
        <v>113</v>
      </c>
      <c r="G45">
        <f>Tabelle_performance_upload_non_encrypted_data_fantom_testnet[[#This Row],[TX TIME]]-Tabelle_performance_upload_non_encrypted_data_fantom_testnet[[#This Row],[RPC LATENCY]]</f>
        <v>7020</v>
      </c>
    </row>
    <row r="46" spans="1:7" x14ac:dyDescent="0.2">
      <c r="A46" s="1" t="s">
        <v>7</v>
      </c>
      <c r="B46">
        <v>7037</v>
      </c>
      <c r="C46">
        <v>176096</v>
      </c>
      <c r="D46">
        <v>16303958</v>
      </c>
      <c r="E46">
        <v>4</v>
      </c>
      <c r="F46">
        <v>287</v>
      </c>
      <c r="G46">
        <f>Tabelle_performance_upload_non_encrypted_data_fantom_testnet[[#This Row],[TX TIME]]-Tabelle_performance_upload_non_encrypted_data_fantom_testnet[[#This Row],[RPC LATENCY]]</f>
        <v>6750</v>
      </c>
    </row>
    <row r="47" spans="1:7" x14ac:dyDescent="0.2">
      <c r="A47" s="1" t="s">
        <v>7</v>
      </c>
      <c r="B47">
        <v>6563</v>
      </c>
      <c r="C47">
        <v>176096</v>
      </c>
      <c r="D47">
        <v>16303965</v>
      </c>
      <c r="E47">
        <v>4</v>
      </c>
      <c r="F47">
        <v>257</v>
      </c>
      <c r="G47">
        <f>Tabelle_performance_upload_non_encrypted_data_fantom_testnet[[#This Row],[TX TIME]]-Tabelle_performance_upload_non_encrypted_data_fantom_testnet[[#This Row],[RPC LATENCY]]</f>
        <v>6306</v>
      </c>
    </row>
    <row r="48" spans="1:7" x14ac:dyDescent="0.2">
      <c r="A48" s="1" t="s">
        <v>7</v>
      </c>
      <c r="B48">
        <v>6594</v>
      </c>
      <c r="C48">
        <v>176096</v>
      </c>
      <c r="D48">
        <v>16303970</v>
      </c>
      <c r="E48">
        <v>5</v>
      </c>
      <c r="F48">
        <v>139</v>
      </c>
      <c r="G48">
        <f>Tabelle_performance_upload_non_encrypted_data_fantom_testnet[[#This Row],[TX TIME]]-Tabelle_performance_upload_non_encrypted_data_fantom_testnet[[#This Row],[RPC LATENCY]]</f>
        <v>6455</v>
      </c>
    </row>
    <row r="49" spans="1:7" x14ac:dyDescent="0.2">
      <c r="A49" s="1" t="s">
        <v>7</v>
      </c>
      <c r="B49">
        <v>7058</v>
      </c>
      <c r="C49">
        <v>176096</v>
      </c>
      <c r="D49">
        <v>16303975</v>
      </c>
      <c r="E49">
        <v>3</v>
      </c>
      <c r="F49">
        <v>112</v>
      </c>
      <c r="G49">
        <f>Tabelle_performance_upload_non_encrypted_data_fantom_testnet[[#This Row],[TX TIME]]-Tabelle_performance_upload_non_encrypted_data_fantom_testnet[[#This Row],[RPC LATENCY]]</f>
        <v>6946</v>
      </c>
    </row>
    <row r="50" spans="1:7" x14ac:dyDescent="0.2">
      <c r="A50" s="1" t="s">
        <v>7</v>
      </c>
      <c r="B50">
        <v>15392</v>
      </c>
      <c r="C50">
        <v>176096</v>
      </c>
      <c r="D50">
        <v>16303981</v>
      </c>
      <c r="E50">
        <v>11</v>
      </c>
      <c r="F50">
        <v>251</v>
      </c>
      <c r="G50">
        <f>Tabelle_performance_upload_non_encrypted_data_fantom_testnet[[#This Row],[TX TIME]]-Tabelle_performance_upload_non_encrypted_data_fantom_testnet[[#This Row],[RPC LATENCY]]</f>
        <v>15141</v>
      </c>
    </row>
    <row r="51" spans="1:7" x14ac:dyDescent="0.2">
      <c r="A51" s="1" t="s">
        <v>7</v>
      </c>
      <c r="B51">
        <v>6672</v>
      </c>
      <c r="C51">
        <v>176096</v>
      </c>
      <c r="D51">
        <v>16303993</v>
      </c>
      <c r="E51">
        <v>3</v>
      </c>
      <c r="F51">
        <v>109</v>
      </c>
      <c r="G51">
        <f>Tabelle_performance_upload_non_encrypted_data_fantom_testnet[[#This Row],[TX TIME]]-Tabelle_performance_upload_non_encrypted_data_fantom_testnet[[#This Row],[RPC LATENCY]]</f>
        <v>6563</v>
      </c>
    </row>
    <row r="52" spans="1:7" x14ac:dyDescent="0.2">
      <c r="A52" s="1" t="s">
        <v>7</v>
      </c>
      <c r="B52">
        <v>10787</v>
      </c>
      <c r="C52">
        <v>176096</v>
      </c>
      <c r="D52">
        <v>16303998</v>
      </c>
      <c r="E52">
        <v>5</v>
      </c>
      <c r="F52">
        <v>115</v>
      </c>
      <c r="G52">
        <f>Tabelle_performance_upload_non_encrypted_data_fantom_testnet[[#This Row],[TX TIME]]-Tabelle_performance_upload_non_encrypted_data_fantom_testnet[[#This Row],[RPC LATENCY]]</f>
        <v>10672</v>
      </c>
    </row>
    <row r="53" spans="1:7" x14ac:dyDescent="0.2">
      <c r="A53" s="1" t="s">
        <v>7</v>
      </c>
      <c r="B53">
        <v>6969</v>
      </c>
      <c r="C53">
        <v>176096</v>
      </c>
      <c r="D53">
        <v>16304004</v>
      </c>
      <c r="E53">
        <v>5</v>
      </c>
      <c r="F53">
        <v>249</v>
      </c>
      <c r="G53">
        <f>Tabelle_performance_upload_non_encrypted_data_fantom_testnet[[#This Row],[TX TIME]]-Tabelle_performance_upload_non_encrypted_data_fantom_testnet[[#This Row],[RPC LATENCY]]</f>
        <v>6720</v>
      </c>
    </row>
    <row r="54" spans="1:7" x14ac:dyDescent="0.2">
      <c r="A54" s="1" t="s">
        <v>7</v>
      </c>
      <c r="B54">
        <v>7129</v>
      </c>
      <c r="C54">
        <v>176096</v>
      </c>
      <c r="D54">
        <v>16304010</v>
      </c>
      <c r="E54">
        <v>4</v>
      </c>
      <c r="F54">
        <v>571</v>
      </c>
      <c r="G54">
        <f>Tabelle_performance_upload_non_encrypted_data_fantom_testnet[[#This Row],[TX TIME]]-Tabelle_performance_upload_non_encrypted_data_fantom_testnet[[#This Row],[RPC LATENCY]]</f>
        <v>6558</v>
      </c>
    </row>
    <row r="55" spans="1:7" x14ac:dyDescent="0.2">
      <c r="A55" s="1" t="s">
        <v>7</v>
      </c>
      <c r="B55">
        <v>6347</v>
      </c>
      <c r="C55">
        <v>176096</v>
      </c>
      <c r="D55">
        <v>16304015</v>
      </c>
      <c r="E55">
        <v>3</v>
      </c>
      <c r="F55">
        <v>259</v>
      </c>
      <c r="G55">
        <f>Tabelle_performance_upload_non_encrypted_data_fantom_testnet[[#This Row],[TX TIME]]-Tabelle_performance_upload_non_encrypted_data_fantom_testnet[[#This Row],[RPC LATENCY]]</f>
        <v>6088</v>
      </c>
    </row>
    <row r="56" spans="1:7" x14ac:dyDescent="0.2">
      <c r="A56" s="1" t="s">
        <v>7</v>
      </c>
      <c r="B56">
        <v>11296</v>
      </c>
      <c r="C56">
        <v>176096</v>
      </c>
      <c r="D56">
        <v>16304019</v>
      </c>
      <c r="E56">
        <v>5</v>
      </c>
      <c r="F56">
        <v>116</v>
      </c>
      <c r="G56">
        <f>Tabelle_performance_upload_non_encrypted_data_fantom_testnet[[#This Row],[TX TIME]]-Tabelle_performance_upload_non_encrypted_data_fantom_testnet[[#This Row],[RPC LATENCY]]</f>
        <v>11180</v>
      </c>
    </row>
    <row r="57" spans="1:7" x14ac:dyDescent="0.2">
      <c r="A57" s="1" t="s">
        <v>7</v>
      </c>
      <c r="B57">
        <v>5828</v>
      </c>
      <c r="C57">
        <v>176096</v>
      </c>
      <c r="D57">
        <v>16304027</v>
      </c>
      <c r="E57">
        <v>5</v>
      </c>
      <c r="F57">
        <v>236</v>
      </c>
      <c r="G57">
        <f>Tabelle_performance_upload_non_encrypted_data_fantom_testnet[[#This Row],[TX TIME]]-Tabelle_performance_upload_non_encrypted_data_fantom_testnet[[#This Row],[RPC LATENCY]]</f>
        <v>5592</v>
      </c>
    </row>
    <row r="58" spans="1:7" x14ac:dyDescent="0.2">
      <c r="A58" s="1" t="s">
        <v>7</v>
      </c>
      <c r="B58">
        <v>7376</v>
      </c>
      <c r="C58">
        <v>176096</v>
      </c>
      <c r="D58">
        <v>16304033</v>
      </c>
      <c r="E58">
        <v>2</v>
      </c>
      <c r="F58">
        <v>272</v>
      </c>
      <c r="G58">
        <f>Tabelle_performance_upload_non_encrypted_data_fantom_testnet[[#This Row],[TX TIME]]-Tabelle_performance_upload_non_encrypted_data_fantom_testnet[[#This Row],[RPC LATENCY]]</f>
        <v>7104</v>
      </c>
    </row>
    <row r="59" spans="1:7" x14ac:dyDescent="0.2">
      <c r="A59" s="1" t="s">
        <v>7</v>
      </c>
      <c r="B59">
        <v>10315</v>
      </c>
      <c r="C59">
        <v>176096</v>
      </c>
      <c r="D59">
        <v>16304037</v>
      </c>
      <c r="E59">
        <v>4</v>
      </c>
      <c r="F59">
        <v>303</v>
      </c>
      <c r="G59">
        <f>Tabelle_performance_upload_non_encrypted_data_fantom_testnet[[#This Row],[TX TIME]]-Tabelle_performance_upload_non_encrypted_data_fantom_testnet[[#This Row],[RPC LATENCY]]</f>
        <v>10012</v>
      </c>
    </row>
    <row r="60" spans="1:7" x14ac:dyDescent="0.2">
      <c r="A60" s="1" t="s">
        <v>7</v>
      </c>
      <c r="B60">
        <v>6337</v>
      </c>
      <c r="C60">
        <v>176096</v>
      </c>
      <c r="D60">
        <v>16304043</v>
      </c>
      <c r="E60">
        <v>4</v>
      </c>
      <c r="F60">
        <v>109</v>
      </c>
      <c r="G60">
        <f>Tabelle_performance_upload_non_encrypted_data_fantom_testnet[[#This Row],[TX TIME]]-Tabelle_performance_upload_non_encrypted_data_fantom_testnet[[#This Row],[RPC LATENCY]]</f>
        <v>6228</v>
      </c>
    </row>
    <row r="61" spans="1:7" x14ac:dyDescent="0.2">
      <c r="A61" s="1" t="s">
        <v>7</v>
      </c>
      <c r="B61">
        <v>6820</v>
      </c>
      <c r="C61">
        <v>176096</v>
      </c>
      <c r="D61">
        <v>16304051</v>
      </c>
      <c r="E61">
        <v>5</v>
      </c>
      <c r="F61">
        <v>247</v>
      </c>
      <c r="G61">
        <f>Tabelle_performance_upload_non_encrypted_data_fantom_testnet[[#This Row],[TX TIME]]-Tabelle_performance_upload_non_encrypted_data_fantom_testnet[[#This Row],[RPC LATENCY]]</f>
        <v>6573</v>
      </c>
    </row>
    <row r="62" spans="1:7" x14ac:dyDescent="0.2">
      <c r="A62" s="1" t="s">
        <v>7</v>
      </c>
      <c r="B62">
        <v>2776</v>
      </c>
      <c r="C62">
        <v>176096</v>
      </c>
      <c r="D62">
        <v>16304056</v>
      </c>
      <c r="E62">
        <v>2</v>
      </c>
      <c r="F62">
        <v>260</v>
      </c>
      <c r="G62">
        <f>Tabelle_performance_upload_non_encrypted_data_fantom_testnet[[#This Row],[TX TIME]]-Tabelle_performance_upload_non_encrypted_data_fantom_testnet[[#This Row],[RPC LATENCY]]</f>
        <v>2516</v>
      </c>
    </row>
    <row r="63" spans="1:7" x14ac:dyDescent="0.2">
      <c r="A63" s="1" t="s">
        <v>7</v>
      </c>
      <c r="B63">
        <v>10249</v>
      </c>
      <c r="C63">
        <v>176096</v>
      </c>
      <c r="D63">
        <v>16304059</v>
      </c>
      <c r="E63">
        <v>5</v>
      </c>
      <c r="F63">
        <v>291</v>
      </c>
      <c r="G63">
        <f>Tabelle_performance_upload_non_encrypted_data_fantom_testnet[[#This Row],[TX TIME]]-Tabelle_performance_upload_non_encrypted_data_fantom_testnet[[#This Row],[RPC LATENCY]]</f>
        <v>9958</v>
      </c>
    </row>
    <row r="64" spans="1:7" x14ac:dyDescent="0.2">
      <c r="A64" s="1" t="s">
        <v>7</v>
      </c>
      <c r="B64">
        <v>5925</v>
      </c>
      <c r="C64">
        <v>176096</v>
      </c>
      <c r="D64">
        <v>16304064</v>
      </c>
      <c r="E64">
        <v>2</v>
      </c>
      <c r="F64">
        <v>247</v>
      </c>
      <c r="G64">
        <f>Tabelle_performance_upload_non_encrypted_data_fantom_testnet[[#This Row],[TX TIME]]-Tabelle_performance_upload_non_encrypted_data_fantom_testnet[[#This Row],[RPC LATENCY]]</f>
        <v>5678</v>
      </c>
    </row>
    <row r="65" spans="1:7" x14ac:dyDescent="0.2">
      <c r="A65" s="1" t="s">
        <v>7</v>
      </c>
      <c r="B65">
        <v>2841</v>
      </c>
      <c r="C65">
        <v>176096</v>
      </c>
      <c r="D65">
        <v>16304066</v>
      </c>
      <c r="E65">
        <v>1</v>
      </c>
      <c r="F65">
        <v>244</v>
      </c>
      <c r="G65">
        <f>Tabelle_performance_upload_non_encrypted_data_fantom_testnet[[#This Row],[TX TIME]]-Tabelle_performance_upload_non_encrypted_data_fantom_testnet[[#This Row],[RPC LATENCY]]</f>
        <v>2597</v>
      </c>
    </row>
    <row r="66" spans="1:7" x14ac:dyDescent="0.2">
      <c r="A66" s="1" t="s">
        <v>7</v>
      </c>
      <c r="B66">
        <v>2612</v>
      </c>
      <c r="C66">
        <v>176096</v>
      </c>
      <c r="D66">
        <v>16304067</v>
      </c>
      <c r="E66">
        <v>3</v>
      </c>
      <c r="F66">
        <v>278</v>
      </c>
      <c r="G66">
        <f>Tabelle_performance_upload_non_encrypted_data_fantom_testnet[[#This Row],[TX TIME]]-Tabelle_performance_upload_non_encrypted_data_fantom_testnet[[#This Row],[RPC LATENCY]]</f>
        <v>2334</v>
      </c>
    </row>
    <row r="67" spans="1:7" x14ac:dyDescent="0.2">
      <c r="A67" s="1" t="s">
        <v>7</v>
      </c>
      <c r="B67">
        <v>6791</v>
      </c>
      <c r="C67">
        <v>176096</v>
      </c>
      <c r="D67">
        <v>16304071</v>
      </c>
      <c r="E67">
        <v>3</v>
      </c>
      <c r="F67">
        <v>146</v>
      </c>
      <c r="G67">
        <f>Tabelle_performance_upload_non_encrypted_data_fantom_testnet[[#This Row],[TX TIME]]-Tabelle_performance_upload_non_encrypted_data_fantom_testnet[[#This Row],[RPC LATENCY]]</f>
        <v>6645</v>
      </c>
    </row>
    <row r="68" spans="1:7" x14ac:dyDescent="0.2">
      <c r="A68" s="1" t="s">
        <v>7</v>
      </c>
      <c r="B68">
        <v>2764</v>
      </c>
      <c r="C68">
        <v>176096</v>
      </c>
      <c r="D68">
        <v>16304074</v>
      </c>
      <c r="E68">
        <v>1</v>
      </c>
      <c r="F68">
        <v>241</v>
      </c>
      <c r="G68">
        <f>Tabelle_performance_upload_non_encrypted_data_fantom_testnet[[#This Row],[TX TIME]]-Tabelle_performance_upload_non_encrypted_data_fantom_testnet[[#This Row],[RPC LATENCY]]</f>
        <v>2523</v>
      </c>
    </row>
    <row r="69" spans="1:7" x14ac:dyDescent="0.2">
      <c r="A69" s="1" t="s">
        <v>7</v>
      </c>
      <c r="B69">
        <v>2531</v>
      </c>
      <c r="C69">
        <v>176096</v>
      </c>
      <c r="D69">
        <v>16304075</v>
      </c>
      <c r="E69">
        <v>1</v>
      </c>
      <c r="F69">
        <v>287</v>
      </c>
      <c r="G69">
        <f>Tabelle_performance_upload_non_encrypted_data_fantom_testnet[[#This Row],[TX TIME]]-Tabelle_performance_upload_non_encrypted_data_fantom_testnet[[#This Row],[RPC LATENCY]]</f>
        <v>2244</v>
      </c>
    </row>
    <row r="70" spans="1:7" x14ac:dyDescent="0.2">
      <c r="A70" s="1" t="s">
        <v>7</v>
      </c>
      <c r="B70">
        <v>11139</v>
      </c>
      <c r="C70">
        <v>176096</v>
      </c>
      <c r="D70">
        <v>16304077</v>
      </c>
      <c r="E70">
        <v>2</v>
      </c>
      <c r="F70">
        <v>258</v>
      </c>
      <c r="G70">
        <f>Tabelle_performance_upload_non_encrypted_data_fantom_testnet[[#This Row],[TX TIME]]-Tabelle_performance_upload_non_encrypted_data_fantom_testnet[[#This Row],[RPC LATENCY]]</f>
        <v>10881</v>
      </c>
    </row>
    <row r="71" spans="1:7" x14ac:dyDescent="0.2">
      <c r="A71" s="1" t="s">
        <v>7</v>
      </c>
      <c r="B71">
        <v>2347</v>
      </c>
      <c r="C71">
        <v>176096</v>
      </c>
      <c r="D71">
        <v>16304079</v>
      </c>
      <c r="E71">
        <v>1</v>
      </c>
      <c r="F71">
        <v>280</v>
      </c>
      <c r="G71">
        <f>Tabelle_performance_upload_non_encrypted_data_fantom_testnet[[#This Row],[TX TIME]]-Tabelle_performance_upload_non_encrypted_data_fantom_testnet[[#This Row],[RPC LATENCY]]</f>
        <v>2067</v>
      </c>
    </row>
    <row r="72" spans="1:7" x14ac:dyDescent="0.2">
      <c r="A72" s="1" t="s">
        <v>7</v>
      </c>
      <c r="B72">
        <v>6440</v>
      </c>
      <c r="C72">
        <v>176096</v>
      </c>
      <c r="D72">
        <v>16304081</v>
      </c>
      <c r="E72">
        <v>5</v>
      </c>
      <c r="F72">
        <v>259</v>
      </c>
      <c r="G72">
        <f>Tabelle_performance_upload_non_encrypted_data_fantom_testnet[[#This Row],[TX TIME]]-Tabelle_performance_upload_non_encrypted_data_fantom_testnet[[#This Row],[RPC LATENCY]]</f>
        <v>6181</v>
      </c>
    </row>
    <row r="73" spans="1:7" x14ac:dyDescent="0.2">
      <c r="A73" s="1" t="s">
        <v>7</v>
      </c>
      <c r="B73">
        <v>6057</v>
      </c>
      <c r="C73">
        <v>176096</v>
      </c>
      <c r="D73">
        <v>16304088</v>
      </c>
      <c r="E73">
        <v>6</v>
      </c>
      <c r="F73">
        <v>261</v>
      </c>
      <c r="G73">
        <f>Tabelle_performance_upload_non_encrypted_data_fantom_testnet[[#This Row],[TX TIME]]-Tabelle_performance_upload_non_encrypted_data_fantom_testnet[[#This Row],[RPC LATENCY]]</f>
        <v>5796</v>
      </c>
    </row>
    <row r="74" spans="1:7" x14ac:dyDescent="0.2">
      <c r="A74" s="1" t="s">
        <v>7</v>
      </c>
      <c r="B74">
        <v>10937</v>
      </c>
      <c r="C74">
        <v>176096</v>
      </c>
      <c r="D74">
        <v>16304095</v>
      </c>
      <c r="E74">
        <v>3</v>
      </c>
      <c r="F74">
        <v>116</v>
      </c>
      <c r="G74">
        <f>Tabelle_performance_upload_non_encrypted_data_fantom_testnet[[#This Row],[TX TIME]]-Tabelle_performance_upload_non_encrypted_data_fantom_testnet[[#This Row],[RPC LATENCY]]</f>
        <v>10821</v>
      </c>
    </row>
    <row r="75" spans="1:7" x14ac:dyDescent="0.2">
      <c r="A75" s="1" t="s">
        <v>7</v>
      </c>
      <c r="B75">
        <v>6623</v>
      </c>
      <c r="C75">
        <v>176096</v>
      </c>
      <c r="D75">
        <v>16304101</v>
      </c>
      <c r="E75">
        <v>3</v>
      </c>
      <c r="F75">
        <v>272</v>
      </c>
      <c r="G75">
        <f>Tabelle_performance_upload_non_encrypted_data_fantom_testnet[[#This Row],[TX TIME]]-Tabelle_performance_upload_non_encrypted_data_fantom_testnet[[#This Row],[RPC LATENCY]]</f>
        <v>6351</v>
      </c>
    </row>
    <row r="76" spans="1:7" x14ac:dyDescent="0.2">
      <c r="A76" s="1" t="s">
        <v>7</v>
      </c>
      <c r="B76">
        <v>6481</v>
      </c>
      <c r="C76">
        <v>176096</v>
      </c>
      <c r="D76">
        <v>16304104</v>
      </c>
      <c r="E76">
        <v>3</v>
      </c>
      <c r="F76">
        <v>116</v>
      </c>
      <c r="G76">
        <f>Tabelle_performance_upload_non_encrypted_data_fantom_testnet[[#This Row],[TX TIME]]-Tabelle_performance_upload_non_encrypted_data_fantom_testnet[[#This Row],[RPC LATENCY]]</f>
        <v>6365</v>
      </c>
    </row>
    <row r="77" spans="1:7" x14ac:dyDescent="0.2">
      <c r="A77" s="1" t="s">
        <v>7</v>
      </c>
      <c r="B77">
        <v>2730</v>
      </c>
      <c r="C77">
        <v>176096</v>
      </c>
      <c r="D77">
        <v>16304107</v>
      </c>
      <c r="E77">
        <v>3</v>
      </c>
      <c r="F77">
        <v>265</v>
      </c>
      <c r="G77">
        <f>Tabelle_performance_upload_non_encrypted_data_fantom_testnet[[#This Row],[TX TIME]]-Tabelle_performance_upload_non_encrypted_data_fantom_testnet[[#This Row],[RPC LATENCY]]</f>
        <v>2465</v>
      </c>
    </row>
    <row r="78" spans="1:7" x14ac:dyDescent="0.2">
      <c r="A78" s="1" t="s">
        <v>7</v>
      </c>
      <c r="B78">
        <v>6650</v>
      </c>
      <c r="C78">
        <v>176096</v>
      </c>
      <c r="D78">
        <v>16304113</v>
      </c>
      <c r="E78">
        <v>4</v>
      </c>
      <c r="F78">
        <v>585</v>
      </c>
      <c r="G78">
        <f>Tabelle_performance_upload_non_encrypted_data_fantom_testnet[[#This Row],[TX TIME]]-Tabelle_performance_upload_non_encrypted_data_fantom_testnet[[#This Row],[RPC LATENCY]]</f>
        <v>6065</v>
      </c>
    </row>
    <row r="79" spans="1:7" x14ac:dyDescent="0.2">
      <c r="A79" s="1" t="s">
        <v>7</v>
      </c>
      <c r="B79">
        <v>5931</v>
      </c>
      <c r="C79">
        <v>176096</v>
      </c>
      <c r="D79">
        <v>16304118</v>
      </c>
      <c r="E79">
        <v>5</v>
      </c>
      <c r="F79">
        <v>271</v>
      </c>
      <c r="G79">
        <f>Tabelle_performance_upload_non_encrypted_data_fantom_testnet[[#This Row],[TX TIME]]-Tabelle_performance_upload_non_encrypted_data_fantom_testnet[[#This Row],[RPC LATENCY]]</f>
        <v>5660</v>
      </c>
    </row>
    <row r="80" spans="1:7" x14ac:dyDescent="0.2">
      <c r="A80" s="1" t="s">
        <v>7</v>
      </c>
      <c r="B80">
        <v>2980</v>
      </c>
      <c r="C80">
        <v>176096</v>
      </c>
      <c r="D80">
        <v>16304123</v>
      </c>
      <c r="E80">
        <v>1</v>
      </c>
      <c r="F80">
        <v>244</v>
      </c>
      <c r="G80">
        <f>Tabelle_performance_upload_non_encrypted_data_fantom_testnet[[#This Row],[TX TIME]]-Tabelle_performance_upload_non_encrypted_data_fantom_testnet[[#This Row],[RPC LATENCY]]</f>
        <v>2736</v>
      </c>
    </row>
    <row r="81" spans="1:7" x14ac:dyDescent="0.2">
      <c r="A81" s="1" t="s">
        <v>7</v>
      </c>
      <c r="B81">
        <v>6721</v>
      </c>
      <c r="C81">
        <v>176096</v>
      </c>
      <c r="D81">
        <v>16304126</v>
      </c>
      <c r="E81">
        <v>6</v>
      </c>
      <c r="F81">
        <v>137</v>
      </c>
      <c r="G81">
        <f>Tabelle_performance_upload_non_encrypted_data_fantom_testnet[[#This Row],[TX TIME]]-Tabelle_performance_upload_non_encrypted_data_fantom_testnet[[#This Row],[RPC LATENCY]]</f>
        <v>6584</v>
      </c>
    </row>
    <row r="82" spans="1:7" x14ac:dyDescent="0.2">
      <c r="A82" s="1" t="s">
        <v>7</v>
      </c>
      <c r="B82">
        <v>7082</v>
      </c>
      <c r="C82">
        <v>176096</v>
      </c>
      <c r="D82">
        <v>16304133</v>
      </c>
      <c r="E82">
        <v>7</v>
      </c>
      <c r="F82">
        <v>118</v>
      </c>
      <c r="G82">
        <f>Tabelle_performance_upload_non_encrypted_data_fantom_testnet[[#This Row],[TX TIME]]-Tabelle_performance_upload_non_encrypted_data_fantom_testnet[[#This Row],[RPC LATENCY]]</f>
        <v>6964</v>
      </c>
    </row>
    <row r="83" spans="1:7" x14ac:dyDescent="0.2">
      <c r="A83" s="1" t="s">
        <v>7</v>
      </c>
      <c r="B83">
        <v>10870</v>
      </c>
      <c r="C83">
        <v>176096</v>
      </c>
      <c r="D83">
        <v>16304141</v>
      </c>
      <c r="E83">
        <v>7</v>
      </c>
      <c r="F83">
        <v>271</v>
      </c>
      <c r="G83">
        <f>Tabelle_performance_upload_non_encrypted_data_fantom_testnet[[#This Row],[TX TIME]]-Tabelle_performance_upload_non_encrypted_data_fantom_testnet[[#This Row],[RPC LATENCY]]</f>
        <v>10599</v>
      </c>
    </row>
    <row r="84" spans="1:7" x14ac:dyDescent="0.2">
      <c r="A84" s="1" t="s">
        <v>7</v>
      </c>
      <c r="B84">
        <v>10112</v>
      </c>
      <c r="C84">
        <v>176096</v>
      </c>
      <c r="D84">
        <v>16304148</v>
      </c>
      <c r="E84">
        <v>2</v>
      </c>
      <c r="F84">
        <v>142</v>
      </c>
      <c r="G84">
        <f>Tabelle_performance_upload_non_encrypted_data_fantom_testnet[[#This Row],[TX TIME]]-Tabelle_performance_upload_non_encrypted_data_fantom_testnet[[#This Row],[RPC LATENCY]]</f>
        <v>9970</v>
      </c>
    </row>
    <row r="85" spans="1:7" x14ac:dyDescent="0.2">
      <c r="A85" s="1" t="s">
        <v>7</v>
      </c>
      <c r="B85">
        <v>2897</v>
      </c>
      <c r="C85">
        <v>176096</v>
      </c>
      <c r="D85">
        <v>16304150</v>
      </c>
      <c r="E85">
        <v>4</v>
      </c>
      <c r="F85">
        <v>243</v>
      </c>
      <c r="G85">
        <f>Tabelle_performance_upload_non_encrypted_data_fantom_testnet[[#This Row],[TX TIME]]-Tabelle_performance_upload_non_encrypted_data_fantom_testnet[[#This Row],[RPC LATENCY]]</f>
        <v>2654</v>
      </c>
    </row>
    <row r="86" spans="1:7" x14ac:dyDescent="0.2">
      <c r="A86" s="1" t="s">
        <v>7</v>
      </c>
      <c r="B86">
        <v>2633</v>
      </c>
      <c r="C86">
        <v>176096</v>
      </c>
      <c r="D86">
        <v>16304154</v>
      </c>
      <c r="E86">
        <v>1</v>
      </c>
      <c r="F86">
        <v>261</v>
      </c>
      <c r="G86">
        <f>Tabelle_performance_upload_non_encrypted_data_fantom_testnet[[#This Row],[TX TIME]]-Tabelle_performance_upload_non_encrypted_data_fantom_testnet[[#This Row],[RPC LATENCY]]</f>
        <v>2372</v>
      </c>
    </row>
    <row r="87" spans="1:7" x14ac:dyDescent="0.2">
      <c r="A87" s="1" t="s">
        <v>7</v>
      </c>
      <c r="B87">
        <v>2375</v>
      </c>
      <c r="C87">
        <v>176096</v>
      </c>
      <c r="D87">
        <v>16304155</v>
      </c>
      <c r="E87">
        <v>0</v>
      </c>
      <c r="F87">
        <v>260</v>
      </c>
      <c r="G87">
        <f>Tabelle_performance_upload_non_encrypted_data_fantom_testnet[[#This Row],[TX TIME]]-Tabelle_performance_upload_non_encrypted_data_fantom_testnet[[#This Row],[RPC LATENCY]]</f>
        <v>2115</v>
      </c>
    </row>
    <row r="88" spans="1:7" x14ac:dyDescent="0.2">
      <c r="A88" s="1" t="s">
        <v>7</v>
      </c>
      <c r="B88">
        <v>2424</v>
      </c>
      <c r="C88">
        <v>176096</v>
      </c>
      <c r="D88">
        <v>16304156</v>
      </c>
      <c r="E88">
        <v>0</v>
      </c>
      <c r="F88">
        <v>120</v>
      </c>
      <c r="G88">
        <f>Tabelle_performance_upload_non_encrypted_data_fantom_testnet[[#This Row],[TX TIME]]-Tabelle_performance_upload_non_encrypted_data_fantom_testnet[[#This Row],[RPC LATENCY]]</f>
        <v>2304</v>
      </c>
    </row>
    <row r="89" spans="1:7" x14ac:dyDescent="0.2">
      <c r="A89" s="1" t="s">
        <v>7</v>
      </c>
      <c r="B89">
        <v>11150</v>
      </c>
      <c r="C89">
        <v>176096</v>
      </c>
      <c r="D89">
        <v>16304161</v>
      </c>
      <c r="E89">
        <v>10</v>
      </c>
      <c r="F89">
        <v>116</v>
      </c>
      <c r="G89">
        <f>Tabelle_performance_upload_non_encrypted_data_fantom_testnet[[#This Row],[TX TIME]]-Tabelle_performance_upload_non_encrypted_data_fantom_testnet[[#This Row],[RPC LATENCY]]</f>
        <v>11034</v>
      </c>
    </row>
    <row r="90" spans="1:7" x14ac:dyDescent="0.2">
      <c r="A90" s="1" t="s">
        <v>7</v>
      </c>
      <c r="B90">
        <v>11606</v>
      </c>
      <c r="C90">
        <v>176096</v>
      </c>
      <c r="D90">
        <v>16304173</v>
      </c>
      <c r="E90">
        <v>4</v>
      </c>
      <c r="F90">
        <v>604</v>
      </c>
      <c r="G90">
        <f>Tabelle_performance_upload_non_encrypted_data_fantom_testnet[[#This Row],[TX TIME]]-Tabelle_performance_upload_non_encrypted_data_fantom_testnet[[#This Row],[RPC LATENCY]]</f>
        <v>11002</v>
      </c>
    </row>
    <row r="91" spans="1:7" x14ac:dyDescent="0.2">
      <c r="A91" s="1" t="s">
        <v>7</v>
      </c>
      <c r="B91">
        <v>6156</v>
      </c>
      <c r="C91">
        <v>176096</v>
      </c>
      <c r="D91">
        <v>16304178</v>
      </c>
      <c r="E91">
        <v>2</v>
      </c>
      <c r="F91">
        <v>266</v>
      </c>
      <c r="G91">
        <f>Tabelle_performance_upload_non_encrypted_data_fantom_testnet[[#This Row],[TX TIME]]-Tabelle_performance_upload_non_encrypted_data_fantom_testnet[[#This Row],[RPC LATENCY]]</f>
        <v>5890</v>
      </c>
    </row>
    <row r="92" spans="1:7" x14ac:dyDescent="0.2">
      <c r="A92" s="1" t="s">
        <v>7</v>
      </c>
      <c r="B92">
        <v>2382</v>
      </c>
      <c r="C92">
        <v>176096</v>
      </c>
      <c r="D92">
        <v>16304180</v>
      </c>
      <c r="E92">
        <v>2</v>
      </c>
      <c r="F92">
        <v>246</v>
      </c>
      <c r="G92">
        <f>Tabelle_performance_upload_non_encrypted_data_fantom_testnet[[#This Row],[TX TIME]]-Tabelle_performance_upload_non_encrypted_data_fantom_testnet[[#This Row],[RPC LATENCY]]</f>
        <v>2136</v>
      </c>
    </row>
    <row r="93" spans="1:7" x14ac:dyDescent="0.2">
      <c r="A93" s="1" t="s">
        <v>7</v>
      </c>
      <c r="B93">
        <v>2734</v>
      </c>
      <c r="C93">
        <v>176096</v>
      </c>
      <c r="D93">
        <v>16304182</v>
      </c>
      <c r="E93">
        <v>1</v>
      </c>
      <c r="F93">
        <v>135</v>
      </c>
      <c r="G93">
        <f>Tabelle_performance_upload_non_encrypted_data_fantom_testnet[[#This Row],[TX TIME]]-Tabelle_performance_upload_non_encrypted_data_fantom_testnet[[#This Row],[RPC LATENCY]]</f>
        <v>2599</v>
      </c>
    </row>
    <row r="94" spans="1:7" x14ac:dyDescent="0.2">
      <c r="A94" s="1" t="s">
        <v>7</v>
      </c>
      <c r="B94">
        <v>6825</v>
      </c>
      <c r="C94">
        <v>176096</v>
      </c>
      <c r="D94">
        <v>16304184</v>
      </c>
      <c r="E94">
        <v>3</v>
      </c>
      <c r="F94">
        <v>118</v>
      </c>
      <c r="G94">
        <f>Tabelle_performance_upload_non_encrypted_data_fantom_testnet[[#This Row],[TX TIME]]-Tabelle_performance_upload_non_encrypted_data_fantom_testnet[[#This Row],[RPC LATENCY]]</f>
        <v>6707</v>
      </c>
    </row>
    <row r="95" spans="1:7" x14ac:dyDescent="0.2">
      <c r="A95" s="1" t="s">
        <v>7</v>
      </c>
      <c r="B95">
        <v>6629</v>
      </c>
      <c r="C95">
        <v>176096</v>
      </c>
      <c r="D95">
        <v>16304188</v>
      </c>
      <c r="E95">
        <v>6</v>
      </c>
      <c r="F95">
        <v>306</v>
      </c>
      <c r="G95">
        <f>Tabelle_performance_upload_non_encrypted_data_fantom_testnet[[#This Row],[TX TIME]]-Tabelle_performance_upload_non_encrypted_data_fantom_testnet[[#This Row],[RPC LATENCY]]</f>
        <v>6323</v>
      </c>
    </row>
    <row r="96" spans="1:7" x14ac:dyDescent="0.2">
      <c r="A96" s="1" t="s">
        <v>7</v>
      </c>
      <c r="B96">
        <v>6305</v>
      </c>
      <c r="C96">
        <v>176096</v>
      </c>
      <c r="D96">
        <v>16304194</v>
      </c>
      <c r="E96">
        <v>5</v>
      </c>
      <c r="F96">
        <v>252</v>
      </c>
      <c r="G96">
        <f>Tabelle_performance_upload_non_encrypted_data_fantom_testnet[[#This Row],[TX TIME]]-Tabelle_performance_upload_non_encrypted_data_fantom_testnet[[#This Row],[RPC LATENCY]]</f>
        <v>6053</v>
      </c>
    </row>
    <row r="97" spans="1:7" x14ac:dyDescent="0.2">
      <c r="A97" s="1" t="s">
        <v>7</v>
      </c>
      <c r="B97">
        <v>6742</v>
      </c>
      <c r="C97">
        <v>176096</v>
      </c>
      <c r="D97">
        <v>16304203</v>
      </c>
      <c r="E97">
        <v>3</v>
      </c>
      <c r="F97">
        <v>293</v>
      </c>
      <c r="G97">
        <f>Tabelle_performance_upload_non_encrypted_data_fantom_testnet[[#This Row],[TX TIME]]-Tabelle_performance_upload_non_encrypted_data_fantom_testnet[[#This Row],[RPC LATENCY]]</f>
        <v>6449</v>
      </c>
    </row>
    <row r="98" spans="1:7" x14ac:dyDescent="0.2">
      <c r="A98" s="1" t="s">
        <v>7</v>
      </c>
      <c r="B98">
        <v>6394</v>
      </c>
      <c r="C98">
        <v>176096</v>
      </c>
      <c r="D98">
        <v>16304208</v>
      </c>
      <c r="E98">
        <v>3</v>
      </c>
      <c r="F98">
        <v>267</v>
      </c>
      <c r="G98">
        <f>Tabelle_performance_upload_non_encrypted_data_fantom_testnet[[#This Row],[TX TIME]]-Tabelle_performance_upload_non_encrypted_data_fantom_testnet[[#This Row],[RPC LATENCY]]</f>
        <v>6127</v>
      </c>
    </row>
    <row r="99" spans="1:7" x14ac:dyDescent="0.2">
      <c r="A99" s="1" t="s">
        <v>7</v>
      </c>
      <c r="B99">
        <v>6787</v>
      </c>
      <c r="C99">
        <v>176096</v>
      </c>
      <c r="D99">
        <v>16304212</v>
      </c>
      <c r="E99">
        <v>6</v>
      </c>
      <c r="F99">
        <v>114</v>
      </c>
      <c r="G99">
        <f>Tabelle_performance_upload_non_encrypted_data_fantom_testnet[[#This Row],[TX TIME]]-Tabelle_performance_upload_non_encrypted_data_fantom_testnet[[#This Row],[RPC LATENCY]]</f>
        <v>6673</v>
      </c>
    </row>
    <row r="100" spans="1:7" x14ac:dyDescent="0.2">
      <c r="A100" s="1" t="s">
        <v>7</v>
      </c>
      <c r="B100">
        <v>6717</v>
      </c>
      <c r="C100">
        <v>176096</v>
      </c>
      <c r="D100">
        <v>16304218</v>
      </c>
      <c r="E100">
        <v>3</v>
      </c>
      <c r="F100">
        <v>120</v>
      </c>
      <c r="G100">
        <f>Tabelle_performance_upload_non_encrypted_data_fantom_testnet[[#This Row],[TX TIME]]-Tabelle_performance_upload_non_encrypted_data_fantom_testnet[[#This Row],[RPC LATENCY]]</f>
        <v>6597</v>
      </c>
    </row>
    <row r="101" spans="1:7" x14ac:dyDescent="0.2">
      <c r="A101" s="1" t="s">
        <v>7</v>
      </c>
      <c r="B101">
        <v>7085</v>
      </c>
      <c r="C101">
        <v>176096</v>
      </c>
      <c r="D101">
        <v>16304225</v>
      </c>
      <c r="E101">
        <v>5</v>
      </c>
      <c r="F101">
        <v>267</v>
      </c>
      <c r="G101">
        <f>Tabelle_performance_upload_non_encrypted_data_fantom_testnet[[#This Row],[TX TIME]]-Tabelle_performance_upload_non_encrypted_data_fantom_testnet[[#This Row],[RPC LATENCY]]</f>
        <v>6818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84C8-5A72-4ECB-BAF3-321B65EFF67B}">
  <dimension ref="A1:E101"/>
  <sheetViews>
    <sheetView topLeftCell="A48" workbookViewId="0">
      <selection activeCell="A2" sqref="A2:A101"/>
    </sheetView>
  </sheetViews>
  <sheetFormatPr baseColWidth="10" defaultColWidth="11.5" defaultRowHeight="15" x14ac:dyDescent="0.2"/>
  <cols>
    <col min="1" max="1" width="31.1640625" bestFit="1" customWidth="1"/>
    <col min="2" max="2" width="10.33203125" bestFit="1" customWidth="1"/>
    <col min="3" max="3" width="12.1640625" bestFit="1" customWidth="1"/>
    <col min="4" max="4" width="12.33203125" bestFit="1" customWidth="1"/>
    <col min="5" max="5" width="18.6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 t="s">
        <v>16</v>
      </c>
      <c r="B2">
        <v>6550</v>
      </c>
      <c r="C2">
        <v>176096</v>
      </c>
      <c r="D2">
        <v>9</v>
      </c>
      <c r="E2">
        <v>3</v>
      </c>
    </row>
    <row r="3" spans="1:5" x14ac:dyDescent="0.2">
      <c r="A3" s="1" t="s">
        <v>16</v>
      </c>
      <c r="B3">
        <v>3958</v>
      </c>
      <c r="C3">
        <v>176096</v>
      </c>
      <c r="D3">
        <v>12</v>
      </c>
      <c r="E3">
        <v>2</v>
      </c>
    </row>
    <row r="4" spans="1:5" x14ac:dyDescent="0.2">
      <c r="A4" s="1" t="s">
        <v>16</v>
      </c>
      <c r="B4">
        <v>3964</v>
      </c>
      <c r="C4">
        <v>176096</v>
      </c>
      <c r="D4">
        <v>14</v>
      </c>
      <c r="E4">
        <v>2</v>
      </c>
    </row>
    <row r="5" spans="1:5" x14ac:dyDescent="0.2">
      <c r="A5" s="1" t="s">
        <v>16</v>
      </c>
      <c r="B5">
        <v>3956</v>
      </c>
      <c r="C5">
        <v>176096</v>
      </c>
      <c r="D5">
        <v>16</v>
      </c>
      <c r="E5">
        <v>2</v>
      </c>
    </row>
    <row r="6" spans="1:5" x14ac:dyDescent="0.2">
      <c r="A6" s="1" t="s">
        <v>16</v>
      </c>
      <c r="B6">
        <v>3964</v>
      </c>
      <c r="C6">
        <v>176096</v>
      </c>
      <c r="D6">
        <v>18</v>
      </c>
      <c r="E6">
        <v>2</v>
      </c>
    </row>
    <row r="7" spans="1:5" x14ac:dyDescent="0.2">
      <c r="A7" s="1" t="s">
        <v>16</v>
      </c>
      <c r="B7">
        <v>3967</v>
      </c>
      <c r="C7">
        <v>176096</v>
      </c>
      <c r="D7">
        <v>20</v>
      </c>
      <c r="E7">
        <v>2</v>
      </c>
    </row>
    <row r="8" spans="1:5" x14ac:dyDescent="0.2">
      <c r="A8" s="1" t="s">
        <v>16</v>
      </c>
      <c r="B8">
        <v>3962</v>
      </c>
      <c r="C8">
        <v>176096</v>
      </c>
      <c r="D8">
        <v>22</v>
      </c>
      <c r="E8">
        <v>2</v>
      </c>
    </row>
    <row r="9" spans="1:5" x14ac:dyDescent="0.2">
      <c r="A9" s="1" t="s">
        <v>16</v>
      </c>
      <c r="B9">
        <v>3959</v>
      </c>
      <c r="C9">
        <v>176096</v>
      </c>
      <c r="D9">
        <v>24</v>
      </c>
      <c r="E9">
        <v>2</v>
      </c>
    </row>
    <row r="10" spans="1:5" x14ac:dyDescent="0.2">
      <c r="A10" s="1" t="s">
        <v>16</v>
      </c>
      <c r="B10">
        <v>3969</v>
      </c>
      <c r="C10">
        <v>176096</v>
      </c>
      <c r="D10">
        <v>26</v>
      </c>
      <c r="E10">
        <v>2</v>
      </c>
    </row>
    <row r="11" spans="1:5" x14ac:dyDescent="0.2">
      <c r="A11" s="1" t="s">
        <v>16</v>
      </c>
      <c r="B11">
        <v>3962</v>
      </c>
      <c r="C11">
        <v>176096</v>
      </c>
      <c r="D11">
        <v>28</v>
      </c>
      <c r="E11">
        <v>2</v>
      </c>
    </row>
    <row r="12" spans="1:5" x14ac:dyDescent="0.2">
      <c r="A12" s="1" t="s">
        <v>16</v>
      </c>
      <c r="B12">
        <v>3967</v>
      </c>
      <c r="C12">
        <v>176096</v>
      </c>
      <c r="D12">
        <v>30</v>
      </c>
      <c r="E12">
        <v>2</v>
      </c>
    </row>
    <row r="13" spans="1:5" x14ac:dyDescent="0.2">
      <c r="A13" s="1" t="s">
        <v>16</v>
      </c>
      <c r="B13">
        <v>3956</v>
      </c>
      <c r="C13">
        <v>176096</v>
      </c>
      <c r="D13">
        <v>32</v>
      </c>
      <c r="E13">
        <v>2</v>
      </c>
    </row>
    <row r="14" spans="1:5" x14ac:dyDescent="0.2">
      <c r="A14" s="1" t="s">
        <v>16</v>
      </c>
      <c r="B14">
        <v>3962</v>
      </c>
      <c r="C14">
        <v>176096</v>
      </c>
      <c r="D14">
        <v>34</v>
      </c>
      <c r="E14">
        <v>2</v>
      </c>
    </row>
    <row r="15" spans="1:5" x14ac:dyDescent="0.2">
      <c r="A15" s="1" t="s">
        <v>16</v>
      </c>
      <c r="B15">
        <v>3971</v>
      </c>
      <c r="C15">
        <v>176096</v>
      </c>
      <c r="D15">
        <v>36</v>
      </c>
      <c r="E15">
        <v>2</v>
      </c>
    </row>
    <row r="16" spans="1:5" x14ac:dyDescent="0.2">
      <c r="A16" s="1" t="s">
        <v>16</v>
      </c>
      <c r="B16">
        <v>3969</v>
      </c>
      <c r="C16">
        <v>176096</v>
      </c>
      <c r="D16">
        <v>38</v>
      </c>
      <c r="E16">
        <v>2</v>
      </c>
    </row>
    <row r="17" spans="1:5" x14ac:dyDescent="0.2">
      <c r="A17" s="1" t="s">
        <v>16</v>
      </c>
      <c r="B17">
        <v>3969</v>
      </c>
      <c r="C17">
        <v>176096</v>
      </c>
      <c r="D17">
        <v>40</v>
      </c>
      <c r="E17">
        <v>2</v>
      </c>
    </row>
    <row r="18" spans="1:5" x14ac:dyDescent="0.2">
      <c r="A18" s="1" t="s">
        <v>16</v>
      </c>
      <c r="B18">
        <v>7988</v>
      </c>
      <c r="C18">
        <v>176096</v>
      </c>
      <c r="D18">
        <v>43</v>
      </c>
      <c r="E18">
        <v>3</v>
      </c>
    </row>
    <row r="19" spans="1:5" x14ac:dyDescent="0.2">
      <c r="A19" s="1" t="s">
        <v>16</v>
      </c>
      <c r="B19">
        <v>7990</v>
      </c>
      <c r="C19">
        <v>176096</v>
      </c>
      <c r="D19">
        <v>47</v>
      </c>
      <c r="E19">
        <v>4</v>
      </c>
    </row>
    <row r="20" spans="1:5" x14ac:dyDescent="0.2">
      <c r="A20" s="1" t="s">
        <v>16</v>
      </c>
      <c r="B20">
        <v>3965</v>
      </c>
      <c r="C20">
        <v>176096</v>
      </c>
      <c r="D20">
        <v>51</v>
      </c>
      <c r="E20">
        <v>2</v>
      </c>
    </row>
    <row r="21" spans="1:5" x14ac:dyDescent="0.2">
      <c r="A21" s="1" t="s">
        <v>16</v>
      </c>
      <c r="B21">
        <v>3969</v>
      </c>
      <c r="C21">
        <v>176096</v>
      </c>
      <c r="D21">
        <v>53</v>
      </c>
      <c r="E21">
        <v>2</v>
      </c>
    </row>
    <row r="22" spans="1:5" x14ac:dyDescent="0.2">
      <c r="A22" s="1" t="s">
        <v>16</v>
      </c>
      <c r="B22">
        <v>3968</v>
      </c>
      <c r="C22">
        <v>176096</v>
      </c>
      <c r="D22">
        <v>55</v>
      </c>
      <c r="E22">
        <v>2</v>
      </c>
    </row>
    <row r="23" spans="1:5" x14ac:dyDescent="0.2">
      <c r="A23" s="1" t="s">
        <v>16</v>
      </c>
      <c r="B23">
        <v>3972</v>
      </c>
      <c r="C23">
        <v>176096</v>
      </c>
      <c r="D23">
        <v>57</v>
      </c>
      <c r="E23">
        <v>2</v>
      </c>
    </row>
    <row r="24" spans="1:5" x14ac:dyDescent="0.2">
      <c r="A24" s="1" t="s">
        <v>16</v>
      </c>
      <c r="B24">
        <v>3971</v>
      </c>
      <c r="C24">
        <v>176096</v>
      </c>
      <c r="D24">
        <v>59</v>
      </c>
      <c r="E24">
        <v>2</v>
      </c>
    </row>
    <row r="25" spans="1:5" x14ac:dyDescent="0.2">
      <c r="A25" s="1" t="s">
        <v>16</v>
      </c>
      <c r="B25">
        <v>3969</v>
      </c>
      <c r="C25">
        <v>176096</v>
      </c>
      <c r="D25">
        <v>61</v>
      </c>
      <c r="E25">
        <v>2</v>
      </c>
    </row>
    <row r="26" spans="1:5" x14ac:dyDescent="0.2">
      <c r="A26" s="1" t="s">
        <v>16</v>
      </c>
      <c r="B26">
        <v>3967</v>
      </c>
      <c r="C26">
        <v>176096</v>
      </c>
      <c r="D26">
        <v>63</v>
      </c>
      <c r="E26">
        <v>2</v>
      </c>
    </row>
    <row r="27" spans="1:5" x14ac:dyDescent="0.2">
      <c r="A27" s="1" t="s">
        <v>16</v>
      </c>
      <c r="B27">
        <v>3965</v>
      </c>
      <c r="C27">
        <v>176096</v>
      </c>
      <c r="D27">
        <v>65</v>
      </c>
      <c r="E27">
        <v>2</v>
      </c>
    </row>
    <row r="28" spans="1:5" x14ac:dyDescent="0.2">
      <c r="A28" s="1" t="s">
        <v>16</v>
      </c>
      <c r="B28">
        <v>3970</v>
      </c>
      <c r="C28">
        <v>176096</v>
      </c>
      <c r="D28">
        <v>67</v>
      </c>
      <c r="E28">
        <v>2</v>
      </c>
    </row>
    <row r="29" spans="1:5" x14ac:dyDescent="0.2">
      <c r="A29" s="1" t="s">
        <v>16</v>
      </c>
      <c r="B29">
        <v>3967</v>
      </c>
      <c r="C29">
        <v>176096</v>
      </c>
      <c r="D29">
        <v>69</v>
      </c>
      <c r="E29">
        <v>2</v>
      </c>
    </row>
    <row r="30" spans="1:5" x14ac:dyDescent="0.2">
      <c r="A30" s="1" t="s">
        <v>16</v>
      </c>
      <c r="B30">
        <v>3966</v>
      </c>
      <c r="C30">
        <v>176096</v>
      </c>
      <c r="D30">
        <v>71</v>
      </c>
      <c r="E30">
        <v>2</v>
      </c>
    </row>
    <row r="31" spans="1:5" x14ac:dyDescent="0.2">
      <c r="A31" s="1" t="s">
        <v>16</v>
      </c>
      <c r="B31">
        <v>3966</v>
      </c>
      <c r="C31">
        <v>176096</v>
      </c>
      <c r="D31">
        <v>73</v>
      </c>
      <c r="E31">
        <v>2</v>
      </c>
    </row>
    <row r="32" spans="1:5" x14ac:dyDescent="0.2">
      <c r="A32" s="1" t="s">
        <v>16</v>
      </c>
      <c r="B32">
        <v>3966</v>
      </c>
      <c r="C32">
        <v>176096</v>
      </c>
      <c r="D32">
        <v>75</v>
      </c>
      <c r="E32">
        <v>2</v>
      </c>
    </row>
    <row r="33" spans="1:5" x14ac:dyDescent="0.2">
      <c r="A33" s="1" t="s">
        <v>16</v>
      </c>
      <c r="B33">
        <v>3967</v>
      </c>
      <c r="C33">
        <v>176096</v>
      </c>
      <c r="D33">
        <v>77</v>
      </c>
      <c r="E33">
        <v>2</v>
      </c>
    </row>
    <row r="34" spans="1:5" x14ac:dyDescent="0.2">
      <c r="A34" s="1" t="s">
        <v>16</v>
      </c>
      <c r="B34">
        <v>3973</v>
      </c>
      <c r="C34">
        <v>176096</v>
      </c>
      <c r="D34">
        <v>79</v>
      </c>
      <c r="E34">
        <v>2</v>
      </c>
    </row>
    <row r="35" spans="1:5" x14ac:dyDescent="0.2">
      <c r="A35" s="1" t="s">
        <v>16</v>
      </c>
      <c r="B35">
        <v>3962</v>
      </c>
      <c r="C35">
        <v>176096</v>
      </c>
      <c r="D35">
        <v>81</v>
      </c>
      <c r="E35">
        <v>2</v>
      </c>
    </row>
    <row r="36" spans="1:5" x14ac:dyDescent="0.2">
      <c r="A36" s="1" t="s">
        <v>16</v>
      </c>
      <c r="B36">
        <v>3968</v>
      </c>
      <c r="C36">
        <v>176096</v>
      </c>
      <c r="D36">
        <v>83</v>
      </c>
      <c r="E36">
        <v>2</v>
      </c>
    </row>
    <row r="37" spans="1:5" x14ac:dyDescent="0.2">
      <c r="A37" s="1" t="s">
        <v>16</v>
      </c>
      <c r="B37">
        <v>3967</v>
      </c>
      <c r="C37">
        <v>176096</v>
      </c>
      <c r="D37">
        <v>85</v>
      </c>
      <c r="E37">
        <v>2</v>
      </c>
    </row>
    <row r="38" spans="1:5" x14ac:dyDescent="0.2">
      <c r="A38" s="1" t="s">
        <v>16</v>
      </c>
      <c r="B38">
        <v>3964</v>
      </c>
      <c r="C38">
        <v>176096</v>
      </c>
      <c r="D38">
        <v>87</v>
      </c>
      <c r="E38">
        <v>2</v>
      </c>
    </row>
    <row r="39" spans="1:5" x14ac:dyDescent="0.2">
      <c r="A39" s="1" t="s">
        <v>16</v>
      </c>
      <c r="B39">
        <v>3964</v>
      </c>
      <c r="C39">
        <v>176096</v>
      </c>
      <c r="D39">
        <v>89</v>
      </c>
      <c r="E39">
        <v>2</v>
      </c>
    </row>
    <row r="40" spans="1:5" x14ac:dyDescent="0.2">
      <c r="A40" s="1" t="s">
        <v>16</v>
      </c>
      <c r="B40">
        <v>3968</v>
      </c>
      <c r="C40">
        <v>176096</v>
      </c>
      <c r="D40">
        <v>91</v>
      </c>
      <c r="E40">
        <v>2</v>
      </c>
    </row>
    <row r="41" spans="1:5" x14ac:dyDescent="0.2">
      <c r="A41" s="1" t="s">
        <v>16</v>
      </c>
      <c r="B41">
        <v>3970</v>
      </c>
      <c r="C41">
        <v>176096</v>
      </c>
      <c r="D41">
        <v>93</v>
      </c>
      <c r="E41">
        <v>2</v>
      </c>
    </row>
    <row r="42" spans="1:5" x14ac:dyDescent="0.2">
      <c r="A42" s="1" t="s">
        <v>16</v>
      </c>
      <c r="B42">
        <v>3962</v>
      </c>
      <c r="C42">
        <v>176096</v>
      </c>
      <c r="D42">
        <v>95</v>
      </c>
      <c r="E42">
        <v>2</v>
      </c>
    </row>
    <row r="43" spans="1:5" x14ac:dyDescent="0.2">
      <c r="A43" s="1" t="s">
        <v>16</v>
      </c>
      <c r="B43">
        <v>3969</v>
      </c>
      <c r="C43">
        <v>176096</v>
      </c>
      <c r="D43">
        <v>97</v>
      </c>
      <c r="E43">
        <v>2</v>
      </c>
    </row>
    <row r="44" spans="1:5" x14ac:dyDescent="0.2">
      <c r="A44" s="1" t="s">
        <v>16</v>
      </c>
      <c r="B44">
        <v>3972</v>
      </c>
      <c r="C44">
        <v>176096</v>
      </c>
      <c r="D44">
        <v>99</v>
      </c>
      <c r="E44">
        <v>2</v>
      </c>
    </row>
    <row r="45" spans="1:5" x14ac:dyDescent="0.2">
      <c r="A45" s="1" t="s">
        <v>16</v>
      </c>
      <c r="B45">
        <v>3963</v>
      </c>
      <c r="C45">
        <v>176096</v>
      </c>
      <c r="D45">
        <v>101</v>
      </c>
      <c r="E45">
        <v>2</v>
      </c>
    </row>
    <row r="46" spans="1:5" x14ac:dyDescent="0.2">
      <c r="A46" s="1" t="s">
        <v>16</v>
      </c>
      <c r="B46">
        <v>3971</v>
      </c>
      <c r="C46">
        <v>176096</v>
      </c>
      <c r="D46">
        <v>103</v>
      </c>
      <c r="E46">
        <v>2</v>
      </c>
    </row>
    <row r="47" spans="1:5" x14ac:dyDescent="0.2">
      <c r="A47" s="1" t="s">
        <v>16</v>
      </c>
      <c r="B47">
        <v>3968</v>
      </c>
      <c r="C47">
        <v>176096</v>
      </c>
      <c r="D47">
        <v>105</v>
      </c>
      <c r="E47">
        <v>2</v>
      </c>
    </row>
    <row r="48" spans="1:5" x14ac:dyDescent="0.2">
      <c r="A48" s="1" t="s">
        <v>16</v>
      </c>
      <c r="B48">
        <v>3966</v>
      </c>
      <c r="C48">
        <v>176096</v>
      </c>
      <c r="D48">
        <v>107</v>
      </c>
      <c r="E48">
        <v>2</v>
      </c>
    </row>
    <row r="49" spans="1:5" x14ac:dyDescent="0.2">
      <c r="A49" s="1" t="s">
        <v>16</v>
      </c>
      <c r="B49">
        <v>3967</v>
      </c>
      <c r="C49">
        <v>176096</v>
      </c>
      <c r="D49">
        <v>109</v>
      </c>
      <c r="E49">
        <v>2</v>
      </c>
    </row>
    <row r="50" spans="1:5" x14ac:dyDescent="0.2">
      <c r="A50" s="1" t="s">
        <v>16</v>
      </c>
      <c r="B50">
        <v>3963</v>
      </c>
      <c r="C50">
        <v>176096</v>
      </c>
      <c r="D50">
        <v>111</v>
      </c>
      <c r="E50">
        <v>2</v>
      </c>
    </row>
    <row r="51" spans="1:5" x14ac:dyDescent="0.2">
      <c r="A51" s="1" t="s">
        <v>16</v>
      </c>
      <c r="B51">
        <v>3972</v>
      </c>
      <c r="C51">
        <v>176096</v>
      </c>
      <c r="D51">
        <v>113</v>
      </c>
      <c r="E51">
        <v>2</v>
      </c>
    </row>
    <row r="52" spans="1:5" x14ac:dyDescent="0.2">
      <c r="A52" s="1" t="s">
        <v>16</v>
      </c>
      <c r="B52">
        <v>3965</v>
      </c>
      <c r="C52">
        <v>176096</v>
      </c>
      <c r="D52">
        <v>115</v>
      </c>
      <c r="E52">
        <v>2</v>
      </c>
    </row>
    <row r="53" spans="1:5" x14ac:dyDescent="0.2">
      <c r="A53" s="1" t="s">
        <v>16</v>
      </c>
      <c r="B53">
        <v>3970</v>
      </c>
      <c r="C53">
        <v>176096</v>
      </c>
      <c r="D53">
        <v>117</v>
      </c>
      <c r="E53">
        <v>2</v>
      </c>
    </row>
    <row r="54" spans="1:5" x14ac:dyDescent="0.2">
      <c r="A54" s="1" t="s">
        <v>16</v>
      </c>
      <c r="B54">
        <v>3969</v>
      </c>
      <c r="C54">
        <v>176096</v>
      </c>
      <c r="D54">
        <v>119</v>
      </c>
      <c r="E54">
        <v>2</v>
      </c>
    </row>
    <row r="55" spans="1:5" x14ac:dyDescent="0.2">
      <c r="A55" s="1" t="s">
        <v>16</v>
      </c>
      <c r="B55">
        <v>3965</v>
      </c>
      <c r="C55">
        <v>176096</v>
      </c>
      <c r="D55">
        <v>121</v>
      </c>
      <c r="E55">
        <v>2</v>
      </c>
    </row>
    <row r="56" spans="1:5" x14ac:dyDescent="0.2">
      <c r="A56" s="1" t="s">
        <v>16</v>
      </c>
      <c r="B56">
        <v>3968</v>
      </c>
      <c r="C56">
        <v>176096</v>
      </c>
      <c r="D56">
        <v>123</v>
      </c>
      <c r="E56">
        <v>2</v>
      </c>
    </row>
    <row r="57" spans="1:5" x14ac:dyDescent="0.2">
      <c r="A57" s="1" t="s">
        <v>16</v>
      </c>
      <c r="B57">
        <v>3965</v>
      </c>
      <c r="C57">
        <v>176096</v>
      </c>
      <c r="D57">
        <v>125</v>
      </c>
      <c r="E57">
        <v>2</v>
      </c>
    </row>
    <row r="58" spans="1:5" x14ac:dyDescent="0.2">
      <c r="A58" s="1" t="s">
        <v>16</v>
      </c>
      <c r="B58">
        <v>3969</v>
      </c>
      <c r="C58">
        <v>176096</v>
      </c>
      <c r="D58">
        <v>127</v>
      </c>
      <c r="E58">
        <v>2</v>
      </c>
    </row>
    <row r="59" spans="1:5" x14ac:dyDescent="0.2">
      <c r="A59" s="1" t="s">
        <v>16</v>
      </c>
      <c r="B59">
        <v>3970</v>
      </c>
      <c r="C59">
        <v>176096</v>
      </c>
      <c r="D59">
        <v>129</v>
      </c>
      <c r="E59">
        <v>2</v>
      </c>
    </row>
    <row r="60" spans="1:5" x14ac:dyDescent="0.2">
      <c r="A60" s="1" t="s">
        <v>16</v>
      </c>
      <c r="B60">
        <v>3960</v>
      </c>
      <c r="C60">
        <v>176096</v>
      </c>
      <c r="D60">
        <v>131</v>
      </c>
      <c r="E60">
        <v>2</v>
      </c>
    </row>
    <row r="61" spans="1:5" x14ac:dyDescent="0.2">
      <c r="A61" s="1" t="s">
        <v>16</v>
      </c>
      <c r="B61">
        <v>3967</v>
      </c>
      <c r="C61">
        <v>176096</v>
      </c>
      <c r="D61">
        <v>133</v>
      </c>
      <c r="E61">
        <v>2</v>
      </c>
    </row>
    <row r="62" spans="1:5" x14ac:dyDescent="0.2">
      <c r="A62" s="1" t="s">
        <v>16</v>
      </c>
      <c r="B62">
        <v>3969</v>
      </c>
      <c r="C62">
        <v>176096</v>
      </c>
      <c r="D62">
        <v>135</v>
      </c>
      <c r="E62">
        <v>2</v>
      </c>
    </row>
    <row r="63" spans="1:5" x14ac:dyDescent="0.2">
      <c r="A63" s="1" t="s">
        <v>16</v>
      </c>
      <c r="B63">
        <v>3964</v>
      </c>
      <c r="C63">
        <v>176096</v>
      </c>
      <c r="D63">
        <v>137</v>
      </c>
      <c r="E63">
        <v>2</v>
      </c>
    </row>
    <row r="64" spans="1:5" x14ac:dyDescent="0.2">
      <c r="A64" s="1" t="s">
        <v>16</v>
      </c>
      <c r="B64">
        <v>3963</v>
      </c>
      <c r="C64">
        <v>176096</v>
      </c>
      <c r="D64">
        <v>139</v>
      </c>
      <c r="E64">
        <v>2</v>
      </c>
    </row>
    <row r="65" spans="1:5" x14ac:dyDescent="0.2">
      <c r="A65" s="1" t="s">
        <v>16</v>
      </c>
      <c r="B65">
        <v>3959</v>
      </c>
      <c r="C65">
        <v>176096</v>
      </c>
      <c r="D65">
        <v>141</v>
      </c>
      <c r="E65">
        <v>2</v>
      </c>
    </row>
    <row r="66" spans="1:5" x14ac:dyDescent="0.2">
      <c r="A66" s="1" t="s">
        <v>16</v>
      </c>
      <c r="B66">
        <v>3966</v>
      </c>
      <c r="C66">
        <v>176096</v>
      </c>
      <c r="D66">
        <v>143</v>
      </c>
      <c r="E66">
        <v>2</v>
      </c>
    </row>
    <row r="67" spans="1:5" x14ac:dyDescent="0.2">
      <c r="A67" s="1" t="s">
        <v>16</v>
      </c>
      <c r="B67">
        <v>7989</v>
      </c>
      <c r="C67">
        <v>176096</v>
      </c>
      <c r="D67">
        <v>146</v>
      </c>
      <c r="E67">
        <v>3</v>
      </c>
    </row>
    <row r="68" spans="1:5" x14ac:dyDescent="0.2">
      <c r="A68" s="1" t="s">
        <v>16</v>
      </c>
      <c r="B68">
        <v>7997</v>
      </c>
      <c r="C68">
        <v>176096</v>
      </c>
      <c r="D68">
        <v>150</v>
      </c>
      <c r="E68">
        <v>4</v>
      </c>
    </row>
    <row r="69" spans="1:5" x14ac:dyDescent="0.2">
      <c r="A69" s="1" t="s">
        <v>16</v>
      </c>
      <c r="B69">
        <v>3971</v>
      </c>
      <c r="C69">
        <v>176096</v>
      </c>
      <c r="D69">
        <v>154</v>
      </c>
      <c r="E69">
        <v>2</v>
      </c>
    </row>
    <row r="70" spans="1:5" x14ac:dyDescent="0.2">
      <c r="A70" s="1" t="s">
        <v>16</v>
      </c>
      <c r="B70">
        <v>3973</v>
      </c>
      <c r="C70">
        <v>176096</v>
      </c>
      <c r="D70">
        <v>156</v>
      </c>
      <c r="E70">
        <v>2</v>
      </c>
    </row>
    <row r="71" spans="1:5" x14ac:dyDescent="0.2">
      <c r="A71" s="1" t="s">
        <v>16</v>
      </c>
      <c r="B71">
        <v>3968</v>
      </c>
      <c r="C71">
        <v>176096</v>
      </c>
      <c r="D71">
        <v>158</v>
      </c>
      <c r="E71">
        <v>2</v>
      </c>
    </row>
    <row r="72" spans="1:5" x14ac:dyDescent="0.2">
      <c r="A72" s="1" t="s">
        <v>16</v>
      </c>
      <c r="B72">
        <v>3972</v>
      </c>
      <c r="C72">
        <v>176096</v>
      </c>
      <c r="D72">
        <v>160</v>
      </c>
      <c r="E72">
        <v>2</v>
      </c>
    </row>
    <row r="73" spans="1:5" x14ac:dyDescent="0.2">
      <c r="A73" s="1" t="s">
        <v>16</v>
      </c>
      <c r="B73">
        <v>3969</v>
      </c>
      <c r="C73">
        <v>176096</v>
      </c>
      <c r="D73">
        <v>162</v>
      </c>
      <c r="E73">
        <v>2</v>
      </c>
    </row>
    <row r="74" spans="1:5" x14ac:dyDescent="0.2">
      <c r="A74" s="1" t="s">
        <v>16</v>
      </c>
      <c r="B74">
        <v>3972</v>
      </c>
      <c r="C74">
        <v>176096</v>
      </c>
      <c r="D74">
        <v>164</v>
      </c>
      <c r="E74">
        <v>2</v>
      </c>
    </row>
    <row r="75" spans="1:5" x14ac:dyDescent="0.2">
      <c r="A75" s="1" t="s">
        <v>16</v>
      </c>
      <c r="B75">
        <v>3974</v>
      </c>
      <c r="C75">
        <v>176096</v>
      </c>
      <c r="D75">
        <v>166</v>
      </c>
      <c r="E75">
        <v>2</v>
      </c>
    </row>
    <row r="76" spans="1:5" x14ac:dyDescent="0.2">
      <c r="A76" s="1" t="s">
        <v>16</v>
      </c>
      <c r="B76">
        <v>3974</v>
      </c>
      <c r="C76">
        <v>176096</v>
      </c>
      <c r="D76">
        <v>168</v>
      </c>
      <c r="E76">
        <v>2</v>
      </c>
    </row>
    <row r="77" spans="1:5" x14ac:dyDescent="0.2">
      <c r="A77" s="1" t="s">
        <v>16</v>
      </c>
      <c r="B77">
        <v>3971</v>
      </c>
      <c r="C77">
        <v>176096</v>
      </c>
      <c r="D77">
        <v>170</v>
      </c>
      <c r="E77">
        <v>2</v>
      </c>
    </row>
    <row r="78" spans="1:5" x14ac:dyDescent="0.2">
      <c r="A78" s="1" t="s">
        <v>16</v>
      </c>
      <c r="B78">
        <v>3971</v>
      </c>
      <c r="C78">
        <v>176096</v>
      </c>
      <c r="D78">
        <v>172</v>
      </c>
      <c r="E78">
        <v>2</v>
      </c>
    </row>
    <row r="79" spans="1:5" x14ac:dyDescent="0.2">
      <c r="A79" s="1" t="s">
        <v>16</v>
      </c>
      <c r="B79">
        <v>3970</v>
      </c>
      <c r="C79">
        <v>176096</v>
      </c>
      <c r="D79">
        <v>174</v>
      </c>
      <c r="E79">
        <v>2</v>
      </c>
    </row>
    <row r="80" spans="1:5" x14ac:dyDescent="0.2">
      <c r="A80" s="1" t="s">
        <v>16</v>
      </c>
      <c r="B80">
        <v>3969</v>
      </c>
      <c r="C80">
        <v>176096</v>
      </c>
      <c r="D80">
        <v>176</v>
      </c>
      <c r="E80">
        <v>2</v>
      </c>
    </row>
    <row r="81" spans="1:5" x14ac:dyDescent="0.2">
      <c r="A81" s="1" t="s">
        <v>16</v>
      </c>
      <c r="B81">
        <v>3973</v>
      </c>
      <c r="C81">
        <v>176096</v>
      </c>
      <c r="D81">
        <v>178</v>
      </c>
      <c r="E81">
        <v>2</v>
      </c>
    </row>
    <row r="82" spans="1:5" x14ac:dyDescent="0.2">
      <c r="A82" s="1" t="s">
        <v>16</v>
      </c>
      <c r="B82">
        <v>3967</v>
      </c>
      <c r="C82">
        <v>176096</v>
      </c>
      <c r="D82">
        <v>180</v>
      </c>
      <c r="E82">
        <v>2</v>
      </c>
    </row>
    <row r="83" spans="1:5" x14ac:dyDescent="0.2">
      <c r="A83" s="1" t="s">
        <v>16</v>
      </c>
      <c r="B83">
        <v>3974</v>
      </c>
      <c r="C83">
        <v>176096</v>
      </c>
      <c r="D83">
        <v>182</v>
      </c>
      <c r="E83">
        <v>2</v>
      </c>
    </row>
    <row r="84" spans="1:5" x14ac:dyDescent="0.2">
      <c r="A84" s="1" t="s">
        <v>16</v>
      </c>
      <c r="B84">
        <v>3968</v>
      </c>
      <c r="C84">
        <v>176096</v>
      </c>
      <c r="D84">
        <v>184</v>
      </c>
      <c r="E84">
        <v>2</v>
      </c>
    </row>
    <row r="85" spans="1:5" x14ac:dyDescent="0.2">
      <c r="A85" s="1" t="s">
        <v>16</v>
      </c>
      <c r="B85">
        <v>3967</v>
      </c>
      <c r="C85">
        <v>176096</v>
      </c>
      <c r="D85">
        <v>186</v>
      </c>
      <c r="E85">
        <v>2</v>
      </c>
    </row>
    <row r="86" spans="1:5" x14ac:dyDescent="0.2">
      <c r="A86" s="1" t="s">
        <v>16</v>
      </c>
      <c r="B86">
        <v>3960</v>
      </c>
      <c r="C86">
        <v>176096</v>
      </c>
      <c r="D86">
        <v>188</v>
      </c>
      <c r="E86">
        <v>2</v>
      </c>
    </row>
    <row r="87" spans="1:5" x14ac:dyDescent="0.2">
      <c r="A87" s="1" t="s">
        <v>16</v>
      </c>
      <c r="B87">
        <v>3970</v>
      </c>
      <c r="C87">
        <v>176096</v>
      </c>
      <c r="D87">
        <v>190</v>
      </c>
      <c r="E87">
        <v>2</v>
      </c>
    </row>
    <row r="88" spans="1:5" x14ac:dyDescent="0.2">
      <c r="A88" s="1" t="s">
        <v>16</v>
      </c>
      <c r="B88">
        <v>3970</v>
      </c>
      <c r="C88">
        <v>176096</v>
      </c>
      <c r="D88">
        <v>192</v>
      </c>
      <c r="E88">
        <v>2</v>
      </c>
    </row>
    <row r="89" spans="1:5" x14ac:dyDescent="0.2">
      <c r="A89" s="1" t="s">
        <v>16</v>
      </c>
      <c r="B89">
        <v>3968</v>
      </c>
      <c r="C89">
        <v>176096</v>
      </c>
      <c r="D89">
        <v>194</v>
      </c>
      <c r="E89">
        <v>2</v>
      </c>
    </row>
    <row r="90" spans="1:5" x14ac:dyDescent="0.2">
      <c r="A90" s="1" t="s">
        <v>16</v>
      </c>
      <c r="B90">
        <v>3968</v>
      </c>
      <c r="C90">
        <v>176096</v>
      </c>
      <c r="D90">
        <v>196</v>
      </c>
      <c r="E90">
        <v>2</v>
      </c>
    </row>
    <row r="91" spans="1:5" x14ac:dyDescent="0.2">
      <c r="A91" s="1" t="s">
        <v>16</v>
      </c>
      <c r="B91">
        <v>3966</v>
      </c>
      <c r="C91">
        <v>176096</v>
      </c>
      <c r="D91">
        <v>198</v>
      </c>
      <c r="E91">
        <v>2</v>
      </c>
    </row>
    <row r="92" spans="1:5" x14ac:dyDescent="0.2">
      <c r="A92" s="1" t="s">
        <v>16</v>
      </c>
      <c r="B92">
        <v>3972</v>
      </c>
      <c r="C92">
        <v>176096</v>
      </c>
      <c r="D92">
        <v>200</v>
      </c>
      <c r="E92">
        <v>2</v>
      </c>
    </row>
    <row r="93" spans="1:5" x14ac:dyDescent="0.2">
      <c r="A93" s="1" t="s">
        <v>16</v>
      </c>
      <c r="B93">
        <v>3966</v>
      </c>
      <c r="C93">
        <v>176096</v>
      </c>
      <c r="D93">
        <v>202</v>
      </c>
      <c r="E93">
        <v>2</v>
      </c>
    </row>
    <row r="94" spans="1:5" x14ac:dyDescent="0.2">
      <c r="A94" s="1" t="s">
        <v>16</v>
      </c>
      <c r="B94">
        <v>3970</v>
      </c>
      <c r="C94">
        <v>176096</v>
      </c>
      <c r="D94">
        <v>204</v>
      </c>
      <c r="E94">
        <v>2</v>
      </c>
    </row>
    <row r="95" spans="1:5" x14ac:dyDescent="0.2">
      <c r="A95" s="1" t="s">
        <v>16</v>
      </c>
      <c r="B95">
        <v>3967</v>
      </c>
      <c r="C95">
        <v>176096</v>
      </c>
      <c r="D95">
        <v>206</v>
      </c>
      <c r="E95">
        <v>2</v>
      </c>
    </row>
    <row r="96" spans="1:5" x14ac:dyDescent="0.2">
      <c r="A96" s="1" t="s">
        <v>16</v>
      </c>
      <c r="B96">
        <v>3965</v>
      </c>
      <c r="C96">
        <v>176096</v>
      </c>
      <c r="D96">
        <v>208</v>
      </c>
      <c r="E96">
        <v>2</v>
      </c>
    </row>
    <row r="97" spans="1:5" x14ac:dyDescent="0.2">
      <c r="A97" s="1" t="s">
        <v>16</v>
      </c>
      <c r="B97">
        <v>3974</v>
      </c>
      <c r="C97">
        <v>176096</v>
      </c>
      <c r="D97">
        <v>210</v>
      </c>
      <c r="E97">
        <v>2</v>
      </c>
    </row>
    <row r="98" spans="1:5" x14ac:dyDescent="0.2">
      <c r="A98" s="1" t="s">
        <v>16</v>
      </c>
      <c r="B98">
        <v>3972</v>
      </c>
      <c r="C98">
        <v>176096</v>
      </c>
      <c r="D98">
        <v>212</v>
      </c>
      <c r="E98">
        <v>2</v>
      </c>
    </row>
    <row r="99" spans="1:5" x14ac:dyDescent="0.2">
      <c r="A99" s="1" t="s">
        <v>16</v>
      </c>
      <c r="B99">
        <v>3971</v>
      </c>
      <c r="C99">
        <v>176096</v>
      </c>
      <c r="D99">
        <v>214</v>
      </c>
      <c r="E99">
        <v>2</v>
      </c>
    </row>
    <row r="100" spans="1:5" x14ac:dyDescent="0.2">
      <c r="A100" s="1" t="s">
        <v>16</v>
      </c>
      <c r="B100">
        <v>3967</v>
      </c>
      <c r="C100">
        <v>176096</v>
      </c>
      <c r="D100">
        <v>216</v>
      </c>
      <c r="E100">
        <v>2</v>
      </c>
    </row>
    <row r="101" spans="1:5" x14ac:dyDescent="0.2">
      <c r="A101" s="1" t="s">
        <v>16</v>
      </c>
      <c r="B101">
        <v>3972</v>
      </c>
      <c r="C101">
        <v>176096</v>
      </c>
      <c r="D101">
        <v>218</v>
      </c>
      <c r="E101">
        <v>2</v>
      </c>
    </row>
  </sheetData>
  <phoneticPr fontId="1" type="noConversion"/>
  <pageMargins left="0.7" right="0.7" top="0.78740157499999996" bottom="0.78740157499999996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2EFA7-0954-4E70-A806-83D177B7B5E8}">
  <dimension ref="A1:E101"/>
  <sheetViews>
    <sheetView topLeftCell="A48" workbookViewId="0">
      <selection activeCell="A2" sqref="A2:A101"/>
    </sheetView>
  </sheetViews>
  <sheetFormatPr baseColWidth="10" defaultColWidth="11.5" defaultRowHeight="15" x14ac:dyDescent="0.2"/>
  <cols>
    <col min="1" max="1" width="31.1640625" bestFit="1" customWidth="1"/>
    <col min="2" max="2" width="10.33203125" bestFit="1" customWidth="1"/>
    <col min="3" max="3" width="12.1640625" bestFit="1" customWidth="1"/>
    <col min="4" max="4" width="12.33203125" bestFit="1" customWidth="1"/>
    <col min="5" max="5" width="18.6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 t="s">
        <v>17</v>
      </c>
      <c r="B2">
        <v>6428</v>
      </c>
      <c r="C2">
        <v>176096</v>
      </c>
      <c r="D2">
        <v>26</v>
      </c>
      <c r="E2">
        <v>7</v>
      </c>
    </row>
    <row r="3" spans="1:5" x14ac:dyDescent="0.2">
      <c r="A3" s="1" t="s">
        <v>17</v>
      </c>
      <c r="B3">
        <v>3967</v>
      </c>
      <c r="C3">
        <v>176096</v>
      </c>
      <c r="D3">
        <v>33</v>
      </c>
      <c r="E3">
        <v>4</v>
      </c>
    </row>
    <row r="4" spans="1:5" x14ac:dyDescent="0.2">
      <c r="A4" s="1" t="s">
        <v>17</v>
      </c>
      <c r="B4">
        <v>3962</v>
      </c>
      <c r="C4">
        <v>176096</v>
      </c>
      <c r="D4">
        <v>37</v>
      </c>
      <c r="E4">
        <v>4</v>
      </c>
    </row>
    <row r="5" spans="1:5" x14ac:dyDescent="0.2">
      <c r="A5" s="1" t="s">
        <v>17</v>
      </c>
      <c r="B5">
        <v>3959</v>
      </c>
      <c r="C5">
        <v>176096</v>
      </c>
      <c r="D5">
        <v>41</v>
      </c>
      <c r="E5">
        <v>4</v>
      </c>
    </row>
    <row r="6" spans="1:5" x14ac:dyDescent="0.2">
      <c r="A6" s="1" t="s">
        <v>17</v>
      </c>
      <c r="B6">
        <v>3968</v>
      </c>
      <c r="C6">
        <v>176096</v>
      </c>
      <c r="D6">
        <v>45</v>
      </c>
      <c r="E6">
        <v>4</v>
      </c>
    </row>
    <row r="7" spans="1:5" x14ac:dyDescent="0.2">
      <c r="A7" s="1" t="s">
        <v>17</v>
      </c>
      <c r="B7">
        <v>3961</v>
      </c>
      <c r="C7">
        <v>176096</v>
      </c>
      <c r="D7">
        <v>49</v>
      </c>
      <c r="E7">
        <v>4</v>
      </c>
    </row>
    <row r="8" spans="1:5" x14ac:dyDescent="0.2">
      <c r="A8" s="1" t="s">
        <v>17</v>
      </c>
      <c r="B8">
        <v>3965</v>
      </c>
      <c r="C8">
        <v>176096</v>
      </c>
      <c r="D8">
        <v>53</v>
      </c>
      <c r="E8">
        <v>4</v>
      </c>
    </row>
    <row r="9" spans="1:5" x14ac:dyDescent="0.2">
      <c r="A9" s="1" t="s">
        <v>17</v>
      </c>
      <c r="B9">
        <v>3962</v>
      </c>
      <c r="C9">
        <v>176096</v>
      </c>
      <c r="D9">
        <v>57</v>
      </c>
      <c r="E9">
        <v>4</v>
      </c>
    </row>
    <row r="10" spans="1:5" x14ac:dyDescent="0.2">
      <c r="A10" s="1" t="s">
        <v>17</v>
      </c>
      <c r="B10">
        <v>3962</v>
      </c>
      <c r="C10">
        <v>176096</v>
      </c>
      <c r="D10">
        <v>61</v>
      </c>
      <c r="E10">
        <v>4</v>
      </c>
    </row>
    <row r="11" spans="1:5" x14ac:dyDescent="0.2">
      <c r="A11" s="1" t="s">
        <v>17</v>
      </c>
      <c r="B11">
        <v>3968</v>
      </c>
      <c r="C11">
        <v>176096</v>
      </c>
      <c r="D11">
        <v>65</v>
      </c>
      <c r="E11">
        <v>4</v>
      </c>
    </row>
    <row r="12" spans="1:5" x14ac:dyDescent="0.2">
      <c r="A12" s="1" t="s">
        <v>17</v>
      </c>
      <c r="B12">
        <v>3965</v>
      </c>
      <c r="C12">
        <v>176096</v>
      </c>
      <c r="D12">
        <v>69</v>
      </c>
      <c r="E12">
        <v>4</v>
      </c>
    </row>
    <row r="13" spans="1:5" x14ac:dyDescent="0.2">
      <c r="A13" s="1" t="s">
        <v>17</v>
      </c>
      <c r="B13">
        <v>3969</v>
      </c>
      <c r="C13">
        <v>176096</v>
      </c>
      <c r="D13">
        <v>73</v>
      </c>
      <c r="E13">
        <v>4</v>
      </c>
    </row>
    <row r="14" spans="1:5" x14ac:dyDescent="0.2">
      <c r="A14" s="1" t="s">
        <v>17</v>
      </c>
      <c r="B14">
        <v>3965</v>
      </c>
      <c r="C14">
        <v>176096</v>
      </c>
      <c r="D14">
        <v>77</v>
      </c>
      <c r="E14">
        <v>4</v>
      </c>
    </row>
    <row r="15" spans="1:5" x14ac:dyDescent="0.2">
      <c r="A15" s="1" t="s">
        <v>17</v>
      </c>
      <c r="B15">
        <v>3965</v>
      </c>
      <c r="C15">
        <v>176096</v>
      </c>
      <c r="D15">
        <v>81</v>
      </c>
      <c r="E15">
        <v>4</v>
      </c>
    </row>
    <row r="16" spans="1:5" x14ac:dyDescent="0.2">
      <c r="A16" s="1" t="s">
        <v>17</v>
      </c>
      <c r="B16">
        <v>3959</v>
      </c>
      <c r="C16">
        <v>176096</v>
      </c>
      <c r="D16">
        <v>85</v>
      </c>
      <c r="E16">
        <v>4</v>
      </c>
    </row>
    <row r="17" spans="1:5" x14ac:dyDescent="0.2">
      <c r="A17" s="1" t="s">
        <v>17</v>
      </c>
      <c r="B17">
        <v>3961</v>
      </c>
      <c r="C17">
        <v>176096</v>
      </c>
      <c r="D17">
        <v>89</v>
      </c>
      <c r="E17">
        <v>4</v>
      </c>
    </row>
    <row r="18" spans="1:5" x14ac:dyDescent="0.2">
      <c r="A18" s="1" t="s">
        <v>17</v>
      </c>
      <c r="B18">
        <v>3966</v>
      </c>
      <c r="C18">
        <v>176096</v>
      </c>
      <c r="D18">
        <v>93</v>
      </c>
      <c r="E18">
        <v>4</v>
      </c>
    </row>
    <row r="19" spans="1:5" x14ac:dyDescent="0.2">
      <c r="A19" s="1" t="s">
        <v>17</v>
      </c>
      <c r="B19">
        <v>3964</v>
      </c>
      <c r="C19">
        <v>176096</v>
      </c>
      <c r="D19">
        <v>97</v>
      </c>
      <c r="E19">
        <v>4</v>
      </c>
    </row>
    <row r="20" spans="1:5" x14ac:dyDescent="0.2">
      <c r="A20" s="1" t="s">
        <v>17</v>
      </c>
      <c r="B20">
        <v>7993</v>
      </c>
      <c r="C20">
        <v>176096</v>
      </c>
      <c r="D20">
        <v>102</v>
      </c>
      <c r="E20">
        <v>8</v>
      </c>
    </row>
    <row r="21" spans="1:5" x14ac:dyDescent="0.2">
      <c r="A21" s="1" t="s">
        <v>17</v>
      </c>
      <c r="B21">
        <v>3963</v>
      </c>
      <c r="C21">
        <v>176096</v>
      </c>
      <c r="D21">
        <v>110</v>
      </c>
      <c r="E21">
        <v>4</v>
      </c>
    </row>
    <row r="22" spans="1:5" x14ac:dyDescent="0.2">
      <c r="A22" s="1" t="s">
        <v>17</v>
      </c>
      <c r="B22">
        <v>3972</v>
      </c>
      <c r="C22">
        <v>176096</v>
      </c>
      <c r="D22">
        <v>114</v>
      </c>
      <c r="E22">
        <v>4</v>
      </c>
    </row>
    <row r="23" spans="1:5" x14ac:dyDescent="0.2">
      <c r="A23" s="1" t="s">
        <v>17</v>
      </c>
      <c r="B23">
        <v>3965</v>
      </c>
      <c r="C23">
        <v>176096</v>
      </c>
      <c r="D23">
        <v>118</v>
      </c>
      <c r="E23">
        <v>4</v>
      </c>
    </row>
    <row r="24" spans="1:5" x14ac:dyDescent="0.2">
      <c r="A24" s="1" t="s">
        <v>17</v>
      </c>
      <c r="B24">
        <v>3973</v>
      </c>
      <c r="C24">
        <v>176096</v>
      </c>
      <c r="D24">
        <v>122</v>
      </c>
      <c r="E24">
        <v>4</v>
      </c>
    </row>
    <row r="25" spans="1:5" x14ac:dyDescent="0.2">
      <c r="A25" s="1" t="s">
        <v>17</v>
      </c>
      <c r="B25">
        <v>3967</v>
      </c>
      <c r="C25">
        <v>176096</v>
      </c>
      <c r="D25">
        <v>126</v>
      </c>
      <c r="E25">
        <v>4</v>
      </c>
    </row>
    <row r="26" spans="1:5" x14ac:dyDescent="0.2">
      <c r="A26" s="1" t="s">
        <v>17</v>
      </c>
      <c r="B26">
        <v>3969</v>
      </c>
      <c r="C26">
        <v>176096</v>
      </c>
      <c r="D26">
        <v>130</v>
      </c>
      <c r="E26">
        <v>4</v>
      </c>
    </row>
    <row r="27" spans="1:5" x14ac:dyDescent="0.2">
      <c r="A27" s="1" t="s">
        <v>17</v>
      </c>
      <c r="B27">
        <v>3966</v>
      </c>
      <c r="C27">
        <v>176096</v>
      </c>
      <c r="D27">
        <v>134</v>
      </c>
      <c r="E27">
        <v>4</v>
      </c>
    </row>
    <row r="28" spans="1:5" x14ac:dyDescent="0.2">
      <c r="A28" s="1" t="s">
        <v>17</v>
      </c>
      <c r="B28">
        <v>3967</v>
      </c>
      <c r="C28">
        <v>176096</v>
      </c>
      <c r="D28">
        <v>138</v>
      </c>
      <c r="E28">
        <v>4</v>
      </c>
    </row>
    <row r="29" spans="1:5" x14ac:dyDescent="0.2">
      <c r="A29" s="1" t="s">
        <v>17</v>
      </c>
      <c r="B29">
        <v>3967</v>
      </c>
      <c r="C29">
        <v>176096</v>
      </c>
      <c r="D29">
        <v>142</v>
      </c>
      <c r="E29">
        <v>4</v>
      </c>
    </row>
    <row r="30" spans="1:5" x14ac:dyDescent="0.2">
      <c r="A30" s="1" t="s">
        <v>17</v>
      </c>
      <c r="B30">
        <v>3965</v>
      </c>
      <c r="C30">
        <v>176096</v>
      </c>
      <c r="D30">
        <v>146</v>
      </c>
      <c r="E30">
        <v>4</v>
      </c>
    </row>
    <row r="31" spans="1:5" x14ac:dyDescent="0.2">
      <c r="A31" s="1" t="s">
        <v>17</v>
      </c>
      <c r="B31">
        <v>3966</v>
      </c>
      <c r="C31">
        <v>176096</v>
      </c>
      <c r="D31">
        <v>150</v>
      </c>
      <c r="E31">
        <v>4</v>
      </c>
    </row>
    <row r="32" spans="1:5" x14ac:dyDescent="0.2">
      <c r="A32" s="1" t="s">
        <v>17</v>
      </c>
      <c r="B32">
        <v>3971</v>
      </c>
      <c r="C32">
        <v>176096</v>
      </c>
      <c r="D32">
        <v>154</v>
      </c>
      <c r="E32">
        <v>4</v>
      </c>
    </row>
    <row r="33" spans="1:5" x14ac:dyDescent="0.2">
      <c r="A33" s="1" t="s">
        <v>17</v>
      </c>
      <c r="B33">
        <v>3970</v>
      </c>
      <c r="C33">
        <v>176096</v>
      </c>
      <c r="D33">
        <v>158</v>
      </c>
      <c r="E33">
        <v>4</v>
      </c>
    </row>
    <row r="34" spans="1:5" x14ac:dyDescent="0.2">
      <c r="A34" s="1" t="s">
        <v>17</v>
      </c>
      <c r="B34">
        <v>3972</v>
      </c>
      <c r="C34">
        <v>176096</v>
      </c>
      <c r="D34">
        <v>162</v>
      </c>
      <c r="E34">
        <v>4</v>
      </c>
    </row>
    <row r="35" spans="1:5" x14ac:dyDescent="0.2">
      <c r="A35" s="1" t="s">
        <v>17</v>
      </c>
      <c r="B35">
        <v>3964</v>
      </c>
      <c r="C35">
        <v>176096</v>
      </c>
      <c r="D35">
        <v>166</v>
      </c>
      <c r="E35">
        <v>4</v>
      </c>
    </row>
    <row r="36" spans="1:5" x14ac:dyDescent="0.2">
      <c r="A36" s="1" t="s">
        <v>17</v>
      </c>
      <c r="B36">
        <v>3967</v>
      </c>
      <c r="C36">
        <v>176096</v>
      </c>
      <c r="D36">
        <v>170</v>
      </c>
      <c r="E36">
        <v>4</v>
      </c>
    </row>
    <row r="37" spans="1:5" x14ac:dyDescent="0.2">
      <c r="A37" s="1" t="s">
        <v>17</v>
      </c>
      <c r="B37">
        <v>3971</v>
      </c>
      <c r="C37">
        <v>176096</v>
      </c>
      <c r="D37">
        <v>174</v>
      </c>
      <c r="E37">
        <v>4</v>
      </c>
    </row>
    <row r="38" spans="1:5" x14ac:dyDescent="0.2">
      <c r="A38" s="1" t="s">
        <v>17</v>
      </c>
      <c r="B38">
        <v>3969</v>
      </c>
      <c r="C38">
        <v>176096</v>
      </c>
      <c r="D38">
        <v>178</v>
      </c>
      <c r="E38">
        <v>4</v>
      </c>
    </row>
    <row r="39" spans="1:5" x14ac:dyDescent="0.2">
      <c r="A39" s="1" t="s">
        <v>17</v>
      </c>
      <c r="B39">
        <v>3916</v>
      </c>
      <c r="C39">
        <v>176096</v>
      </c>
      <c r="D39">
        <v>182</v>
      </c>
      <c r="E39">
        <v>4</v>
      </c>
    </row>
    <row r="40" spans="1:5" x14ac:dyDescent="0.2">
      <c r="A40" s="1" t="s">
        <v>17</v>
      </c>
      <c r="B40">
        <v>3972</v>
      </c>
      <c r="C40">
        <v>176096</v>
      </c>
      <c r="D40">
        <v>186</v>
      </c>
      <c r="E40">
        <v>4</v>
      </c>
    </row>
    <row r="41" spans="1:5" x14ac:dyDescent="0.2">
      <c r="A41" s="1" t="s">
        <v>17</v>
      </c>
      <c r="B41">
        <v>3972</v>
      </c>
      <c r="C41">
        <v>176096</v>
      </c>
      <c r="D41">
        <v>190</v>
      </c>
      <c r="E41">
        <v>4</v>
      </c>
    </row>
    <row r="42" spans="1:5" x14ac:dyDescent="0.2">
      <c r="A42" s="1" t="s">
        <v>17</v>
      </c>
      <c r="B42">
        <v>7992</v>
      </c>
      <c r="C42">
        <v>176096</v>
      </c>
      <c r="D42">
        <v>195</v>
      </c>
      <c r="E42">
        <v>7</v>
      </c>
    </row>
    <row r="43" spans="1:5" x14ac:dyDescent="0.2">
      <c r="A43" s="1" t="s">
        <v>17</v>
      </c>
      <c r="B43">
        <v>3972</v>
      </c>
      <c r="C43">
        <v>176096</v>
      </c>
      <c r="D43">
        <v>202</v>
      </c>
      <c r="E43">
        <v>4</v>
      </c>
    </row>
    <row r="44" spans="1:5" x14ac:dyDescent="0.2">
      <c r="A44" s="1" t="s">
        <v>17</v>
      </c>
      <c r="B44">
        <v>7990</v>
      </c>
      <c r="C44">
        <v>176096</v>
      </c>
      <c r="D44">
        <v>207</v>
      </c>
      <c r="E44">
        <v>8</v>
      </c>
    </row>
    <row r="45" spans="1:5" x14ac:dyDescent="0.2">
      <c r="A45" s="1" t="s">
        <v>17</v>
      </c>
      <c r="B45">
        <v>3970</v>
      </c>
      <c r="C45">
        <v>176096</v>
      </c>
      <c r="D45">
        <v>215</v>
      </c>
      <c r="E45">
        <v>4</v>
      </c>
    </row>
    <row r="46" spans="1:5" x14ac:dyDescent="0.2">
      <c r="A46" s="1" t="s">
        <v>17</v>
      </c>
      <c r="B46">
        <v>3970</v>
      </c>
      <c r="C46">
        <v>176096</v>
      </c>
      <c r="D46">
        <v>219</v>
      </c>
      <c r="E46">
        <v>4</v>
      </c>
    </row>
    <row r="47" spans="1:5" x14ac:dyDescent="0.2">
      <c r="A47" s="1" t="s">
        <v>17</v>
      </c>
      <c r="B47">
        <v>3971</v>
      </c>
      <c r="C47">
        <v>176096</v>
      </c>
      <c r="D47">
        <v>223</v>
      </c>
      <c r="E47">
        <v>4</v>
      </c>
    </row>
    <row r="48" spans="1:5" x14ac:dyDescent="0.2">
      <c r="A48" s="1" t="s">
        <v>17</v>
      </c>
      <c r="B48">
        <v>3972</v>
      </c>
      <c r="C48">
        <v>176096</v>
      </c>
      <c r="D48">
        <v>227</v>
      </c>
      <c r="E48">
        <v>4</v>
      </c>
    </row>
    <row r="49" spans="1:5" x14ac:dyDescent="0.2">
      <c r="A49" s="1" t="s">
        <v>17</v>
      </c>
      <c r="B49">
        <v>3969</v>
      </c>
      <c r="C49">
        <v>176096</v>
      </c>
      <c r="D49">
        <v>231</v>
      </c>
      <c r="E49">
        <v>4</v>
      </c>
    </row>
    <row r="50" spans="1:5" x14ac:dyDescent="0.2">
      <c r="A50" s="1" t="s">
        <v>17</v>
      </c>
      <c r="B50">
        <v>3963</v>
      </c>
      <c r="C50">
        <v>176096</v>
      </c>
      <c r="D50">
        <v>235</v>
      </c>
      <c r="E50">
        <v>4</v>
      </c>
    </row>
    <row r="51" spans="1:5" x14ac:dyDescent="0.2">
      <c r="A51" s="1" t="s">
        <v>17</v>
      </c>
      <c r="B51">
        <v>3972</v>
      </c>
      <c r="C51">
        <v>176096</v>
      </c>
      <c r="D51">
        <v>239</v>
      </c>
      <c r="E51">
        <v>4</v>
      </c>
    </row>
    <row r="52" spans="1:5" x14ac:dyDescent="0.2">
      <c r="A52" s="1" t="s">
        <v>17</v>
      </c>
      <c r="B52">
        <v>3969</v>
      </c>
      <c r="C52">
        <v>176096</v>
      </c>
      <c r="D52">
        <v>243</v>
      </c>
      <c r="E52">
        <v>4</v>
      </c>
    </row>
    <row r="53" spans="1:5" x14ac:dyDescent="0.2">
      <c r="A53" s="1" t="s">
        <v>17</v>
      </c>
      <c r="B53">
        <v>3966</v>
      </c>
      <c r="C53">
        <v>176096</v>
      </c>
      <c r="D53">
        <v>247</v>
      </c>
      <c r="E53">
        <v>4</v>
      </c>
    </row>
    <row r="54" spans="1:5" x14ac:dyDescent="0.2">
      <c r="A54" s="1" t="s">
        <v>17</v>
      </c>
      <c r="B54">
        <v>3971</v>
      </c>
      <c r="C54">
        <v>176096</v>
      </c>
      <c r="D54">
        <v>251</v>
      </c>
      <c r="E54">
        <v>4</v>
      </c>
    </row>
    <row r="55" spans="1:5" x14ac:dyDescent="0.2">
      <c r="A55" s="1" t="s">
        <v>17</v>
      </c>
      <c r="B55">
        <v>3968</v>
      </c>
      <c r="C55">
        <v>176096</v>
      </c>
      <c r="D55">
        <v>255</v>
      </c>
      <c r="E55">
        <v>4</v>
      </c>
    </row>
    <row r="56" spans="1:5" x14ac:dyDescent="0.2">
      <c r="A56" s="1" t="s">
        <v>17</v>
      </c>
      <c r="B56">
        <v>3964</v>
      </c>
      <c r="C56">
        <v>176096</v>
      </c>
      <c r="D56">
        <v>259</v>
      </c>
      <c r="E56">
        <v>4</v>
      </c>
    </row>
    <row r="57" spans="1:5" x14ac:dyDescent="0.2">
      <c r="A57" s="1" t="s">
        <v>17</v>
      </c>
      <c r="B57">
        <v>3963</v>
      </c>
      <c r="C57">
        <v>176096</v>
      </c>
      <c r="D57">
        <v>263</v>
      </c>
      <c r="E57">
        <v>4</v>
      </c>
    </row>
    <row r="58" spans="1:5" x14ac:dyDescent="0.2">
      <c r="A58" s="1" t="s">
        <v>17</v>
      </c>
      <c r="B58">
        <v>3963</v>
      </c>
      <c r="C58">
        <v>176096</v>
      </c>
      <c r="D58">
        <v>267</v>
      </c>
      <c r="E58">
        <v>4</v>
      </c>
    </row>
    <row r="59" spans="1:5" x14ac:dyDescent="0.2">
      <c r="A59" s="1" t="s">
        <v>17</v>
      </c>
      <c r="B59">
        <v>3965</v>
      </c>
      <c r="C59">
        <v>176096</v>
      </c>
      <c r="D59">
        <v>271</v>
      </c>
      <c r="E59">
        <v>4</v>
      </c>
    </row>
    <row r="60" spans="1:5" x14ac:dyDescent="0.2">
      <c r="A60" s="1" t="s">
        <v>17</v>
      </c>
      <c r="B60">
        <v>3968</v>
      </c>
      <c r="C60">
        <v>176096</v>
      </c>
      <c r="D60">
        <v>275</v>
      </c>
      <c r="E60">
        <v>4</v>
      </c>
    </row>
    <row r="61" spans="1:5" x14ac:dyDescent="0.2">
      <c r="A61" s="1" t="s">
        <v>17</v>
      </c>
      <c r="B61">
        <v>3972</v>
      </c>
      <c r="C61">
        <v>176096</v>
      </c>
      <c r="D61">
        <v>279</v>
      </c>
      <c r="E61">
        <v>4</v>
      </c>
    </row>
    <row r="62" spans="1:5" x14ac:dyDescent="0.2">
      <c r="A62" s="1" t="s">
        <v>17</v>
      </c>
      <c r="B62">
        <v>3974</v>
      </c>
      <c r="C62">
        <v>176096</v>
      </c>
      <c r="D62">
        <v>283</v>
      </c>
      <c r="E62">
        <v>4</v>
      </c>
    </row>
    <row r="63" spans="1:5" x14ac:dyDescent="0.2">
      <c r="A63" s="1" t="s">
        <v>17</v>
      </c>
      <c r="B63">
        <v>3966</v>
      </c>
      <c r="C63">
        <v>176096</v>
      </c>
      <c r="D63">
        <v>287</v>
      </c>
      <c r="E63">
        <v>4</v>
      </c>
    </row>
    <row r="64" spans="1:5" x14ac:dyDescent="0.2">
      <c r="A64" s="1" t="s">
        <v>17</v>
      </c>
      <c r="B64">
        <v>3967</v>
      </c>
      <c r="C64">
        <v>176096</v>
      </c>
      <c r="D64">
        <v>291</v>
      </c>
      <c r="E64">
        <v>4</v>
      </c>
    </row>
    <row r="65" spans="1:5" x14ac:dyDescent="0.2">
      <c r="A65" s="1" t="s">
        <v>17</v>
      </c>
      <c r="B65">
        <v>3967</v>
      </c>
      <c r="C65">
        <v>176096</v>
      </c>
      <c r="D65">
        <v>295</v>
      </c>
      <c r="E65">
        <v>4</v>
      </c>
    </row>
    <row r="66" spans="1:5" x14ac:dyDescent="0.2">
      <c r="A66" s="1" t="s">
        <v>17</v>
      </c>
      <c r="B66">
        <v>3972</v>
      </c>
      <c r="C66">
        <v>176096</v>
      </c>
      <c r="D66">
        <v>299</v>
      </c>
      <c r="E66">
        <v>4</v>
      </c>
    </row>
    <row r="67" spans="1:5" x14ac:dyDescent="0.2">
      <c r="A67" s="1" t="s">
        <v>17</v>
      </c>
      <c r="B67">
        <v>3969</v>
      </c>
      <c r="C67">
        <v>176096</v>
      </c>
      <c r="D67">
        <v>303</v>
      </c>
      <c r="E67">
        <v>4</v>
      </c>
    </row>
    <row r="68" spans="1:5" x14ac:dyDescent="0.2">
      <c r="A68" s="1" t="s">
        <v>17</v>
      </c>
      <c r="B68">
        <v>3974</v>
      </c>
      <c r="C68">
        <v>176096</v>
      </c>
      <c r="D68">
        <v>307</v>
      </c>
      <c r="E68">
        <v>4</v>
      </c>
    </row>
    <row r="69" spans="1:5" x14ac:dyDescent="0.2">
      <c r="A69" s="1" t="s">
        <v>17</v>
      </c>
      <c r="B69">
        <v>7998</v>
      </c>
      <c r="C69">
        <v>176096</v>
      </c>
      <c r="D69">
        <v>312</v>
      </c>
      <c r="E69">
        <v>8</v>
      </c>
    </row>
    <row r="70" spans="1:5" x14ac:dyDescent="0.2">
      <c r="A70" s="1" t="s">
        <v>17</v>
      </c>
      <c r="B70">
        <v>3965</v>
      </c>
      <c r="C70">
        <v>176096</v>
      </c>
      <c r="D70">
        <v>320</v>
      </c>
      <c r="E70">
        <v>4</v>
      </c>
    </row>
    <row r="71" spans="1:5" x14ac:dyDescent="0.2">
      <c r="A71" s="1" t="s">
        <v>17</v>
      </c>
      <c r="B71">
        <v>3966</v>
      </c>
      <c r="C71">
        <v>176096</v>
      </c>
      <c r="D71">
        <v>324</v>
      </c>
      <c r="E71">
        <v>4</v>
      </c>
    </row>
    <row r="72" spans="1:5" x14ac:dyDescent="0.2">
      <c r="A72" s="1" t="s">
        <v>17</v>
      </c>
      <c r="B72">
        <v>3969</v>
      </c>
      <c r="C72">
        <v>176096</v>
      </c>
      <c r="D72">
        <v>328</v>
      </c>
      <c r="E72">
        <v>4</v>
      </c>
    </row>
    <row r="73" spans="1:5" x14ac:dyDescent="0.2">
      <c r="A73" s="1" t="s">
        <v>17</v>
      </c>
      <c r="B73">
        <v>3965</v>
      </c>
      <c r="C73">
        <v>176096</v>
      </c>
      <c r="D73">
        <v>332</v>
      </c>
      <c r="E73">
        <v>4</v>
      </c>
    </row>
    <row r="74" spans="1:5" x14ac:dyDescent="0.2">
      <c r="A74" s="1" t="s">
        <v>17</v>
      </c>
      <c r="B74">
        <v>3963</v>
      </c>
      <c r="C74">
        <v>176096</v>
      </c>
      <c r="D74">
        <v>336</v>
      </c>
      <c r="E74">
        <v>4</v>
      </c>
    </row>
    <row r="75" spans="1:5" x14ac:dyDescent="0.2">
      <c r="A75" s="1" t="s">
        <v>17</v>
      </c>
      <c r="B75">
        <v>3969</v>
      </c>
      <c r="C75">
        <v>176096</v>
      </c>
      <c r="D75">
        <v>340</v>
      </c>
      <c r="E75">
        <v>4</v>
      </c>
    </row>
    <row r="76" spans="1:5" x14ac:dyDescent="0.2">
      <c r="A76" s="1" t="s">
        <v>17</v>
      </c>
      <c r="B76">
        <v>3968</v>
      </c>
      <c r="C76">
        <v>176096</v>
      </c>
      <c r="D76">
        <v>344</v>
      </c>
      <c r="E76">
        <v>4</v>
      </c>
    </row>
    <row r="77" spans="1:5" x14ac:dyDescent="0.2">
      <c r="A77" s="1" t="s">
        <v>17</v>
      </c>
      <c r="B77">
        <v>3966</v>
      </c>
      <c r="C77">
        <v>176096</v>
      </c>
      <c r="D77">
        <v>348</v>
      </c>
      <c r="E77">
        <v>4</v>
      </c>
    </row>
    <row r="78" spans="1:5" x14ac:dyDescent="0.2">
      <c r="A78" s="1" t="s">
        <v>17</v>
      </c>
      <c r="B78">
        <v>3967</v>
      </c>
      <c r="C78">
        <v>176096</v>
      </c>
      <c r="D78">
        <v>352</v>
      </c>
      <c r="E78">
        <v>4</v>
      </c>
    </row>
    <row r="79" spans="1:5" x14ac:dyDescent="0.2">
      <c r="A79" s="1" t="s">
        <v>17</v>
      </c>
      <c r="B79">
        <v>3966</v>
      </c>
      <c r="C79">
        <v>176096</v>
      </c>
      <c r="D79">
        <v>356</v>
      </c>
      <c r="E79">
        <v>4</v>
      </c>
    </row>
    <row r="80" spans="1:5" x14ac:dyDescent="0.2">
      <c r="A80" s="1" t="s">
        <v>17</v>
      </c>
      <c r="B80">
        <v>3968</v>
      </c>
      <c r="C80">
        <v>176096</v>
      </c>
      <c r="D80">
        <v>360</v>
      </c>
      <c r="E80">
        <v>4</v>
      </c>
    </row>
    <row r="81" spans="1:5" x14ac:dyDescent="0.2">
      <c r="A81" s="1" t="s">
        <v>17</v>
      </c>
      <c r="B81">
        <v>3973</v>
      </c>
      <c r="C81">
        <v>176096</v>
      </c>
      <c r="D81">
        <v>364</v>
      </c>
      <c r="E81">
        <v>4</v>
      </c>
    </row>
    <row r="82" spans="1:5" x14ac:dyDescent="0.2">
      <c r="A82" s="1" t="s">
        <v>17</v>
      </c>
      <c r="B82">
        <v>3969</v>
      </c>
      <c r="C82">
        <v>176096</v>
      </c>
      <c r="D82">
        <v>368</v>
      </c>
      <c r="E82">
        <v>4</v>
      </c>
    </row>
    <row r="83" spans="1:5" x14ac:dyDescent="0.2">
      <c r="A83" s="1" t="s">
        <v>17</v>
      </c>
      <c r="B83">
        <v>3968</v>
      </c>
      <c r="C83">
        <v>176096</v>
      </c>
      <c r="D83">
        <v>372</v>
      </c>
      <c r="E83">
        <v>4</v>
      </c>
    </row>
    <row r="84" spans="1:5" x14ac:dyDescent="0.2">
      <c r="A84" s="1" t="s">
        <v>17</v>
      </c>
      <c r="B84">
        <v>3970</v>
      </c>
      <c r="C84">
        <v>176096</v>
      </c>
      <c r="D84">
        <v>376</v>
      </c>
      <c r="E84">
        <v>4</v>
      </c>
    </row>
    <row r="85" spans="1:5" x14ac:dyDescent="0.2">
      <c r="A85" s="1" t="s">
        <v>17</v>
      </c>
      <c r="B85">
        <v>3963</v>
      </c>
      <c r="C85">
        <v>176096</v>
      </c>
      <c r="D85">
        <v>380</v>
      </c>
      <c r="E85">
        <v>4</v>
      </c>
    </row>
    <row r="86" spans="1:5" x14ac:dyDescent="0.2">
      <c r="A86" s="1" t="s">
        <v>17</v>
      </c>
      <c r="B86">
        <v>3974</v>
      </c>
      <c r="C86">
        <v>176096</v>
      </c>
      <c r="D86">
        <v>384</v>
      </c>
      <c r="E86">
        <v>4</v>
      </c>
    </row>
    <row r="87" spans="1:5" x14ac:dyDescent="0.2">
      <c r="A87" s="1" t="s">
        <v>17</v>
      </c>
      <c r="B87">
        <v>3971</v>
      </c>
      <c r="C87">
        <v>176096</v>
      </c>
      <c r="D87">
        <v>388</v>
      </c>
      <c r="E87">
        <v>4</v>
      </c>
    </row>
    <row r="88" spans="1:5" x14ac:dyDescent="0.2">
      <c r="A88" s="1" t="s">
        <v>17</v>
      </c>
      <c r="B88">
        <v>3970</v>
      </c>
      <c r="C88">
        <v>176096</v>
      </c>
      <c r="D88">
        <v>392</v>
      </c>
      <c r="E88">
        <v>4</v>
      </c>
    </row>
    <row r="89" spans="1:5" x14ac:dyDescent="0.2">
      <c r="A89" s="1" t="s">
        <v>17</v>
      </c>
      <c r="B89">
        <v>3968</v>
      </c>
      <c r="C89">
        <v>176096</v>
      </c>
      <c r="D89">
        <v>396</v>
      </c>
      <c r="E89">
        <v>4</v>
      </c>
    </row>
    <row r="90" spans="1:5" x14ac:dyDescent="0.2">
      <c r="A90" s="1" t="s">
        <v>17</v>
      </c>
      <c r="B90">
        <v>3969</v>
      </c>
      <c r="C90">
        <v>176096</v>
      </c>
      <c r="D90">
        <v>400</v>
      </c>
      <c r="E90">
        <v>4</v>
      </c>
    </row>
    <row r="91" spans="1:5" x14ac:dyDescent="0.2">
      <c r="A91" s="1" t="s">
        <v>17</v>
      </c>
      <c r="B91">
        <v>3971</v>
      </c>
      <c r="C91">
        <v>176096</v>
      </c>
      <c r="D91">
        <v>404</v>
      </c>
      <c r="E91">
        <v>4</v>
      </c>
    </row>
    <row r="92" spans="1:5" x14ac:dyDescent="0.2">
      <c r="A92" s="1" t="s">
        <v>17</v>
      </c>
      <c r="B92">
        <v>3973</v>
      </c>
      <c r="C92">
        <v>176096</v>
      </c>
      <c r="D92">
        <v>408</v>
      </c>
      <c r="E92">
        <v>4</v>
      </c>
    </row>
    <row r="93" spans="1:5" x14ac:dyDescent="0.2">
      <c r="A93" s="1" t="s">
        <v>17</v>
      </c>
      <c r="B93">
        <v>3968</v>
      </c>
      <c r="C93">
        <v>176096</v>
      </c>
      <c r="D93">
        <v>412</v>
      </c>
      <c r="E93">
        <v>4</v>
      </c>
    </row>
    <row r="94" spans="1:5" x14ac:dyDescent="0.2">
      <c r="A94" s="1" t="s">
        <v>17</v>
      </c>
      <c r="B94">
        <v>7997</v>
      </c>
      <c r="C94">
        <v>176096</v>
      </c>
      <c r="D94">
        <v>417</v>
      </c>
      <c r="E94">
        <v>7</v>
      </c>
    </row>
    <row r="95" spans="1:5" x14ac:dyDescent="0.2">
      <c r="A95" s="1" t="s">
        <v>17</v>
      </c>
      <c r="B95">
        <v>7997</v>
      </c>
      <c r="C95">
        <v>176096</v>
      </c>
      <c r="D95">
        <v>425</v>
      </c>
      <c r="E95">
        <v>8</v>
      </c>
    </row>
    <row r="96" spans="1:5" x14ac:dyDescent="0.2">
      <c r="A96" s="1" t="s">
        <v>17</v>
      </c>
      <c r="B96">
        <v>3965</v>
      </c>
      <c r="C96">
        <v>176096</v>
      </c>
      <c r="D96">
        <v>433</v>
      </c>
      <c r="E96">
        <v>4</v>
      </c>
    </row>
    <row r="97" spans="1:5" x14ac:dyDescent="0.2">
      <c r="A97" s="1" t="s">
        <v>17</v>
      </c>
      <c r="B97">
        <v>3970</v>
      </c>
      <c r="C97">
        <v>176096</v>
      </c>
      <c r="D97">
        <v>437</v>
      </c>
      <c r="E97">
        <v>4</v>
      </c>
    </row>
    <row r="98" spans="1:5" x14ac:dyDescent="0.2">
      <c r="A98" s="1" t="s">
        <v>17</v>
      </c>
      <c r="B98">
        <v>3967</v>
      </c>
      <c r="C98">
        <v>176096</v>
      </c>
      <c r="D98">
        <v>441</v>
      </c>
      <c r="E98">
        <v>4</v>
      </c>
    </row>
    <row r="99" spans="1:5" x14ac:dyDescent="0.2">
      <c r="A99" s="1" t="s">
        <v>17</v>
      </c>
      <c r="B99">
        <v>3966</v>
      </c>
      <c r="C99">
        <v>176096</v>
      </c>
      <c r="D99">
        <v>445</v>
      </c>
      <c r="E99">
        <v>4</v>
      </c>
    </row>
    <row r="100" spans="1:5" x14ac:dyDescent="0.2">
      <c r="A100" s="1" t="s">
        <v>17</v>
      </c>
      <c r="B100">
        <v>3971</v>
      </c>
      <c r="C100">
        <v>176096</v>
      </c>
      <c r="D100">
        <v>449</v>
      </c>
      <c r="E100">
        <v>4</v>
      </c>
    </row>
    <row r="101" spans="1:5" x14ac:dyDescent="0.2">
      <c r="A101" s="1" t="s">
        <v>17</v>
      </c>
      <c r="B101">
        <v>3971</v>
      </c>
      <c r="C101">
        <v>176096</v>
      </c>
      <c r="D101">
        <v>453</v>
      </c>
      <c r="E101">
        <v>4</v>
      </c>
    </row>
  </sheetData>
  <phoneticPr fontId="1" type="noConversion"/>
  <pageMargins left="0.7" right="0.7" top="0.78740157499999996" bottom="0.78740157499999996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CD5E7-B813-40FE-BD6F-5EA98381B7A2}">
  <dimension ref="A1:E101"/>
  <sheetViews>
    <sheetView topLeftCell="A48" workbookViewId="0">
      <selection activeCell="A2" sqref="A2:A101"/>
    </sheetView>
  </sheetViews>
  <sheetFormatPr baseColWidth="10" defaultColWidth="11.5" defaultRowHeight="15" x14ac:dyDescent="0.2"/>
  <cols>
    <col min="1" max="1" width="31.1640625" bestFit="1" customWidth="1"/>
    <col min="2" max="2" width="10.33203125" bestFit="1" customWidth="1"/>
    <col min="3" max="3" width="12.1640625" bestFit="1" customWidth="1"/>
    <col min="4" max="4" width="12.33203125" bestFit="1" customWidth="1"/>
    <col min="5" max="5" width="18.6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 t="s">
        <v>18</v>
      </c>
      <c r="B2">
        <v>10128</v>
      </c>
      <c r="C2">
        <v>176096</v>
      </c>
      <c r="D2">
        <v>4</v>
      </c>
      <c r="E2">
        <v>1</v>
      </c>
    </row>
    <row r="3" spans="1:5" x14ac:dyDescent="0.2">
      <c r="A3" s="1" t="s">
        <v>18</v>
      </c>
      <c r="B3">
        <v>7974</v>
      </c>
      <c r="C3">
        <v>176096</v>
      </c>
      <c r="D3">
        <v>5</v>
      </c>
      <c r="E3">
        <v>1</v>
      </c>
    </row>
    <row r="4" spans="1:5" x14ac:dyDescent="0.2">
      <c r="A4" s="1" t="s">
        <v>18</v>
      </c>
      <c r="B4">
        <v>7974</v>
      </c>
      <c r="C4">
        <v>176096</v>
      </c>
      <c r="D4">
        <v>6</v>
      </c>
      <c r="E4">
        <v>1</v>
      </c>
    </row>
    <row r="5" spans="1:5" x14ac:dyDescent="0.2">
      <c r="A5" s="1" t="s">
        <v>18</v>
      </c>
      <c r="B5">
        <v>7985</v>
      </c>
      <c r="C5">
        <v>176096</v>
      </c>
      <c r="D5">
        <v>7</v>
      </c>
      <c r="E5">
        <v>1</v>
      </c>
    </row>
    <row r="6" spans="1:5" x14ac:dyDescent="0.2">
      <c r="A6" s="1" t="s">
        <v>18</v>
      </c>
      <c r="B6">
        <v>7977</v>
      </c>
      <c r="C6">
        <v>176096</v>
      </c>
      <c r="D6">
        <v>8</v>
      </c>
      <c r="E6">
        <v>1</v>
      </c>
    </row>
    <row r="7" spans="1:5" x14ac:dyDescent="0.2">
      <c r="A7" s="1" t="s">
        <v>18</v>
      </c>
      <c r="B7">
        <v>7983</v>
      </c>
      <c r="C7">
        <v>176096</v>
      </c>
      <c r="D7">
        <v>9</v>
      </c>
      <c r="E7">
        <v>1</v>
      </c>
    </row>
    <row r="8" spans="1:5" x14ac:dyDescent="0.2">
      <c r="A8" s="1" t="s">
        <v>18</v>
      </c>
      <c r="B8">
        <v>7974</v>
      </c>
      <c r="C8">
        <v>176096</v>
      </c>
      <c r="D8">
        <v>10</v>
      </c>
      <c r="E8">
        <v>1</v>
      </c>
    </row>
    <row r="9" spans="1:5" x14ac:dyDescent="0.2">
      <c r="A9" s="1" t="s">
        <v>18</v>
      </c>
      <c r="B9">
        <v>7980</v>
      </c>
      <c r="C9">
        <v>176096</v>
      </c>
      <c r="D9">
        <v>11</v>
      </c>
      <c r="E9">
        <v>1</v>
      </c>
    </row>
    <row r="10" spans="1:5" x14ac:dyDescent="0.2">
      <c r="A10" s="1" t="s">
        <v>18</v>
      </c>
      <c r="B10">
        <v>7978</v>
      </c>
      <c r="C10">
        <v>176096</v>
      </c>
      <c r="D10">
        <v>12</v>
      </c>
      <c r="E10">
        <v>1</v>
      </c>
    </row>
    <row r="11" spans="1:5" x14ac:dyDescent="0.2">
      <c r="A11" s="1" t="s">
        <v>18</v>
      </c>
      <c r="B11">
        <v>7975</v>
      </c>
      <c r="C11">
        <v>176096</v>
      </c>
      <c r="D11">
        <v>13</v>
      </c>
      <c r="E11">
        <v>1</v>
      </c>
    </row>
    <row r="12" spans="1:5" x14ac:dyDescent="0.2">
      <c r="A12" s="1" t="s">
        <v>18</v>
      </c>
      <c r="B12">
        <v>7984</v>
      </c>
      <c r="C12">
        <v>176096</v>
      </c>
      <c r="D12">
        <v>14</v>
      </c>
      <c r="E12">
        <v>1</v>
      </c>
    </row>
    <row r="13" spans="1:5" x14ac:dyDescent="0.2">
      <c r="A13" s="1" t="s">
        <v>18</v>
      </c>
      <c r="B13">
        <v>7977</v>
      </c>
      <c r="C13">
        <v>176096</v>
      </c>
      <c r="D13">
        <v>15</v>
      </c>
      <c r="E13">
        <v>1</v>
      </c>
    </row>
    <row r="14" spans="1:5" x14ac:dyDescent="0.2">
      <c r="A14" s="1" t="s">
        <v>18</v>
      </c>
      <c r="B14">
        <v>7987</v>
      </c>
      <c r="C14">
        <v>176096</v>
      </c>
      <c r="D14">
        <v>16</v>
      </c>
      <c r="E14">
        <v>1</v>
      </c>
    </row>
    <row r="15" spans="1:5" x14ac:dyDescent="0.2">
      <c r="A15" s="1" t="s">
        <v>18</v>
      </c>
      <c r="B15">
        <v>7979</v>
      </c>
      <c r="C15">
        <v>176096</v>
      </c>
      <c r="D15">
        <v>17</v>
      </c>
      <c r="E15">
        <v>1</v>
      </c>
    </row>
    <row r="16" spans="1:5" x14ac:dyDescent="0.2">
      <c r="A16" s="1" t="s">
        <v>18</v>
      </c>
      <c r="B16">
        <v>7979</v>
      </c>
      <c r="C16">
        <v>176096</v>
      </c>
      <c r="D16">
        <v>18</v>
      </c>
      <c r="E16">
        <v>1</v>
      </c>
    </row>
    <row r="17" spans="1:5" x14ac:dyDescent="0.2">
      <c r="A17" s="1" t="s">
        <v>18</v>
      </c>
      <c r="B17">
        <v>7984</v>
      </c>
      <c r="C17">
        <v>176096</v>
      </c>
      <c r="D17">
        <v>19</v>
      </c>
      <c r="E17">
        <v>1</v>
      </c>
    </row>
    <row r="18" spans="1:5" x14ac:dyDescent="0.2">
      <c r="A18" s="1" t="s">
        <v>18</v>
      </c>
      <c r="B18">
        <v>7984</v>
      </c>
      <c r="C18">
        <v>176096</v>
      </c>
      <c r="D18">
        <v>20</v>
      </c>
      <c r="E18">
        <v>1</v>
      </c>
    </row>
    <row r="19" spans="1:5" x14ac:dyDescent="0.2">
      <c r="A19" s="1" t="s">
        <v>18</v>
      </c>
      <c r="B19">
        <v>7978</v>
      </c>
      <c r="C19">
        <v>176096</v>
      </c>
      <c r="D19">
        <v>21</v>
      </c>
      <c r="E19">
        <v>1</v>
      </c>
    </row>
    <row r="20" spans="1:5" x14ac:dyDescent="0.2">
      <c r="A20" s="1" t="s">
        <v>18</v>
      </c>
      <c r="B20">
        <v>7982</v>
      </c>
      <c r="C20">
        <v>176096</v>
      </c>
      <c r="D20">
        <v>22</v>
      </c>
      <c r="E20">
        <v>1</v>
      </c>
    </row>
    <row r="21" spans="1:5" x14ac:dyDescent="0.2">
      <c r="A21" s="1" t="s">
        <v>18</v>
      </c>
      <c r="B21">
        <v>7981</v>
      </c>
      <c r="C21">
        <v>176096</v>
      </c>
      <c r="D21">
        <v>23</v>
      </c>
      <c r="E21">
        <v>1</v>
      </c>
    </row>
    <row r="22" spans="1:5" x14ac:dyDescent="0.2">
      <c r="A22" s="1" t="s">
        <v>18</v>
      </c>
      <c r="B22">
        <v>7987</v>
      </c>
      <c r="C22">
        <v>176096</v>
      </c>
      <c r="D22">
        <v>24</v>
      </c>
      <c r="E22">
        <v>1</v>
      </c>
    </row>
    <row r="23" spans="1:5" x14ac:dyDescent="0.2">
      <c r="A23" s="1" t="s">
        <v>18</v>
      </c>
      <c r="B23">
        <v>7985</v>
      </c>
      <c r="C23">
        <v>176096</v>
      </c>
      <c r="D23">
        <v>25</v>
      </c>
      <c r="E23">
        <v>1</v>
      </c>
    </row>
    <row r="24" spans="1:5" x14ac:dyDescent="0.2">
      <c r="A24" s="1" t="s">
        <v>18</v>
      </c>
      <c r="B24">
        <v>7980</v>
      </c>
      <c r="C24">
        <v>176096</v>
      </c>
      <c r="D24">
        <v>26</v>
      </c>
      <c r="E24">
        <v>1</v>
      </c>
    </row>
    <row r="25" spans="1:5" x14ac:dyDescent="0.2">
      <c r="A25" s="1" t="s">
        <v>18</v>
      </c>
      <c r="B25">
        <v>7980</v>
      </c>
      <c r="C25">
        <v>176096</v>
      </c>
      <c r="D25">
        <v>27</v>
      </c>
      <c r="E25">
        <v>1</v>
      </c>
    </row>
    <row r="26" spans="1:5" x14ac:dyDescent="0.2">
      <c r="A26" s="1" t="s">
        <v>18</v>
      </c>
      <c r="B26">
        <v>7985</v>
      </c>
      <c r="C26">
        <v>176096</v>
      </c>
      <c r="D26">
        <v>28</v>
      </c>
      <c r="E26">
        <v>1</v>
      </c>
    </row>
    <row r="27" spans="1:5" x14ac:dyDescent="0.2">
      <c r="A27" s="1" t="s">
        <v>18</v>
      </c>
      <c r="B27">
        <v>7982</v>
      </c>
      <c r="C27">
        <v>176096</v>
      </c>
      <c r="D27">
        <v>29</v>
      </c>
      <c r="E27">
        <v>1</v>
      </c>
    </row>
    <row r="28" spans="1:5" x14ac:dyDescent="0.2">
      <c r="A28" s="1" t="s">
        <v>18</v>
      </c>
      <c r="B28">
        <v>7985</v>
      </c>
      <c r="C28">
        <v>176096</v>
      </c>
      <c r="D28">
        <v>30</v>
      </c>
      <c r="E28">
        <v>1</v>
      </c>
    </row>
    <row r="29" spans="1:5" x14ac:dyDescent="0.2">
      <c r="A29" s="1" t="s">
        <v>18</v>
      </c>
      <c r="B29">
        <v>7984</v>
      </c>
      <c r="C29">
        <v>176096</v>
      </c>
      <c r="D29">
        <v>31</v>
      </c>
      <c r="E29">
        <v>1</v>
      </c>
    </row>
    <row r="30" spans="1:5" x14ac:dyDescent="0.2">
      <c r="A30" s="1" t="s">
        <v>18</v>
      </c>
      <c r="B30">
        <v>7981</v>
      </c>
      <c r="C30">
        <v>176096</v>
      </c>
      <c r="D30">
        <v>32</v>
      </c>
      <c r="E30">
        <v>1</v>
      </c>
    </row>
    <row r="31" spans="1:5" x14ac:dyDescent="0.2">
      <c r="A31" s="1" t="s">
        <v>18</v>
      </c>
      <c r="B31">
        <v>7978</v>
      </c>
      <c r="C31">
        <v>176096</v>
      </c>
      <c r="D31">
        <v>33</v>
      </c>
      <c r="E31">
        <v>1</v>
      </c>
    </row>
    <row r="32" spans="1:5" x14ac:dyDescent="0.2">
      <c r="A32" s="1" t="s">
        <v>18</v>
      </c>
      <c r="B32">
        <v>7983</v>
      </c>
      <c r="C32">
        <v>176096</v>
      </c>
      <c r="D32">
        <v>34</v>
      </c>
      <c r="E32">
        <v>1</v>
      </c>
    </row>
    <row r="33" spans="1:5" x14ac:dyDescent="0.2">
      <c r="A33" s="1" t="s">
        <v>18</v>
      </c>
      <c r="B33">
        <v>7985</v>
      </c>
      <c r="C33">
        <v>176096</v>
      </c>
      <c r="D33">
        <v>35</v>
      </c>
      <c r="E33">
        <v>1</v>
      </c>
    </row>
    <row r="34" spans="1:5" x14ac:dyDescent="0.2">
      <c r="A34" s="1" t="s">
        <v>18</v>
      </c>
      <c r="B34">
        <v>7982</v>
      </c>
      <c r="C34">
        <v>176096</v>
      </c>
      <c r="D34">
        <v>36</v>
      </c>
      <c r="E34">
        <v>1</v>
      </c>
    </row>
    <row r="35" spans="1:5" x14ac:dyDescent="0.2">
      <c r="A35" s="1" t="s">
        <v>18</v>
      </c>
      <c r="B35">
        <v>7987</v>
      </c>
      <c r="C35">
        <v>176096</v>
      </c>
      <c r="D35">
        <v>37</v>
      </c>
      <c r="E35">
        <v>1</v>
      </c>
    </row>
    <row r="36" spans="1:5" x14ac:dyDescent="0.2">
      <c r="A36" s="1" t="s">
        <v>18</v>
      </c>
      <c r="B36">
        <v>3974</v>
      </c>
      <c r="C36">
        <v>176096</v>
      </c>
      <c r="D36">
        <v>38</v>
      </c>
      <c r="E36">
        <v>1</v>
      </c>
    </row>
    <row r="37" spans="1:5" x14ac:dyDescent="0.2">
      <c r="A37" s="1" t="s">
        <v>18</v>
      </c>
      <c r="B37">
        <v>7981</v>
      </c>
      <c r="C37">
        <v>176096</v>
      </c>
      <c r="D37">
        <v>39</v>
      </c>
      <c r="E37">
        <v>1</v>
      </c>
    </row>
    <row r="38" spans="1:5" x14ac:dyDescent="0.2">
      <c r="A38" s="1" t="s">
        <v>18</v>
      </c>
      <c r="B38">
        <v>7982</v>
      </c>
      <c r="C38">
        <v>176096</v>
      </c>
      <c r="D38">
        <v>40</v>
      </c>
      <c r="E38">
        <v>1</v>
      </c>
    </row>
    <row r="39" spans="1:5" x14ac:dyDescent="0.2">
      <c r="A39" s="1" t="s">
        <v>18</v>
      </c>
      <c r="B39">
        <v>7984</v>
      </c>
      <c r="C39">
        <v>176096</v>
      </c>
      <c r="D39">
        <v>41</v>
      </c>
      <c r="E39">
        <v>1</v>
      </c>
    </row>
    <row r="40" spans="1:5" x14ac:dyDescent="0.2">
      <c r="A40" s="1" t="s">
        <v>18</v>
      </c>
      <c r="B40">
        <v>7983</v>
      </c>
      <c r="C40">
        <v>176096</v>
      </c>
      <c r="D40">
        <v>42</v>
      </c>
      <c r="E40">
        <v>1</v>
      </c>
    </row>
    <row r="41" spans="1:5" x14ac:dyDescent="0.2">
      <c r="A41" s="1" t="s">
        <v>18</v>
      </c>
      <c r="B41">
        <v>7977</v>
      </c>
      <c r="C41">
        <v>176096</v>
      </c>
      <c r="D41">
        <v>43</v>
      </c>
      <c r="E41">
        <v>1</v>
      </c>
    </row>
    <row r="42" spans="1:5" x14ac:dyDescent="0.2">
      <c r="A42" s="1" t="s">
        <v>18</v>
      </c>
      <c r="B42">
        <v>7981</v>
      </c>
      <c r="C42">
        <v>176096</v>
      </c>
      <c r="D42">
        <v>44</v>
      </c>
      <c r="E42">
        <v>1</v>
      </c>
    </row>
    <row r="43" spans="1:5" x14ac:dyDescent="0.2">
      <c r="A43" s="1" t="s">
        <v>18</v>
      </c>
      <c r="B43">
        <v>7981</v>
      </c>
      <c r="C43">
        <v>176096</v>
      </c>
      <c r="D43">
        <v>45</v>
      </c>
      <c r="E43">
        <v>1</v>
      </c>
    </row>
    <row r="44" spans="1:5" x14ac:dyDescent="0.2">
      <c r="A44" s="1" t="s">
        <v>18</v>
      </c>
      <c r="B44">
        <v>7980</v>
      </c>
      <c r="C44">
        <v>176096</v>
      </c>
      <c r="D44">
        <v>46</v>
      </c>
      <c r="E44">
        <v>1</v>
      </c>
    </row>
    <row r="45" spans="1:5" x14ac:dyDescent="0.2">
      <c r="A45" s="1" t="s">
        <v>18</v>
      </c>
      <c r="B45">
        <v>7979</v>
      </c>
      <c r="C45">
        <v>176096</v>
      </c>
      <c r="D45">
        <v>47</v>
      </c>
      <c r="E45">
        <v>1</v>
      </c>
    </row>
    <row r="46" spans="1:5" x14ac:dyDescent="0.2">
      <c r="A46" s="1" t="s">
        <v>18</v>
      </c>
      <c r="B46">
        <v>7985</v>
      </c>
      <c r="C46">
        <v>176096</v>
      </c>
      <c r="D46">
        <v>48</v>
      </c>
      <c r="E46">
        <v>1</v>
      </c>
    </row>
    <row r="47" spans="1:5" x14ac:dyDescent="0.2">
      <c r="A47" s="1" t="s">
        <v>18</v>
      </c>
      <c r="B47">
        <v>7989</v>
      </c>
      <c r="C47">
        <v>176096</v>
      </c>
      <c r="D47">
        <v>49</v>
      </c>
      <c r="E47">
        <v>1</v>
      </c>
    </row>
    <row r="48" spans="1:5" x14ac:dyDescent="0.2">
      <c r="A48" s="1" t="s">
        <v>18</v>
      </c>
      <c r="B48">
        <v>7985</v>
      </c>
      <c r="C48">
        <v>176096</v>
      </c>
      <c r="D48">
        <v>50</v>
      </c>
      <c r="E48">
        <v>1</v>
      </c>
    </row>
    <row r="49" spans="1:5" x14ac:dyDescent="0.2">
      <c r="A49" s="1" t="s">
        <v>18</v>
      </c>
      <c r="B49">
        <v>7987</v>
      </c>
      <c r="C49">
        <v>176096</v>
      </c>
      <c r="D49">
        <v>51</v>
      </c>
      <c r="E49">
        <v>1</v>
      </c>
    </row>
    <row r="50" spans="1:5" x14ac:dyDescent="0.2">
      <c r="A50" s="1" t="s">
        <v>18</v>
      </c>
      <c r="B50">
        <v>7988</v>
      </c>
      <c r="C50">
        <v>176096</v>
      </c>
      <c r="D50">
        <v>52</v>
      </c>
      <c r="E50">
        <v>1</v>
      </c>
    </row>
    <row r="51" spans="1:5" x14ac:dyDescent="0.2">
      <c r="A51" s="1" t="s">
        <v>18</v>
      </c>
      <c r="B51">
        <v>7984</v>
      </c>
      <c r="C51">
        <v>176096</v>
      </c>
      <c r="D51">
        <v>53</v>
      </c>
      <c r="E51">
        <v>1</v>
      </c>
    </row>
    <row r="52" spans="1:5" x14ac:dyDescent="0.2">
      <c r="A52" s="1" t="s">
        <v>18</v>
      </c>
      <c r="B52">
        <v>7983</v>
      </c>
      <c r="C52">
        <v>176096</v>
      </c>
      <c r="D52">
        <v>54</v>
      </c>
      <c r="E52">
        <v>1</v>
      </c>
    </row>
    <row r="53" spans="1:5" x14ac:dyDescent="0.2">
      <c r="A53" s="1" t="s">
        <v>18</v>
      </c>
      <c r="B53">
        <v>7980</v>
      </c>
      <c r="C53">
        <v>176096</v>
      </c>
      <c r="D53">
        <v>55</v>
      </c>
      <c r="E53">
        <v>1</v>
      </c>
    </row>
    <row r="54" spans="1:5" x14ac:dyDescent="0.2">
      <c r="A54" s="1" t="s">
        <v>18</v>
      </c>
      <c r="B54">
        <v>7978</v>
      </c>
      <c r="C54">
        <v>176096</v>
      </c>
      <c r="D54">
        <v>56</v>
      </c>
      <c r="E54">
        <v>1</v>
      </c>
    </row>
    <row r="55" spans="1:5" x14ac:dyDescent="0.2">
      <c r="A55" s="1" t="s">
        <v>18</v>
      </c>
      <c r="B55">
        <v>7986</v>
      </c>
      <c r="C55">
        <v>176096</v>
      </c>
      <c r="D55">
        <v>57</v>
      </c>
      <c r="E55">
        <v>1</v>
      </c>
    </row>
    <row r="56" spans="1:5" x14ac:dyDescent="0.2">
      <c r="A56" s="1" t="s">
        <v>18</v>
      </c>
      <c r="B56">
        <v>7990</v>
      </c>
      <c r="C56">
        <v>176096</v>
      </c>
      <c r="D56">
        <v>58</v>
      </c>
      <c r="E56">
        <v>1</v>
      </c>
    </row>
    <row r="57" spans="1:5" x14ac:dyDescent="0.2">
      <c r="A57" s="1" t="s">
        <v>18</v>
      </c>
      <c r="B57">
        <v>7981</v>
      </c>
      <c r="C57">
        <v>176096</v>
      </c>
      <c r="D57">
        <v>59</v>
      </c>
      <c r="E57">
        <v>1</v>
      </c>
    </row>
    <row r="58" spans="1:5" x14ac:dyDescent="0.2">
      <c r="A58" s="1" t="s">
        <v>18</v>
      </c>
      <c r="B58">
        <v>7978</v>
      </c>
      <c r="C58">
        <v>176096</v>
      </c>
      <c r="D58">
        <v>60</v>
      </c>
      <c r="E58">
        <v>1</v>
      </c>
    </row>
    <row r="59" spans="1:5" x14ac:dyDescent="0.2">
      <c r="A59" s="1" t="s">
        <v>18</v>
      </c>
      <c r="B59">
        <v>7981</v>
      </c>
      <c r="C59">
        <v>176096</v>
      </c>
      <c r="D59">
        <v>61</v>
      </c>
      <c r="E59">
        <v>1</v>
      </c>
    </row>
    <row r="60" spans="1:5" x14ac:dyDescent="0.2">
      <c r="A60" s="1" t="s">
        <v>18</v>
      </c>
      <c r="B60">
        <v>7987</v>
      </c>
      <c r="C60">
        <v>176096</v>
      </c>
      <c r="D60">
        <v>62</v>
      </c>
      <c r="E60">
        <v>1</v>
      </c>
    </row>
    <row r="61" spans="1:5" x14ac:dyDescent="0.2">
      <c r="A61" s="1" t="s">
        <v>18</v>
      </c>
      <c r="B61">
        <v>7985</v>
      </c>
      <c r="C61">
        <v>176096</v>
      </c>
      <c r="D61">
        <v>63</v>
      </c>
      <c r="E61">
        <v>1</v>
      </c>
    </row>
    <row r="62" spans="1:5" x14ac:dyDescent="0.2">
      <c r="A62" s="1" t="s">
        <v>18</v>
      </c>
      <c r="B62">
        <v>7987</v>
      </c>
      <c r="C62">
        <v>176096</v>
      </c>
      <c r="D62">
        <v>64</v>
      </c>
      <c r="E62">
        <v>1</v>
      </c>
    </row>
    <row r="63" spans="1:5" x14ac:dyDescent="0.2">
      <c r="A63" s="1" t="s">
        <v>18</v>
      </c>
      <c r="B63">
        <v>7980</v>
      </c>
      <c r="C63">
        <v>176096</v>
      </c>
      <c r="D63">
        <v>65</v>
      </c>
      <c r="E63">
        <v>1</v>
      </c>
    </row>
    <row r="64" spans="1:5" x14ac:dyDescent="0.2">
      <c r="A64" s="1" t="s">
        <v>18</v>
      </c>
      <c r="B64">
        <v>7978</v>
      </c>
      <c r="C64">
        <v>176096</v>
      </c>
      <c r="D64">
        <v>66</v>
      </c>
      <c r="E64">
        <v>1</v>
      </c>
    </row>
    <row r="65" spans="1:5" x14ac:dyDescent="0.2">
      <c r="A65" s="1" t="s">
        <v>18</v>
      </c>
      <c r="B65">
        <v>7979</v>
      </c>
      <c r="C65">
        <v>176096</v>
      </c>
      <c r="D65">
        <v>67</v>
      </c>
      <c r="E65">
        <v>1</v>
      </c>
    </row>
    <row r="66" spans="1:5" x14ac:dyDescent="0.2">
      <c r="A66" s="1" t="s">
        <v>18</v>
      </c>
      <c r="B66">
        <v>7979</v>
      </c>
      <c r="C66">
        <v>176096</v>
      </c>
      <c r="D66">
        <v>68</v>
      </c>
      <c r="E66">
        <v>1</v>
      </c>
    </row>
    <row r="67" spans="1:5" x14ac:dyDescent="0.2">
      <c r="A67" s="1" t="s">
        <v>18</v>
      </c>
      <c r="B67">
        <v>7978</v>
      </c>
      <c r="C67">
        <v>176096</v>
      </c>
      <c r="D67">
        <v>69</v>
      </c>
      <c r="E67">
        <v>1</v>
      </c>
    </row>
    <row r="68" spans="1:5" x14ac:dyDescent="0.2">
      <c r="A68" s="1" t="s">
        <v>18</v>
      </c>
      <c r="B68">
        <v>7983</v>
      </c>
      <c r="C68">
        <v>176096</v>
      </c>
      <c r="D68">
        <v>70</v>
      </c>
      <c r="E68">
        <v>1</v>
      </c>
    </row>
    <row r="69" spans="1:5" x14ac:dyDescent="0.2">
      <c r="A69" s="1" t="s">
        <v>18</v>
      </c>
      <c r="B69">
        <v>7987</v>
      </c>
      <c r="C69">
        <v>176096</v>
      </c>
      <c r="D69">
        <v>71</v>
      </c>
      <c r="E69">
        <v>1</v>
      </c>
    </row>
    <row r="70" spans="1:5" x14ac:dyDescent="0.2">
      <c r="A70" s="1" t="s">
        <v>18</v>
      </c>
      <c r="B70">
        <v>7984</v>
      </c>
      <c r="C70">
        <v>176096</v>
      </c>
      <c r="D70">
        <v>72</v>
      </c>
      <c r="E70">
        <v>1</v>
      </c>
    </row>
    <row r="71" spans="1:5" x14ac:dyDescent="0.2">
      <c r="A71" s="1" t="s">
        <v>18</v>
      </c>
      <c r="B71">
        <v>7976</v>
      </c>
      <c r="C71">
        <v>176096</v>
      </c>
      <c r="D71">
        <v>73</v>
      </c>
      <c r="E71">
        <v>1</v>
      </c>
    </row>
    <row r="72" spans="1:5" x14ac:dyDescent="0.2">
      <c r="A72" s="1" t="s">
        <v>18</v>
      </c>
      <c r="B72">
        <v>7981</v>
      </c>
      <c r="C72">
        <v>176096</v>
      </c>
      <c r="D72">
        <v>74</v>
      </c>
      <c r="E72">
        <v>1</v>
      </c>
    </row>
    <row r="73" spans="1:5" x14ac:dyDescent="0.2">
      <c r="A73" s="1" t="s">
        <v>18</v>
      </c>
      <c r="B73">
        <v>7985</v>
      </c>
      <c r="C73">
        <v>176096</v>
      </c>
      <c r="D73">
        <v>75</v>
      </c>
      <c r="E73">
        <v>1</v>
      </c>
    </row>
    <row r="74" spans="1:5" x14ac:dyDescent="0.2">
      <c r="A74" s="1" t="s">
        <v>18</v>
      </c>
      <c r="B74">
        <v>7984</v>
      </c>
      <c r="C74">
        <v>176096</v>
      </c>
      <c r="D74">
        <v>76</v>
      </c>
      <c r="E74">
        <v>1</v>
      </c>
    </row>
    <row r="75" spans="1:5" x14ac:dyDescent="0.2">
      <c r="A75" s="1" t="s">
        <v>18</v>
      </c>
      <c r="B75">
        <v>7983</v>
      </c>
      <c r="C75">
        <v>176096</v>
      </c>
      <c r="D75">
        <v>77</v>
      </c>
      <c r="E75">
        <v>1</v>
      </c>
    </row>
    <row r="76" spans="1:5" x14ac:dyDescent="0.2">
      <c r="A76" s="1" t="s">
        <v>18</v>
      </c>
      <c r="B76">
        <v>7979</v>
      </c>
      <c r="C76">
        <v>176096</v>
      </c>
      <c r="D76">
        <v>78</v>
      </c>
      <c r="E76">
        <v>1</v>
      </c>
    </row>
    <row r="77" spans="1:5" x14ac:dyDescent="0.2">
      <c r="A77" s="1" t="s">
        <v>18</v>
      </c>
      <c r="B77">
        <v>7985</v>
      </c>
      <c r="C77">
        <v>176096</v>
      </c>
      <c r="D77">
        <v>79</v>
      </c>
      <c r="E77">
        <v>1</v>
      </c>
    </row>
    <row r="78" spans="1:5" x14ac:dyDescent="0.2">
      <c r="A78" s="1" t="s">
        <v>18</v>
      </c>
      <c r="B78">
        <v>7985</v>
      </c>
      <c r="C78">
        <v>176096</v>
      </c>
      <c r="D78">
        <v>80</v>
      </c>
      <c r="E78">
        <v>1</v>
      </c>
    </row>
    <row r="79" spans="1:5" x14ac:dyDescent="0.2">
      <c r="A79" s="1" t="s">
        <v>18</v>
      </c>
      <c r="B79">
        <v>7985</v>
      </c>
      <c r="C79">
        <v>176096</v>
      </c>
      <c r="D79">
        <v>81</v>
      </c>
      <c r="E79">
        <v>1</v>
      </c>
    </row>
    <row r="80" spans="1:5" x14ac:dyDescent="0.2">
      <c r="A80" s="1" t="s">
        <v>18</v>
      </c>
      <c r="B80">
        <v>7987</v>
      </c>
      <c r="C80">
        <v>176096</v>
      </c>
      <c r="D80">
        <v>82</v>
      </c>
      <c r="E80">
        <v>1</v>
      </c>
    </row>
    <row r="81" spans="1:5" x14ac:dyDescent="0.2">
      <c r="A81" s="1" t="s">
        <v>18</v>
      </c>
      <c r="B81">
        <v>7985</v>
      </c>
      <c r="C81">
        <v>176096</v>
      </c>
      <c r="D81">
        <v>83</v>
      </c>
      <c r="E81">
        <v>1</v>
      </c>
    </row>
    <row r="82" spans="1:5" x14ac:dyDescent="0.2">
      <c r="A82" s="1" t="s">
        <v>18</v>
      </c>
      <c r="B82">
        <v>7989</v>
      </c>
      <c r="C82">
        <v>176096</v>
      </c>
      <c r="D82">
        <v>84</v>
      </c>
      <c r="E82">
        <v>1</v>
      </c>
    </row>
    <row r="83" spans="1:5" x14ac:dyDescent="0.2">
      <c r="A83" s="1" t="s">
        <v>18</v>
      </c>
      <c r="B83">
        <v>7984</v>
      </c>
      <c r="C83">
        <v>176096</v>
      </c>
      <c r="D83">
        <v>85</v>
      </c>
      <c r="E83">
        <v>1</v>
      </c>
    </row>
    <row r="84" spans="1:5" x14ac:dyDescent="0.2">
      <c r="A84" s="1" t="s">
        <v>18</v>
      </c>
      <c r="B84">
        <v>7985</v>
      </c>
      <c r="C84">
        <v>176096</v>
      </c>
      <c r="D84">
        <v>86</v>
      </c>
      <c r="E84">
        <v>1</v>
      </c>
    </row>
    <row r="85" spans="1:5" x14ac:dyDescent="0.2">
      <c r="A85" s="1" t="s">
        <v>18</v>
      </c>
      <c r="B85">
        <v>7986</v>
      </c>
      <c r="C85">
        <v>176096</v>
      </c>
      <c r="D85">
        <v>87</v>
      </c>
      <c r="E85">
        <v>1</v>
      </c>
    </row>
    <row r="86" spans="1:5" x14ac:dyDescent="0.2">
      <c r="A86" s="1" t="s">
        <v>18</v>
      </c>
      <c r="B86">
        <v>7973</v>
      </c>
      <c r="C86">
        <v>176096</v>
      </c>
      <c r="D86">
        <v>88</v>
      </c>
      <c r="E86">
        <v>1</v>
      </c>
    </row>
    <row r="87" spans="1:5" x14ac:dyDescent="0.2">
      <c r="A87" s="1" t="s">
        <v>18</v>
      </c>
      <c r="B87">
        <v>7985</v>
      </c>
      <c r="C87">
        <v>176096</v>
      </c>
      <c r="D87">
        <v>89</v>
      </c>
      <c r="E87">
        <v>1</v>
      </c>
    </row>
    <row r="88" spans="1:5" x14ac:dyDescent="0.2">
      <c r="A88" s="1" t="s">
        <v>18</v>
      </c>
      <c r="B88">
        <v>7989</v>
      </c>
      <c r="C88">
        <v>176096</v>
      </c>
      <c r="D88">
        <v>90</v>
      </c>
      <c r="E88">
        <v>1</v>
      </c>
    </row>
    <row r="89" spans="1:5" x14ac:dyDescent="0.2">
      <c r="A89" s="1" t="s">
        <v>18</v>
      </c>
      <c r="B89">
        <v>7987</v>
      </c>
      <c r="C89">
        <v>176096</v>
      </c>
      <c r="D89">
        <v>91</v>
      </c>
      <c r="E89">
        <v>1</v>
      </c>
    </row>
    <row r="90" spans="1:5" x14ac:dyDescent="0.2">
      <c r="A90" s="1" t="s">
        <v>18</v>
      </c>
      <c r="B90">
        <v>7982</v>
      </c>
      <c r="C90">
        <v>176096</v>
      </c>
      <c r="D90">
        <v>92</v>
      </c>
      <c r="E90">
        <v>1</v>
      </c>
    </row>
    <row r="91" spans="1:5" x14ac:dyDescent="0.2">
      <c r="A91" s="1" t="s">
        <v>18</v>
      </c>
      <c r="B91">
        <v>7975</v>
      </c>
      <c r="C91">
        <v>176096</v>
      </c>
      <c r="D91">
        <v>93</v>
      </c>
      <c r="E91">
        <v>1</v>
      </c>
    </row>
    <row r="92" spans="1:5" x14ac:dyDescent="0.2">
      <c r="A92" s="1" t="s">
        <v>18</v>
      </c>
      <c r="B92">
        <v>7982</v>
      </c>
      <c r="C92">
        <v>176096</v>
      </c>
      <c r="D92">
        <v>94</v>
      </c>
      <c r="E92">
        <v>1</v>
      </c>
    </row>
    <row r="93" spans="1:5" x14ac:dyDescent="0.2">
      <c r="A93" s="1" t="s">
        <v>18</v>
      </c>
      <c r="B93">
        <v>7980</v>
      </c>
      <c r="C93">
        <v>176096</v>
      </c>
      <c r="D93">
        <v>95</v>
      </c>
      <c r="E93">
        <v>1</v>
      </c>
    </row>
    <row r="94" spans="1:5" x14ac:dyDescent="0.2">
      <c r="A94" s="1" t="s">
        <v>18</v>
      </c>
      <c r="B94">
        <v>7986</v>
      </c>
      <c r="C94">
        <v>176096</v>
      </c>
      <c r="D94">
        <v>96</v>
      </c>
      <c r="E94">
        <v>1</v>
      </c>
    </row>
    <row r="95" spans="1:5" x14ac:dyDescent="0.2">
      <c r="A95" s="1" t="s">
        <v>18</v>
      </c>
      <c r="B95">
        <v>7990</v>
      </c>
      <c r="C95">
        <v>176096</v>
      </c>
      <c r="D95">
        <v>97</v>
      </c>
      <c r="E95">
        <v>1</v>
      </c>
    </row>
    <row r="96" spans="1:5" x14ac:dyDescent="0.2">
      <c r="A96" s="1" t="s">
        <v>18</v>
      </c>
      <c r="B96">
        <v>7984</v>
      </c>
      <c r="C96">
        <v>176096</v>
      </c>
      <c r="D96">
        <v>98</v>
      </c>
      <c r="E96">
        <v>1</v>
      </c>
    </row>
    <row r="97" spans="1:5" x14ac:dyDescent="0.2">
      <c r="A97" s="1" t="s">
        <v>18</v>
      </c>
      <c r="B97">
        <v>7983</v>
      </c>
      <c r="C97">
        <v>176096</v>
      </c>
      <c r="D97">
        <v>99</v>
      </c>
      <c r="E97">
        <v>1</v>
      </c>
    </row>
    <row r="98" spans="1:5" x14ac:dyDescent="0.2">
      <c r="A98" s="1" t="s">
        <v>18</v>
      </c>
      <c r="B98">
        <v>7981</v>
      </c>
      <c r="C98">
        <v>176096</v>
      </c>
      <c r="D98">
        <v>100</v>
      </c>
      <c r="E98">
        <v>1</v>
      </c>
    </row>
    <row r="99" spans="1:5" x14ac:dyDescent="0.2">
      <c r="A99" s="1" t="s">
        <v>18</v>
      </c>
      <c r="B99">
        <v>7983</v>
      </c>
      <c r="C99">
        <v>176096</v>
      </c>
      <c r="D99">
        <v>101</v>
      </c>
      <c r="E99">
        <v>1</v>
      </c>
    </row>
    <row r="100" spans="1:5" x14ac:dyDescent="0.2">
      <c r="A100" s="1" t="s">
        <v>18</v>
      </c>
      <c r="B100">
        <v>7983</v>
      </c>
      <c r="C100">
        <v>176096</v>
      </c>
      <c r="D100">
        <v>102</v>
      </c>
      <c r="E100">
        <v>1</v>
      </c>
    </row>
    <row r="101" spans="1:5" x14ac:dyDescent="0.2">
      <c r="A101" s="1" t="s">
        <v>18</v>
      </c>
      <c r="B101">
        <v>7979</v>
      </c>
      <c r="C101">
        <v>176096</v>
      </c>
      <c r="D101">
        <v>103</v>
      </c>
      <c r="E101">
        <v>1</v>
      </c>
    </row>
  </sheetData>
  <phoneticPr fontId="1" type="noConversion"/>
  <pageMargins left="0.7" right="0.7" top="0.78740157499999996" bottom="0.78740157499999996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3F6C0-05CF-481F-A061-5C08BB1B06B7}">
  <dimension ref="A1:E101"/>
  <sheetViews>
    <sheetView topLeftCell="A48" workbookViewId="0">
      <selection activeCell="A2" sqref="A2:A101"/>
    </sheetView>
  </sheetViews>
  <sheetFormatPr baseColWidth="10" defaultColWidth="11.5" defaultRowHeight="15" x14ac:dyDescent="0.2"/>
  <cols>
    <col min="1" max="1" width="31.1640625" bestFit="1" customWidth="1"/>
    <col min="2" max="2" width="10.33203125" bestFit="1" customWidth="1"/>
    <col min="3" max="3" width="12.1640625" bestFit="1" customWidth="1"/>
    <col min="4" max="4" width="12.33203125" bestFit="1" customWidth="1"/>
    <col min="5" max="5" width="18.6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 t="s">
        <v>19</v>
      </c>
      <c r="B2">
        <v>2896</v>
      </c>
      <c r="C2">
        <v>176096</v>
      </c>
      <c r="D2">
        <v>4</v>
      </c>
      <c r="E2">
        <v>1</v>
      </c>
    </row>
    <row r="3" spans="1:5" x14ac:dyDescent="0.2">
      <c r="A3" s="1" t="s">
        <v>19</v>
      </c>
      <c r="B3">
        <v>3951</v>
      </c>
      <c r="C3">
        <v>176096</v>
      </c>
      <c r="D3">
        <v>5</v>
      </c>
      <c r="E3">
        <v>1</v>
      </c>
    </row>
    <row r="4" spans="1:5" x14ac:dyDescent="0.2">
      <c r="A4" s="1" t="s">
        <v>19</v>
      </c>
      <c r="B4">
        <v>3966</v>
      </c>
      <c r="C4">
        <v>176096</v>
      </c>
      <c r="D4">
        <v>6</v>
      </c>
      <c r="E4">
        <v>1</v>
      </c>
    </row>
    <row r="5" spans="1:5" x14ac:dyDescent="0.2">
      <c r="A5" s="1" t="s">
        <v>19</v>
      </c>
      <c r="B5">
        <v>3967</v>
      </c>
      <c r="C5">
        <v>176096</v>
      </c>
      <c r="D5">
        <v>7</v>
      </c>
      <c r="E5">
        <v>1</v>
      </c>
    </row>
    <row r="6" spans="1:5" x14ac:dyDescent="0.2">
      <c r="A6" s="1" t="s">
        <v>19</v>
      </c>
      <c r="B6">
        <v>3958</v>
      </c>
      <c r="C6">
        <v>176096</v>
      </c>
      <c r="D6">
        <v>8</v>
      </c>
      <c r="E6">
        <v>1</v>
      </c>
    </row>
    <row r="7" spans="1:5" x14ac:dyDescent="0.2">
      <c r="A7" s="1" t="s">
        <v>19</v>
      </c>
      <c r="B7">
        <v>3953</v>
      </c>
      <c r="C7">
        <v>176096</v>
      </c>
      <c r="D7">
        <v>9</v>
      </c>
      <c r="E7">
        <v>1</v>
      </c>
    </row>
    <row r="8" spans="1:5" x14ac:dyDescent="0.2">
      <c r="A8" s="1" t="s">
        <v>19</v>
      </c>
      <c r="B8">
        <v>3962</v>
      </c>
      <c r="C8">
        <v>176096</v>
      </c>
      <c r="D8">
        <v>10</v>
      </c>
      <c r="E8">
        <v>1</v>
      </c>
    </row>
    <row r="9" spans="1:5" x14ac:dyDescent="0.2">
      <c r="A9" s="1" t="s">
        <v>19</v>
      </c>
      <c r="B9">
        <v>3967</v>
      </c>
      <c r="C9">
        <v>176096</v>
      </c>
      <c r="D9">
        <v>11</v>
      </c>
      <c r="E9">
        <v>1</v>
      </c>
    </row>
    <row r="10" spans="1:5" x14ac:dyDescent="0.2">
      <c r="A10" s="1" t="s">
        <v>19</v>
      </c>
      <c r="B10">
        <v>3964</v>
      </c>
      <c r="C10">
        <v>176096</v>
      </c>
      <c r="D10">
        <v>12</v>
      </c>
      <c r="E10">
        <v>1</v>
      </c>
    </row>
    <row r="11" spans="1:5" x14ac:dyDescent="0.2">
      <c r="A11" s="1" t="s">
        <v>19</v>
      </c>
      <c r="B11">
        <v>3963</v>
      </c>
      <c r="C11">
        <v>176096</v>
      </c>
      <c r="D11">
        <v>13</v>
      </c>
      <c r="E11">
        <v>1</v>
      </c>
    </row>
    <row r="12" spans="1:5" x14ac:dyDescent="0.2">
      <c r="A12" s="1" t="s">
        <v>19</v>
      </c>
      <c r="B12">
        <v>3971</v>
      </c>
      <c r="C12">
        <v>176096</v>
      </c>
      <c r="D12">
        <v>14</v>
      </c>
      <c r="E12">
        <v>1</v>
      </c>
    </row>
    <row r="13" spans="1:5" x14ac:dyDescent="0.2">
      <c r="A13" s="1" t="s">
        <v>19</v>
      </c>
      <c r="B13">
        <v>3962</v>
      </c>
      <c r="C13">
        <v>176096</v>
      </c>
      <c r="D13">
        <v>15</v>
      </c>
      <c r="E13">
        <v>1</v>
      </c>
    </row>
    <row r="14" spans="1:5" x14ac:dyDescent="0.2">
      <c r="A14" s="1" t="s">
        <v>19</v>
      </c>
      <c r="B14">
        <v>3961</v>
      </c>
      <c r="C14">
        <v>176096</v>
      </c>
      <c r="D14">
        <v>16</v>
      </c>
      <c r="E14">
        <v>1</v>
      </c>
    </row>
    <row r="15" spans="1:5" x14ac:dyDescent="0.2">
      <c r="A15" s="1" t="s">
        <v>19</v>
      </c>
      <c r="B15">
        <v>3968</v>
      </c>
      <c r="C15">
        <v>176096</v>
      </c>
      <c r="D15">
        <v>17</v>
      </c>
      <c r="E15">
        <v>1</v>
      </c>
    </row>
    <row r="16" spans="1:5" x14ac:dyDescent="0.2">
      <c r="A16" s="1" t="s">
        <v>19</v>
      </c>
      <c r="B16">
        <v>3959</v>
      </c>
      <c r="C16">
        <v>176096</v>
      </c>
      <c r="D16">
        <v>18</v>
      </c>
      <c r="E16">
        <v>1</v>
      </c>
    </row>
    <row r="17" spans="1:5" x14ac:dyDescent="0.2">
      <c r="A17" s="1" t="s">
        <v>19</v>
      </c>
      <c r="B17">
        <v>3973</v>
      </c>
      <c r="C17">
        <v>176096</v>
      </c>
      <c r="D17">
        <v>19</v>
      </c>
      <c r="E17">
        <v>1</v>
      </c>
    </row>
    <row r="18" spans="1:5" x14ac:dyDescent="0.2">
      <c r="A18" s="1" t="s">
        <v>19</v>
      </c>
      <c r="B18">
        <v>3964</v>
      </c>
      <c r="C18">
        <v>176096</v>
      </c>
      <c r="D18">
        <v>20</v>
      </c>
      <c r="E18">
        <v>1</v>
      </c>
    </row>
    <row r="19" spans="1:5" x14ac:dyDescent="0.2">
      <c r="A19" s="1" t="s">
        <v>19</v>
      </c>
      <c r="B19">
        <v>3963</v>
      </c>
      <c r="C19">
        <v>176096</v>
      </c>
      <c r="D19">
        <v>21</v>
      </c>
      <c r="E19">
        <v>1</v>
      </c>
    </row>
    <row r="20" spans="1:5" x14ac:dyDescent="0.2">
      <c r="A20" s="1" t="s">
        <v>19</v>
      </c>
      <c r="B20">
        <v>3966</v>
      </c>
      <c r="C20">
        <v>176096</v>
      </c>
      <c r="D20">
        <v>22</v>
      </c>
      <c r="E20">
        <v>1</v>
      </c>
    </row>
    <row r="21" spans="1:5" x14ac:dyDescent="0.2">
      <c r="A21" s="1" t="s">
        <v>19</v>
      </c>
      <c r="B21">
        <v>3969</v>
      </c>
      <c r="C21">
        <v>176096</v>
      </c>
      <c r="D21">
        <v>23</v>
      </c>
      <c r="E21">
        <v>1</v>
      </c>
    </row>
    <row r="22" spans="1:5" x14ac:dyDescent="0.2">
      <c r="A22" s="1" t="s">
        <v>19</v>
      </c>
      <c r="B22">
        <v>3962</v>
      </c>
      <c r="C22">
        <v>176096</v>
      </c>
      <c r="D22">
        <v>24</v>
      </c>
      <c r="E22">
        <v>1</v>
      </c>
    </row>
    <row r="23" spans="1:5" x14ac:dyDescent="0.2">
      <c r="A23" s="1" t="s">
        <v>19</v>
      </c>
      <c r="B23">
        <v>3966</v>
      </c>
      <c r="C23">
        <v>176096</v>
      </c>
      <c r="D23">
        <v>25</v>
      </c>
      <c r="E23">
        <v>1</v>
      </c>
    </row>
    <row r="24" spans="1:5" x14ac:dyDescent="0.2">
      <c r="A24" s="1" t="s">
        <v>19</v>
      </c>
      <c r="B24">
        <v>3965</v>
      </c>
      <c r="C24">
        <v>176096</v>
      </c>
      <c r="D24">
        <v>26</v>
      </c>
      <c r="E24">
        <v>1</v>
      </c>
    </row>
    <row r="25" spans="1:5" x14ac:dyDescent="0.2">
      <c r="A25" s="1" t="s">
        <v>19</v>
      </c>
      <c r="B25">
        <v>3961</v>
      </c>
      <c r="C25">
        <v>176096</v>
      </c>
      <c r="D25">
        <v>27</v>
      </c>
      <c r="E25">
        <v>1</v>
      </c>
    </row>
    <row r="26" spans="1:5" x14ac:dyDescent="0.2">
      <c r="A26" s="1" t="s">
        <v>19</v>
      </c>
      <c r="B26">
        <v>3965</v>
      </c>
      <c r="C26">
        <v>176096</v>
      </c>
      <c r="D26">
        <v>28</v>
      </c>
      <c r="E26">
        <v>1</v>
      </c>
    </row>
    <row r="27" spans="1:5" x14ac:dyDescent="0.2">
      <c r="A27" s="1" t="s">
        <v>19</v>
      </c>
      <c r="B27">
        <v>3968</v>
      </c>
      <c r="C27">
        <v>176096</v>
      </c>
      <c r="D27">
        <v>29</v>
      </c>
      <c r="E27">
        <v>1</v>
      </c>
    </row>
    <row r="28" spans="1:5" x14ac:dyDescent="0.2">
      <c r="A28" s="1" t="s">
        <v>19</v>
      </c>
      <c r="B28">
        <v>3972</v>
      </c>
      <c r="C28">
        <v>176096</v>
      </c>
      <c r="D28">
        <v>30</v>
      </c>
      <c r="E28">
        <v>1</v>
      </c>
    </row>
    <row r="29" spans="1:5" x14ac:dyDescent="0.2">
      <c r="A29" s="1" t="s">
        <v>19</v>
      </c>
      <c r="B29">
        <v>3963</v>
      </c>
      <c r="C29">
        <v>176096</v>
      </c>
      <c r="D29">
        <v>31</v>
      </c>
      <c r="E29">
        <v>1</v>
      </c>
    </row>
    <row r="30" spans="1:5" x14ac:dyDescent="0.2">
      <c r="A30" s="1" t="s">
        <v>19</v>
      </c>
      <c r="B30">
        <v>3968</v>
      </c>
      <c r="C30">
        <v>176096</v>
      </c>
      <c r="D30">
        <v>32</v>
      </c>
      <c r="E30">
        <v>1</v>
      </c>
    </row>
    <row r="31" spans="1:5" x14ac:dyDescent="0.2">
      <c r="A31" s="1" t="s">
        <v>19</v>
      </c>
      <c r="B31">
        <v>3967</v>
      </c>
      <c r="C31">
        <v>176096</v>
      </c>
      <c r="D31">
        <v>33</v>
      </c>
      <c r="E31">
        <v>1</v>
      </c>
    </row>
    <row r="32" spans="1:5" x14ac:dyDescent="0.2">
      <c r="A32" s="1" t="s">
        <v>19</v>
      </c>
      <c r="B32">
        <v>3969</v>
      </c>
      <c r="C32">
        <v>176096</v>
      </c>
      <c r="D32">
        <v>34</v>
      </c>
      <c r="E32">
        <v>1</v>
      </c>
    </row>
    <row r="33" spans="1:5" x14ac:dyDescent="0.2">
      <c r="A33" s="1" t="s">
        <v>19</v>
      </c>
      <c r="B33">
        <v>3967</v>
      </c>
      <c r="C33">
        <v>176096</v>
      </c>
      <c r="D33">
        <v>35</v>
      </c>
      <c r="E33">
        <v>1</v>
      </c>
    </row>
    <row r="34" spans="1:5" x14ac:dyDescent="0.2">
      <c r="A34" s="1" t="s">
        <v>19</v>
      </c>
      <c r="B34">
        <v>3963</v>
      </c>
      <c r="C34">
        <v>176096</v>
      </c>
      <c r="D34">
        <v>36</v>
      </c>
      <c r="E34">
        <v>1</v>
      </c>
    </row>
    <row r="35" spans="1:5" x14ac:dyDescent="0.2">
      <c r="A35" s="1" t="s">
        <v>19</v>
      </c>
      <c r="B35">
        <v>3972</v>
      </c>
      <c r="C35">
        <v>176096</v>
      </c>
      <c r="D35">
        <v>37</v>
      </c>
      <c r="E35">
        <v>1</v>
      </c>
    </row>
    <row r="36" spans="1:5" x14ac:dyDescent="0.2">
      <c r="A36" s="1" t="s">
        <v>19</v>
      </c>
      <c r="B36">
        <v>3964</v>
      </c>
      <c r="C36">
        <v>176096</v>
      </c>
      <c r="D36">
        <v>38</v>
      </c>
      <c r="E36">
        <v>1</v>
      </c>
    </row>
    <row r="37" spans="1:5" x14ac:dyDescent="0.2">
      <c r="A37" s="1" t="s">
        <v>19</v>
      </c>
      <c r="B37">
        <v>3969</v>
      </c>
      <c r="C37">
        <v>176096</v>
      </c>
      <c r="D37">
        <v>39</v>
      </c>
      <c r="E37">
        <v>1</v>
      </c>
    </row>
    <row r="38" spans="1:5" x14ac:dyDescent="0.2">
      <c r="A38" s="1" t="s">
        <v>19</v>
      </c>
      <c r="B38">
        <v>3963</v>
      </c>
      <c r="C38">
        <v>176096</v>
      </c>
      <c r="D38">
        <v>40</v>
      </c>
      <c r="E38">
        <v>1</v>
      </c>
    </row>
    <row r="39" spans="1:5" x14ac:dyDescent="0.2">
      <c r="A39" s="1" t="s">
        <v>19</v>
      </c>
      <c r="B39">
        <v>3970</v>
      </c>
      <c r="C39">
        <v>176096</v>
      </c>
      <c r="D39">
        <v>41</v>
      </c>
      <c r="E39">
        <v>1</v>
      </c>
    </row>
    <row r="40" spans="1:5" x14ac:dyDescent="0.2">
      <c r="A40" s="1" t="s">
        <v>19</v>
      </c>
      <c r="B40">
        <v>3970</v>
      </c>
      <c r="C40">
        <v>176096</v>
      </c>
      <c r="D40">
        <v>42</v>
      </c>
      <c r="E40">
        <v>1</v>
      </c>
    </row>
    <row r="41" spans="1:5" x14ac:dyDescent="0.2">
      <c r="A41" s="1" t="s">
        <v>19</v>
      </c>
      <c r="B41">
        <v>3975</v>
      </c>
      <c r="C41">
        <v>176096</v>
      </c>
      <c r="D41">
        <v>43</v>
      </c>
      <c r="E41">
        <v>1</v>
      </c>
    </row>
    <row r="42" spans="1:5" x14ac:dyDescent="0.2">
      <c r="A42" s="1" t="s">
        <v>19</v>
      </c>
      <c r="B42">
        <v>3966</v>
      </c>
      <c r="C42">
        <v>176096</v>
      </c>
      <c r="D42">
        <v>44</v>
      </c>
      <c r="E42">
        <v>1</v>
      </c>
    </row>
    <row r="43" spans="1:5" x14ac:dyDescent="0.2">
      <c r="A43" s="1" t="s">
        <v>19</v>
      </c>
      <c r="B43">
        <v>3966</v>
      </c>
      <c r="C43">
        <v>176096</v>
      </c>
      <c r="D43">
        <v>45</v>
      </c>
      <c r="E43">
        <v>1</v>
      </c>
    </row>
    <row r="44" spans="1:5" x14ac:dyDescent="0.2">
      <c r="A44" s="1" t="s">
        <v>19</v>
      </c>
      <c r="B44">
        <v>3963</v>
      </c>
      <c r="C44">
        <v>176096</v>
      </c>
      <c r="D44">
        <v>46</v>
      </c>
      <c r="E44">
        <v>1</v>
      </c>
    </row>
    <row r="45" spans="1:5" x14ac:dyDescent="0.2">
      <c r="A45" s="1" t="s">
        <v>19</v>
      </c>
      <c r="B45">
        <v>3964</v>
      </c>
      <c r="C45">
        <v>176096</v>
      </c>
      <c r="D45">
        <v>47</v>
      </c>
      <c r="E45">
        <v>1</v>
      </c>
    </row>
    <row r="46" spans="1:5" x14ac:dyDescent="0.2">
      <c r="A46" s="1" t="s">
        <v>19</v>
      </c>
      <c r="B46">
        <v>3968</v>
      </c>
      <c r="C46">
        <v>176096</v>
      </c>
      <c r="D46">
        <v>48</v>
      </c>
      <c r="E46">
        <v>1</v>
      </c>
    </row>
    <row r="47" spans="1:5" x14ac:dyDescent="0.2">
      <c r="A47" s="1" t="s">
        <v>19</v>
      </c>
      <c r="B47">
        <v>3973</v>
      </c>
      <c r="C47">
        <v>176096</v>
      </c>
      <c r="D47">
        <v>49</v>
      </c>
      <c r="E47">
        <v>1</v>
      </c>
    </row>
    <row r="48" spans="1:5" x14ac:dyDescent="0.2">
      <c r="A48" s="1" t="s">
        <v>19</v>
      </c>
      <c r="B48">
        <v>3970</v>
      </c>
      <c r="C48">
        <v>176096</v>
      </c>
      <c r="D48">
        <v>50</v>
      </c>
      <c r="E48">
        <v>1</v>
      </c>
    </row>
    <row r="49" spans="1:5" x14ac:dyDescent="0.2">
      <c r="A49" s="1" t="s">
        <v>19</v>
      </c>
      <c r="B49">
        <v>3967</v>
      </c>
      <c r="C49">
        <v>176096</v>
      </c>
      <c r="D49">
        <v>51</v>
      </c>
      <c r="E49">
        <v>1</v>
      </c>
    </row>
    <row r="50" spans="1:5" x14ac:dyDescent="0.2">
      <c r="A50" s="1" t="s">
        <v>19</v>
      </c>
      <c r="B50">
        <v>3970</v>
      </c>
      <c r="C50">
        <v>176096</v>
      </c>
      <c r="D50">
        <v>52</v>
      </c>
      <c r="E50">
        <v>1</v>
      </c>
    </row>
    <row r="51" spans="1:5" x14ac:dyDescent="0.2">
      <c r="A51" s="1" t="s">
        <v>19</v>
      </c>
      <c r="B51">
        <v>3965</v>
      </c>
      <c r="C51">
        <v>176096</v>
      </c>
      <c r="D51">
        <v>53</v>
      </c>
      <c r="E51">
        <v>1</v>
      </c>
    </row>
    <row r="52" spans="1:5" x14ac:dyDescent="0.2">
      <c r="A52" s="1" t="s">
        <v>19</v>
      </c>
      <c r="B52">
        <v>3967</v>
      </c>
      <c r="C52">
        <v>176096</v>
      </c>
      <c r="D52">
        <v>54</v>
      </c>
      <c r="E52">
        <v>1</v>
      </c>
    </row>
    <row r="53" spans="1:5" x14ac:dyDescent="0.2">
      <c r="A53" s="1" t="s">
        <v>19</v>
      </c>
      <c r="B53">
        <v>3960</v>
      </c>
      <c r="C53">
        <v>176096</v>
      </c>
      <c r="D53">
        <v>55</v>
      </c>
      <c r="E53">
        <v>1</v>
      </c>
    </row>
    <row r="54" spans="1:5" x14ac:dyDescent="0.2">
      <c r="A54" s="1" t="s">
        <v>19</v>
      </c>
      <c r="B54">
        <v>3969</v>
      </c>
      <c r="C54">
        <v>176096</v>
      </c>
      <c r="D54">
        <v>56</v>
      </c>
      <c r="E54">
        <v>1</v>
      </c>
    </row>
    <row r="55" spans="1:5" x14ac:dyDescent="0.2">
      <c r="A55" s="1" t="s">
        <v>19</v>
      </c>
      <c r="B55">
        <v>3970</v>
      </c>
      <c r="C55">
        <v>176096</v>
      </c>
      <c r="D55">
        <v>57</v>
      </c>
      <c r="E55">
        <v>1</v>
      </c>
    </row>
    <row r="56" spans="1:5" x14ac:dyDescent="0.2">
      <c r="A56" s="1" t="s">
        <v>19</v>
      </c>
      <c r="B56">
        <v>3973</v>
      </c>
      <c r="C56">
        <v>176096</v>
      </c>
      <c r="D56">
        <v>58</v>
      </c>
      <c r="E56">
        <v>1</v>
      </c>
    </row>
    <row r="57" spans="1:5" x14ac:dyDescent="0.2">
      <c r="A57" s="1" t="s">
        <v>19</v>
      </c>
      <c r="B57">
        <v>3965</v>
      </c>
      <c r="C57">
        <v>176096</v>
      </c>
      <c r="D57">
        <v>59</v>
      </c>
      <c r="E57">
        <v>1</v>
      </c>
    </row>
    <row r="58" spans="1:5" x14ac:dyDescent="0.2">
      <c r="A58" s="1" t="s">
        <v>19</v>
      </c>
      <c r="B58">
        <v>3973</v>
      </c>
      <c r="C58">
        <v>176096</v>
      </c>
      <c r="D58">
        <v>60</v>
      </c>
      <c r="E58">
        <v>1</v>
      </c>
    </row>
    <row r="59" spans="1:5" x14ac:dyDescent="0.2">
      <c r="A59" s="1" t="s">
        <v>19</v>
      </c>
      <c r="B59">
        <v>3967</v>
      </c>
      <c r="C59">
        <v>176096</v>
      </c>
      <c r="D59">
        <v>61</v>
      </c>
      <c r="E59">
        <v>1</v>
      </c>
    </row>
    <row r="60" spans="1:5" x14ac:dyDescent="0.2">
      <c r="A60" s="1" t="s">
        <v>19</v>
      </c>
      <c r="B60">
        <v>3972</v>
      </c>
      <c r="C60">
        <v>176096</v>
      </c>
      <c r="D60">
        <v>62</v>
      </c>
      <c r="E60">
        <v>1</v>
      </c>
    </row>
    <row r="61" spans="1:5" x14ac:dyDescent="0.2">
      <c r="A61" s="1" t="s">
        <v>19</v>
      </c>
      <c r="B61">
        <v>7995</v>
      </c>
      <c r="C61">
        <v>176096</v>
      </c>
      <c r="D61">
        <v>64</v>
      </c>
      <c r="E61">
        <v>1</v>
      </c>
    </row>
    <row r="62" spans="1:5" x14ac:dyDescent="0.2">
      <c r="A62" s="1" t="s">
        <v>19</v>
      </c>
      <c r="B62">
        <v>3972</v>
      </c>
      <c r="C62">
        <v>176096</v>
      </c>
      <c r="D62">
        <v>65</v>
      </c>
      <c r="E62">
        <v>1</v>
      </c>
    </row>
    <row r="63" spans="1:5" x14ac:dyDescent="0.2">
      <c r="A63" s="1" t="s">
        <v>19</v>
      </c>
      <c r="B63">
        <v>8000</v>
      </c>
      <c r="C63">
        <v>176096</v>
      </c>
      <c r="D63">
        <v>67</v>
      </c>
      <c r="E63">
        <v>1</v>
      </c>
    </row>
    <row r="64" spans="1:5" x14ac:dyDescent="0.2">
      <c r="A64" s="1" t="s">
        <v>19</v>
      </c>
      <c r="B64">
        <v>7994</v>
      </c>
      <c r="C64">
        <v>176096</v>
      </c>
      <c r="D64">
        <v>69</v>
      </c>
      <c r="E64">
        <v>2</v>
      </c>
    </row>
    <row r="65" spans="1:5" x14ac:dyDescent="0.2">
      <c r="A65" s="1" t="s">
        <v>19</v>
      </c>
      <c r="B65">
        <v>3971</v>
      </c>
      <c r="C65">
        <v>176096</v>
      </c>
      <c r="D65">
        <v>71</v>
      </c>
      <c r="E65">
        <v>1</v>
      </c>
    </row>
    <row r="66" spans="1:5" x14ac:dyDescent="0.2">
      <c r="A66" s="1" t="s">
        <v>19</v>
      </c>
      <c r="B66">
        <v>3961</v>
      </c>
      <c r="C66">
        <v>176096</v>
      </c>
      <c r="D66">
        <v>72</v>
      </c>
      <c r="E66">
        <v>1</v>
      </c>
    </row>
    <row r="67" spans="1:5" x14ac:dyDescent="0.2">
      <c r="A67" s="1" t="s">
        <v>19</v>
      </c>
      <c r="B67">
        <v>3974</v>
      </c>
      <c r="C67">
        <v>176096</v>
      </c>
      <c r="D67">
        <v>73</v>
      </c>
      <c r="E67">
        <v>1</v>
      </c>
    </row>
    <row r="68" spans="1:5" x14ac:dyDescent="0.2">
      <c r="A68" s="1" t="s">
        <v>19</v>
      </c>
      <c r="B68">
        <v>3966</v>
      </c>
      <c r="C68">
        <v>176096</v>
      </c>
      <c r="D68">
        <v>74</v>
      </c>
      <c r="E68">
        <v>1</v>
      </c>
    </row>
    <row r="69" spans="1:5" x14ac:dyDescent="0.2">
      <c r="A69" s="1" t="s">
        <v>19</v>
      </c>
      <c r="B69">
        <v>3969</v>
      </c>
      <c r="C69">
        <v>176096</v>
      </c>
      <c r="D69">
        <v>75</v>
      </c>
      <c r="E69">
        <v>1</v>
      </c>
    </row>
    <row r="70" spans="1:5" x14ac:dyDescent="0.2">
      <c r="A70" s="1" t="s">
        <v>19</v>
      </c>
      <c r="B70">
        <v>3964</v>
      </c>
      <c r="C70">
        <v>176096</v>
      </c>
      <c r="D70">
        <v>76</v>
      </c>
      <c r="E70">
        <v>1</v>
      </c>
    </row>
    <row r="71" spans="1:5" x14ac:dyDescent="0.2">
      <c r="A71" s="1" t="s">
        <v>19</v>
      </c>
      <c r="B71">
        <v>3966</v>
      </c>
      <c r="C71">
        <v>176096</v>
      </c>
      <c r="D71">
        <v>77</v>
      </c>
      <c r="E71">
        <v>1</v>
      </c>
    </row>
    <row r="72" spans="1:5" x14ac:dyDescent="0.2">
      <c r="A72" s="1" t="s">
        <v>19</v>
      </c>
      <c r="B72">
        <v>3966</v>
      </c>
      <c r="C72">
        <v>176096</v>
      </c>
      <c r="D72">
        <v>78</v>
      </c>
      <c r="E72">
        <v>1</v>
      </c>
    </row>
    <row r="73" spans="1:5" x14ac:dyDescent="0.2">
      <c r="A73" s="1" t="s">
        <v>19</v>
      </c>
      <c r="B73">
        <v>3964</v>
      </c>
      <c r="C73">
        <v>176096</v>
      </c>
      <c r="D73">
        <v>79</v>
      </c>
      <c r="E73">
        <v>1</v>
      </c>
    </row>
    <row r="74" spans="1:5" x14ac:dyDescent="0.2">
      <c r="A74" s="1" t="s">
        <v>19</v>
      </c>
      <c r="B74">
        <v>3968</v>
      </c>
      <c r="C74">
        <v>176096</v>
      </c>
      <c r="D74">
        <v>80</v>
      </c>
      <c r="E74">
        <v>1</v>
      </c>
    </row>
    <row r="75" spans="1:5" x14ac:dyDescent="0.2">
      <c r="A75" s="1" t="s">
        <v>19</v>
      </c>
      <c r="B75">
        <v>3968</v>
      </c>
      <c r="C75">
        <v>176096</v>
      </c>
      <c r="D75">
        <v>81</v>
      </c>
      <c r="E75">
        <v>1</v>
      </c>
    </row>
    <row r="76" spans="1:5" x14ac:dyDescent="0.2">
      <c r="A76" s="1" t="s">
        <v>19</v>
      </c>
      <c r="B76">
        <v>3965</v>
      </c>
      <c r="C76">
        <v>176096</v>
      </c>
      <c r="D76">
        <v>82</v>
      </c>
      <c r="E76">
        <v>1</v>
      </c>
    </row>
    <row r="77" spans="1:5" x14ac:dyDescent="0.2">
      <c r="A77" s="1" t="s">
        <v>19</v>
      </c>
      <c r="B77">
        <v>3968</v>
      </c>
      <c r="C77">
        <v>176096</v>
      </c>
      <c r="D77">
        <v>83</v>
      </c>
      <c r="E77">
        <v>1</v>
      </c>
    </row>
    <row r="78" spans="1:5" x14ac:dyDescent="0.2">
      <c r="A78" s="1" t="s">
        <v>19</v>
      </c>
      <c r="B78">
        <v>3967</v>
      </c>
      <c r="C78">
        <v>176096</v>
      </c>
      <c r="D78">
        <v>84</v>
      </c>
      <c r="E78">
        <v>1</v>
      </c>
    </row>
    <row r="79" spans="1:5" x14ac:dyDescent="0.2">
      <c r="A79" s="1" t="s">
        <v>19</v>
      </c>
      <c r="B79">
        <v>3963</v>
      </c>
      <c r="C79">
        <v>176096</v>
      </c>
      <c r="D79">
        <v>85</v>
      </c>
      <c r="E79">
        <v>1</v>
      </c>
    </row>
    <row r="80" spans="1:5" x14ac:dyDescent="0.2">
      <c r="A80" s="1" t="s">
        <v>19</v>
      </c>
      <c r="B80">
        <v>3968</v>
      </c>
      <c r="C80">
        <v>176096</v>
      </c>
      <c r="D80">
        <v>86</v>
      </c>
      <c r="E80">
        <v>1</v>
      </c>
    </row>
    <row r="81" spans="1:5" x14ac:dyDescent="0.2">
      <c r="A81" s="1" t="s">
        <v>19</v>
      </c>
      <c r="B81">
        <v>3967</v>
      </c>
      <c r="C81">
        <v>176096</v>
      </c>
      <c r="D81">
        <v>87</v>
      </c>
      <c r="E81">
        <v>1</v>
      </c>
    </row>
    <row r="82" spans="1:5" x14ac:dyDescent="0.2">
      <c r="A82" s="1" t="s">
        <v>19</v>
      </c>
      <c r="B82">
        <v>3965</v>
      </c>
      <c r="C82">
        <v>176096</v>
      </c>
      <c r="D82">
        <v>88</v>
      </c>
      <c r="E82">
        <v>1</v>
      </c>
    </row>
    <row r="83" spans="1:5" x14ac:dyDescent="0.2">
      <c r="A83" s="1" t="s">
        <v>19</v>
      </c>
      <c r="B83">
        <v>3966</v>
      </c>
      <c r="C83">
        <v>176096</v>
      </c>
      <c r="D83">
        <v>89</v>
      </c>
      <c r="E83">
        <v>1</v>
      </c>
    </row>
    <row r="84" spans="1:5" x14ac:dyDescent="0.2">
      <c r="A84" s="1" t="s">
        <v>19</v>
      </c>
      <c r="B84">
        <v>3972</v>
      </c>
      <c r="C84">
        <v>176096</v>
      </c>
      <c r="D84">
        <v>90</v>
      </c>
      <c r="E84">
        <v>1</v>
      </c>
    </row>
    <row r="85" spans="1:5" x14ac:dyDescent="0.2">
      <c r="A85" s="1" t="s">
        <v>19</v>
      </c>
      <c r="B85">
        <v>3971</v>
      </c>
      <c r="C85">
        <v>176096</v>
      </c>
      <c r="D85">
        <v>91</v>
      </c>
      <c r="E85">
        <v>1</v>
      </c>
    </row>
    <row r="86" spans="1:5" x14ac:dyDescent="0.2">
      <c r="A86" s="1" t="s">
        <v>19</v>
      </c>
      <c r="B86">
        <v>3969</v>
      </c>
      <c r="C86">
        <v>176096</v>
      </c>
      <c r="D86">
        <v>92</v>
      </c>
      <c r="E86">
        <v>1</v>
      </c>
    </row>
    <row r="87" spans="1:5" x14ac:dyDescent="0.2">
      <c r="A87" s="1" t="s">
        <v>19</v>
      </c>
      <c r="B87">
        <v>3971</v>
      </c>
      <c r="C87">
        <v>176096</v>
      </c>
      <c r="D87">
        <v>93</v>
      </c>
      <c r="E87">
        <v>1</v>
      </c>
    </row>
    <row r="88" spans="1:5" x14ac:dyDescent="0.2">
      <c r="A88" s="1" t="s">
        <v>19</v>
      </c>
      <c r="B88">
        <v>3965</v>
      </c>
      <c r="C88">
        <v>176096</v>
      </c>
      <c r="D88">
        <v>94</v>
      </c>
      <c r="E88">
        <v>1</v>
      </c>
    </row>
    <row r="89" spans="1:5" x14ac:dyDescent="0.2">
      <c r="A89" s="1" t="s">
        <v>19</v>
      </c>
      <c r="B89">
        <v>3962</v>
      </c>
      <c r="C89">
        <v>176096</v>
      </c>
      <c r="D89">
        <v>95</v>
      </c>
      <c r="E89">
        <v>1</v>
      </c>
    </row>
    <row r="90" spans="1:5" x14ac:dyDescent="0.2">
      <c r="A90" s="1" t="s">
        <v>19</v>
      </c>
      <c r="B90">
        <v>3966</v>
      </c>
      <c r="C90">
        <v>176096</v>
      </c>
      <c r="D90">
        <v>96</v>
      </c>
      <c r="E90">
        <v>1</v>
      </c>
    </row>
    <row r="91" spans="1:5" x14ac:dyDescent="0.2">
      <c r="A91" s="1" t="s">
        <v>19</v>
      </c>
      <c r="B91">
        <v>3965</v>
      </c>
      <c r="C91">
        <v>176096</v>
      </c>
      <c r="D91">
        <v>97</v>
      </c>
      <c r="E91">
        <v>1</v>
      </c>
    </row>
    <row r="92" spans="1:5" x14ac:dyDescent="0.2">
      <c r="A92" s="1" t="s">
        <v>19</v>
      </c>
      <c r="B92">
        <v>3967</v>
      </c>
      <c r="C92">
        <v>176096</v>
      </c>
      <c r="D92">
        <v>98</v>
      </c>
      <c r="E92">
        <v>1</v>
      </c>
    </row>
    <row r="93" spans="1:5" x14ac:dyDescent="0.2">
      <c r="A93" s="1" t="s">
        <v>19</v>
      </c>
      <c r="B93">
        <v>3972</v>
      </c>
      <c r="C93">
        <v>176096</v>
      </c>
      <c r="D93">
        <v>99</v>
      </c>
      <c r="E93">
        <v>1</v>
      </c>
    </row>
    <row r="94" spans="1:5" x14ac:dyDescent="0.2">
      <c r="A94" s="1" t="s">
        <v>19</v>
      </c>
      <c r="B94">
        <v>3966</v>
      </c>
      <c r="C94">
        <v>176096</v>
      </c>
      <c r="D94">
        <v>100</v>
      </c>
      <c r="E94">
        <v>1</v>
      </c>
    </row>
    <row r="95" spans="1:5" x14ac:dyDescent="0.2">
      <c r="A95" s="1" t="s">
        <v>19</v>
      </c>
      <c r="B95">
        <v>3968</v>
      </c>
      <c r="C95">
        <v>176096</v>
      </c>
      <c r="D95">
        <v>101</v>
      </c>
      <c r="E95">
        <v>1</v>
      </c>
    </row>
    <row r="96" spans="1:5" x14ac:dyDescent="0.2">
      <c r="A96" s="1" t="s">
        <v>19</v>
      </c>
      <c r="B96">
        <v>3971</v>
      </c>
      <c r="C96">
        <v>176096</v>
      </c>
      <c r="D96">
        <v>102</v>
      </c>
      <c r="E96">
        <v>1</v>
      </c>
    </row>
    <row r="97" spans="1:5" x14ac:dyDescent="0.2">
      <c r="A97" s="1" t="s">
        <v>19</v>
      </c>
      <c r="B97">
        <v>3965</v>
      </c>
      <c r="C97">
        <v>176096</v>
      </c>
      <c r="D97">
        <v>103</v>
      </c>
      <c r="E97">
        <v>1</v>
      </c>
    </row>
    <row r="98" spans="1:5" x14ac:dyDescent="0.2">
      <c r="A98" s="1" t="s">
        <v>19</v>
      </c>
      <c r="B98">
        <v>3973</v>
      </c>
      <c r="C98">
        <v>176096</v>
      </c>
      <c r="D98">
        <v>104</v>
      </c>
      <c r="E98">
        <v>1</v>
      </c>
    </row>
    <row r="99" spans="1:5" x14ac:dyDescent="0.2">
      <c r="A99" s="1" t="s">
        <v>19</v>
      </c>
      <c r="B99">
        <v>3974</v>
      </c>
      <c r="C99">
        <v>176096</v>
      </c>
      <c r="D99">
        <v>105</v>
      </c>
      <c r="E99">
        <v>1</v>
      </c>
    </row>
    <row r="100" spans="1:5" x14ac:dyDescent="0.2">
      <c r="A100" s="1" t="s">
        <v>19</v>
      </c>
      <c r="B100">
        <v>3967</v>
      </c>
      <c r="C100">
        <v>176096</v>
      </c>
      <c r="D100">
        <v>106</v>
      </c>
      <c r="E100">
        <v>1</v>
      </c>
    </row>
    <row r="101" spans="1:5" x14ac:dyDescent="0.2">
      <c r="A101" s="1" t="s">
        <v>19</v>
      </c>
      <c r="B101">
        <v>3971</v>
      </c>
      <c r="C101">
        <v>176096</v>
      </c>
      <c r="D101">
        <v>107</v>
      </c>
      <c r="E101">
        <v>1</v>
      </c>
    </row>
  </sheetData>
  <phoneticPr fontId="1" type="noConversion"/>
  <pageMargins left="0.7" right="0.7" top="0.78740157499999996" bottom="0.78740157499999996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44FB3-4857-4CC1-B74E-B8527C61C34D}">
  <dimension ref="A1:E101"/>
  <sheetViews>
    <sheetView topLeftCell="A48" workbookViewId="0">
      <selection activeCell="A2" sqref="A2:A101"/>
    </sheetView>
  </sheetViews>
  <sheetFormatPr baseColWidth="10" defaultColWidth="11.5" defaultRowHeight="15" x14ac:dyDescent="0.2"/>
  <cols>
    <col min="1" max="1" width="31.1640625" bestFit="1" customWidth="1"/>
    <col min="2" max="2" width="10.33203125" bestFit="1" customWidth="1"/>
    <col min="3" max="3" width="12.1640625" bestFit="1" customWidth="1"/>
    <col min="4" max="4" width="12.33203125" bestFit="1" customWidth="1"/>
    <col min="5" max="5" width="18.6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 t="s">
        <v>20</v>
      </c>
      <c r="B2">
        <v>6270</v>
      </c>
      <c r="C2">
        <v>176096</v>
      </c>
      <c r="D2">
        <v>9</v>
      </c>
      <c r="E2">
        <v>3</v>
      </c>
    </row>
    <row r="3" spans="1:5" x14ac:dyDescent="0.2">
      <c r="A3" s="1" t="s">
        <v>20</v>
      </c>
      <c r="B3">
        <v>3966</v>
      </c>
      <c r="C3">
        <v>176096</v>
      </c>
      <c r="D3">
        <v>12</v>
      </c>
      <c r="E3">
        <v>2</v>
      </c>
    </row>
    <row r="4" spans="1:5" x14ac:dyDescent="0.2">
      <c r="A4" s="1" t="s">
        <v>20</v>
      </c>
      <c r="B4">
        <v>3964</v>
      </c>
      <c r="C4">
        <v>176096</v>
      </c>
      <c r="D4">
        <v>14</v>
      </c>
      <c r="E4">
        <v>2</v>
      </c>
    </row>
    <row r="5" spans="1:5" x14ac:dyDescent="0.2">
      <c r="A5" s="1" t="s">
        <v>20</v>
      </c>
      <c r="B5">
        <v>3957</v>
      </c>
      <c r="C5">
        <v>176096</v>
      </c>
      <c r="D5">
        <v>16</v>
      </c>
      <c r="E5">
        <v>2</v>
      </c>
    </row>
    <row r="6" spans="1:5" x14ac:dyDescent="0.2">
      <c r="A6" s="1" t="s">
        <v>20</v>
      </c>
      <c r="B6">
        <v>3969</v>
      </c>
      <c r="C6">
        <v>176096</v>
      </c>
      <c r="D6">
        <v>18</v>
      </c>
      <c r="E6">
        <v>2</v>
      </c>
    </row>
    <row r="7" spans="1:5" x14ac:dyDescent="0.2">
      <c r="A7" s="1" t="s">
        <v>20</v>
      </c>
      <c r="B7">
        <v>3959</v>
      </c>
      <c r="C7">
        <v>176096</v>
      </c>
      <c r="D7">
        <v>20</v>
      </c>
      <c r="E7">
        <v>2</v>
      </c>
    </row>
    <row r="8" spans="1:5" x14ac:dyDescent="0.2">
      <c r="A8" s="1" t="s">
        <v>20</v>
      </c>
      <c r="B8">
        <v>3962</v>
      </c>
      <c r="C8">
        <v>176096</v>
      </c>
      <c r="D8">
        <v>22</v>
      </c>
      <c r="E8">
        <v>2</v>
      </c>
    </row>
    <row r="9" spans="1:5" x14ac:dyDescent="0.2">
      <c r="A9" s="1" t="s">
        <v>20</v>
      </c>
      <c r="B9">
        <v>3962</v>
      </c>
      <c r="C9">
        <v>176096</v>
      </c>
      <c r="D9">
        <v>24</v>
      </c>
      <c r="E9">
        <v>2</v>
      </c>
    </row>
    <row r="10" spans="1:5" x14ac:dyDescent="0.2">
      <c r="A10" s="1" t="s">
        <v>20</v>
      </c>
      <c r="B10">
        <v>3967</v>
      </c>
      <c r="C10">
        <v>176096</v>
      </c>
      <c r="D10">
        <v>26</v>
      </c>
      <c r="E10">
        <v>2</v>
      </c>
    </row>
    <row r="11" spans="1:5" x14ac:dyDescent="0.2">
      <c r="A11" s="1" t="s">
        <v>20</v>
      </c>
      <c r="B11">
        <v>3968</v>
      </c>
      <c r="C11">
        <v>176096</v>
      </c>
      <c r="D11">
        <v>28</v>
      </c>
      <c r="E11">
        <v>2</v>
      </c>
    </row>
    <row r="12" spans="1:5" x14ac:dyDescent="0.2">
      <c r="A12" s="1" t="s">
        <v>20</v>
      </c>
      <c r="B12">
        <v>3967</v>
      </c>
      <c r="C12">
        <v>176096</v>
      </c>
      <c r="D12">
        <v>30</v>
      </c>
      <c r="E12">
        <v>2</v>
      </c>
    </row>
    <row r="13" spans="1:5" x14ac:dyDescent="0.2">
      <c r="A13" s="1" t="s">
        <v>20</v>
      </c>
      <c r="B13">
        <v>3965</v>
      </c>
      <c r="C13">
        <v>176096</v>
      </c>
      <c r="D13">
        <v>32</v>
      </c>
      <c r="E13">
        <v>2</v>
      </c>
    </row>
    <row r="14" spans="1:5" x14ac:dyDescent="0.2">
      <c r="A14" s="1" t="s">
        <v>20</v>
      </c>
      <c r="B14">
        <v>3957</v>
      </c>
      <c r="C14">
        <v>176096</v>
      </c>
      <c r="D14">
        <v>34</v>
      </c>
      <c r="E14">
        <v>2</v>
      </c>
    </row>
    <row r="15" spans="1:5" x14ac:dyDescent="0.2">
      <c r="A15" s="1" t="s">
        <v>20</v>
      </c>
      <c r="B15">
        <v>3961</v>
      </c>
      <c r="C15">
        <v>176096</v>
      </c>
      <c r="D15">
        <v>36</v>
      </c>
      <c r="E15">
        <v>2</v>
      </c>
    </row>
    <row r="16" spans="1:5" x14ac:dyDescent="0.2">
      <c r="A16" s="1" t="s">
        <v>20</v>
      </c>
      <c r="B16">
        <v>3973</v>
      </c>
      <c r="C16">
        <v>176096</v>
      </c>
      <c r="D16">
        <v>38</v>
      </c>
      <c r="E16">
        <v>2</v>
      </c>
    </row>
    <row r="17" spans="1:5" x14ac:dyDescent="0.2">
      <c r="A17" s="1" t="s">
        <v>20</v>
      </c>
      <c r="B17">
        <v>3972</v>
      </c>
      <c r="C17">
        <v>176096</v>
      </c>
      <c r="D17">
        <v>40</v>
      </c>
      <c r="E17">
        <v>2</v>
      </c>
    </row>
    <row r="18" spans="1:5" x14ac:dyDescent="0.2">
      <c r="A18" s="1" t="s">
        <v>20</v>
      </c>
      <c r="B18">
        <v>7995</v>
      </c>
      <c r="C18">
        <v>176096</v>
      </c>
      <c r="D18">
        <v>43</v>
      </c>
      <c r="E18">
        <v>4</v>
      </c>
    </row>
    <row r="19" spans="1:5" x14ac:dyDescent="0.2">
      <c r="A19" s="1" t="s">
        <v>20</v>
      </c>
      <c r="B19">
        <v>3964</v>
      </c>
      <c r="C19">
        <v>176096</v>
      </c>
      <c r="D19">
        <v>47</v>
      </c>
      <c r="E19">
        <v>2</v>
      </c>
    </row>
    <row r="20" spans="1:5" x14ac:dyDescent="0.2">
      <c r="A20" s="1" t="s">
        <v>20</v>
      </c>
      <c r="B20">
        <v>3968</v>
      </c>
      <c r="C20">
        <v>176096</v>
      </c>
      <c r="D20">
        <v>49</v>
      </c>
      <c r="E20">
        <v>2</v>
      </c>
    </row>
    <row r="21" spans="1:5" x14ac:dyDescent="0.2">
      <c r="A21" s="1" t="s">
        <v>20</v>
      </c>
      <c r="B21">
        <v>3970</v>
      </c>
      <c r="C21">
        <v>176096</v>
      </c>
      <c r="D21">
        <v>51</v>
      </c>
      <c r="E21">
        <v>2</v>
      </c>
    </row>
    <row r="22" spans="1:5" x14ac:dyDescent="0.2">
      <c r="A22" s="1" t="s">
        <v>20</v>
      </c>
      <c r="B22">
        <v>3965</v>
      </c>
      <c r="C22">
        <v>176096</v>
      </c>
      <c r="D22">
        <v>53</v>
      </c>
      <c r="E22">
        <v>2</v>
      </c>
    </row>
    <row r="23" spans="1:5" x14ac:dyDescent="0.2">
      <c r="A23" s="1" t="s">
        <v>20</v>
      </c>
      <c r="B23">
        <v>3962</v>
      </c>
      <c r="C23">
        <v>176096</v>
      </c>
      <c r="D23">
        <v>55</v>
      </c>
      <c r="E23">
        <v>2</v>
      </c>
    </row>
    <row r="24" spans="1:5" x14ac:dyDescent="0.2">
      <c r="A24" s="1" t="s">
        <v>20</v>
      </c>
      <c r="B24">
        <v>3965</v>
      </c>
      <c r="C24">
        <v>176096</v>
      </c>
      <c r="D24">
        <v>57</v>
      </c>
      <c r="E24">
        <v>2</v>
      </c>
    </row>
    <row r="25" spans="1:5" x14ac:dyDescent="0.2">
      <c r="A25" s="1" t="s">
        <v>20</v>
      </c>
      <c r="B25">
        <v>3962</v>
      </c>
      <c r="C25">
        <v>176096</v>
      </c>
      <c r="D25">
        <v>59</v>
      </c>
      <c r="E25">
        <v>2</v>
      </c>
    </row>
    <row r="26" spans="1:5" x14ac:dyDescent="0.2">
      <c r="A26" s="1" t="s">
        <v>20</v>
      </c>
      <c r="B26">
        <v>3966</v>
      </c>
      <c r="C26">
        <v>176096</v>
      </c>
      <c r="D26">
        <v>61</v>
      </c>
      <c r="E26">
        <v>2</v>
      </c>
    </row>
    <row r="27" spans="1:5" x14ac:dyDescent="0.2">
      <c r="A27" s="1" t="s">
        <v>20</v>
      </c>
      <c r="B27">
        <v>3964</v>
      </c>
      <c r="C27">
        <v>176096</v>
      </c>
      <c r="D27">
        <v>63</v>
      </c>
      <c r="E27">
        <v>2</v>
      </c>
    </row>
    <row r="28" spans="1:5" x14ac:dyDescent="0.2">
      <c r="A28" s="1" t="s">
        <v>20</v>
      </c>
      <c r="B28">
        <v>3966</v>
      </c>
      <c r="C28">
        <v>176096</v>
      </c>
      <c r="D28">
        <v>65</v>
      </c>
      <c r="E28">
        <v>2</v>
      </c>
    </row>
    <row r="29" spans="1:5" x14ac:dyDescent="0.2">
      <c r="A29" s="1" t="s">
        <v>20</v>
      </c>
      <c r="B29">
        <v>3968</v>
      </c>
      <c r="C29">
        <v>176096</v>
      </c>
      <c r="D29">
        <v>67</v>
      </c>
      <c r="E29">
        <v>2</v>
      </c>
    </row>
    <row r="30" spans="1:5" x14ac:dyDescent="0.2">
      <c r="A30" s="1" t="s">
        <v>20</v>
      </c>
      <c r="B30">
        <v>3969</v>
      </c>
      <c r="C30">
        <v>176096</v>
      </c>
      <c r="D30">
        <v>69</v>
      </c>
      <c r="E30">
        <v>2</v>
      </c>
    </row>
    <row r="31" spans="1:5" x14ac:dyDescent="0.2">
      <c r="A31" s="1" t="s">
        <v>20</v>
      </c>
      <c r="B31">
        <v>3967</v>
      </c>
      <c r="C31">
        <v>176096</v>
      </c>
      <c r="D31">
        <v>71</v>
      </c>
      <c r="E31">
        <v>2</v>
      </c>
    </row>
    <row r="32" spans="1:5" x14ac:dyDescent="0.2">
      <c r="A32" s="1" t="s">
        <v>20</v>
      </c>
      <c r="B32">
        <v>3964</v>
      </c>
      <c r="C32">
        <v>176096</v>
      </c>
      <c r="D32">
        <v>73</v>
      </c>
      <c r="E32">
        <v>2</v>
      </c>
    </row>
    <row r="33" spans="1:5" x14ac:dyDescent="0.2">
      <c r="A33" s="1" t="s">
        <v>20</v>
      </c>
      <c r="B33">
        <v>3974</v>
      </c>
      <c r="C33">
        <v>176096</v>
      </c>
      <c r="D33">
        <v>75</v>
      </c>
      <c r="E33">
        <v>2</v>
      </c>
    </row>
    <row r="34" spans="1:5" x14ac:dyDescent="0.2">
      <c r="A34" s="1" t="s">
        <v>20</v>
      </c>
      <c r="B34">
        <v>3965</v>
      </c>
      <c r="C34">
        <v>176096</v>
      </c>
      <c r="D34">
        <v>77</v>
      </c>
      <c r="E34">
        <v>2</v>
      </c>
    </row>
    <row r="35" spans="1:5" x14ac:dyDescent="0.2">
      <c r="A35" s="1" t="s">
        <v>20</v>
      </c>
      <c r="B35">
        <v>3968</v>
      </c>
      <c r="C35">
        <v>176096</v>
      </c>
      <c r="D35">
        <v>79</v>
      </c>
      <c r="E35">
        <v>2</v>
      </c>
    </row>
    <row r="36" spans="1:5" x14ac:dyDescent="0.2">
      <c r="A36" s="1" t="s">
        <v>20</v>
      </c>
      <c r="B36">
        <v>3967</v>
      </c>
      <c r="C36">
        <v>176096</v>
      </c>
      <c r="D36">
        <v>81</v>
      </c>
      <c r="E36">
        <v>2</v>
      </c>
    </row>
    <row r="37" spans="1:5" x14ac:dyDescent="0.2">
      <c r="A37" s="1" t="s">
        <v>20</v>
      </c>
      <c r="B37">
        <v>3965</v>
      </c>
      <c r="C37">
        <v>176096</v>
      </c>
      <c r="D37">
        <v>83</v>
      </c>
      <c r="E37">
        <v>2</v>
      </c>
    </row>
    <row r="38" spans="1:5" x14ac:dyDescent="0.2">
      <c r="A38" s="1" t="s">
        <v>20</v>
      </c>
      <c r="B38">
        <v>3971</v>
      </c>
      <c r="C38">
        <v>176096</v>
      </c>
      <c r="D38">
        <v>85</v>
      </c>
      <c r="E38">
        <v>2</v>
      </c>
    </row>
    <row r="39" spans="1:5" x14ac:dyDescent="0.2">
      <c r="A39" s="1" t="s">
        <v>20</v>
      </c>
      <c r="B39">
        <v>3963</v>
      </c>
      <c r="C39">
        <v>176096</v>
      </c>
      <c r="D39">
        <v>87</v>
      </c>
      <c r="E39">
        <v>2</v>
      </c>
    </row>
    <row r="40" spans="1:5" x14ac:dyDescent="0.2">
      <c r="A40" s="1" t="s">
        <v>20</v>
      </c>
      <c r="B40">
        <v>3965</v>
      </c>
      <c r="C40">
        <v>176096</v>
      </c>
      <c r="D40">
        <v>89</v>
      </c>
      <c r="E40">
        <v>2</v>
      </c>
    </row>
    <row r="41" spans="1:5" x14ac:dyDescent="0.2">
      <c r="A41" s="1" t="s">
        <v>20</v>
      </c>
      <c r="B41">
        <v>3968</v>
      </c>
      <c r="C41">
        <v>176096</v>
      </c>
      <c r="D41">
        <v>91</v>
      </c>
      <c r="E41">
        <v>2</v>
      </c>
    </row>
    <row r="42" spans="1:5" x14ac:dyDescent="0.2">
      <c r="A42" s="1" t="s">
        <v>20</v>
      </c>
      <c r="B42">
        <v>3966</v>
      </c>
      <c r="C42">
        <v>176096</v>
      </c>
      <c r="D42">
        <v>93</v>
      </c>
      <c r="E42">
        <v>2</v>
      </c>
    </row>
    <row r="43" spans="1:5" x14ac:dyDescent="0.2">
      <c r="A43" s="1" t="s">
        <v>20</v>
      </c>
      <c r="B43">
        <v>3972</v>
      </c>
      <c r="C43">
        <v>176096</v>
      </c>
      <c r="D43">
        <v>95</v>
      </c>
      <c r="E43">
        <v>2</v>
      </c>
    </row>
    <row r="44" spans="1:5" x14ac:dyDescent="0.2">
      <c r="A44" s="1" t="s">
        <v>20</v>
      </c>
      <c r="B44">
        <v>3961</v>
      </c>
      <c r="C44">
        <v>176096</v>
      </c>
      <c r="D44">
        <v>97</v>
      </c>
      <c r="E44">
        <v>2</v>
      </c>
    </row>
    <row r="45" spans="1:5" x14ac:dyDescent="0.2">
      <c r="A45" s="1" t="s">
        <v>20</v>
      </c>
      <c r="B45">
        <v>3970</v>
      </c>
      <c r="C45">
        <v>176096</v>
      </c>
      <c r="D45">
        <v>99</v>
      </c>
      <c r="E45">
        <v>2</v>
      </c>
    </row>
    <row r="46" spans="1:5" x14ac:dyDescent="0.2">
      <c r="A46" s="1" t="s">
        <v>20</v>
      </c>
      <c r="B46">
        <v>3960</v>
      </c>
      <c r="C46">
        <v>176096</v>
      </c>
      <c r="D46">
        <v>101</v>
      </c>
      <c r="E46">
        <v>2</v>
      </c>
    </row>
    <row r="47" spans="1:5" x14ac:dyDescent="0.2">
      <c r="A47" s="1" t="s">
        <v>20</v>
      </c>
      <c r="B47">
        <v>3963</v>
      </c>
      <c r="C47">
        <v>176096</v>
      </c>
      <c r="D47">
        <v>103</v>
      </c>
      <c r="E47">
        <v>2</v>
      </c>
    </row>
    <row r="48" spans="1:5" x14ac:dyDescent="0.2">
      <c r="A48" s="1" t="s">
        <v>20</v>
      </c>
      <c r="B48">
        <v>3972</v>
      </c>
      <c r="C48">
        <v>176096</v>
      </c>
      <c r="D48">
        <v>105</v>
      </c>
      <c r="E48">
        <v>2</v>
      </c>
    </row>
    <row r="49" spans="1:5" x14ac:dyDescent="0.2">
      <c r="A49" s="1" t="s">
        <v>20</v>
      </c>
      <c r="B49">
        <v>3972</v>
      </c>
      <c r="C49">
        <v>176096</v>
      </c>
      <c r="D49">
        <v>107</v>
      </c>
      <c r="E49">
        <v>2</v>
      </c>
    </row>
    <row r="50" spans="1:5" x14ac:dyDescent="0.2">
      <c r="A50" s="1" t="s">
        <v>20</v>
      </c>
      <c r="B50">
        <v>3970</v>
      </c>
      <c r="C50">
        <v>176096</v>
      </c>
      <c r="D50">
        <v>109</v>
      </c>
      <c r="E50">
        <v>2</v>
      </c>
    </row>
    <row r="51" spans="1:5" x14ac:dyDescent="0.2">
      <c r="A51" s="1" t="s">
        <v>20</v>
      </c>
      <c r="B51">
        <v>3962</v>
      </c>
      <c r="C51">
        <v>176096</v>
      </c>
      <c r="D51">
        <v>111</v>
      </c>
      <c r="E51">
        <v>2</v>
      </c>
    </row>
    <row r="52" spans="1:5" x14ac:dyDescent="0.2">
      <c r="A52" s="1" t="s">
        <v>20</v>
      </c>
      <c r="B52">
        <v>3967</v>
      </c>
      <c r="C52">
        <v>176096</v>
      </c>
      <c r="D52">
        <v>113</v>
      </c>
      <c r="E52">
        <v>2</v>
      </c>
    </row>
    <row r="53" spans="1:5" x14ac:dyDescent="0.2">
      <c r="A53" s="1" t="s">
        <v>20</v>
      </c>
      <c r="B53">
        <v>3971</v>
      </c>
      <c r="C53">
        <v>176096</v>
      </c>
      <c r="D53">
        <v>115</v>
      </c>
      <c r="E53">
        <v>2</v>
      </c>
    </row>
    <row r="54" spans="1:5" x14ac:dyDescent="0.2">
      <c r="A54" s="1" t="s">
        <v>20</v>
      </c>
      <c r="B54">
        <v>3972</v>
      </c>
      <c r="C54">
        <v>176096</v>
      </c>
      <c r="D54">
        <v>117</v>
      </c>
      <c r="E54">
        <v>2</v>
      </c>
    </row>
    <row r="55" spans="1:5" x14ac:dyDescent="0.2">
      <c r="A55" s="1" t="s">
        <v>20</v>
      </c>
      <c r="B55">
        <v>3968</v>
      </c>
      <c r="C55">
        <v>176096</v>
      </c>
      <c r="D55">
        <v>119</v>
      </c>
      <c r="E55">
        <v>2</v>
      </c>
    </row>
    <row r="56" spans="1:5" x14ac:dyDescent="0.2">
      <c r="A56" s="1" t="s">
        <v>20</v>
      </c>
      <c r="B56">
        <v>3962</v>
      </c>
      <c r="C56">
        <v>176096</v>
      </c>
      <c r="D56">
        <v>121</v>
      </c>
      <c r="E56">
        <v>2</v>
      </c>
    </row>
    <row r="57" spans="1:5" x14ac:dyDescent="0.2">
      <c r="A57" s="1" t="s">
        <v>20</v>
      </c>
      <c r="B57">
        <v>3971</v>
      </c>
      <c r="C57">
        <v>176096</v>
      </c>
      <c r="D57">
        <v>123</v>
      </c>
      <c r="E57">
        <v>2</v>
      </c>
    </row>
    <row r="58" spans="1:5" x14ac:dyDescent="0.2">
      <c r="A58" s="1" t="s">
        <v>20</v>
      </c>
      <c r="B58">
        <v>3965</v>
      </c>
      <c r="C58">
        <v>176096</v>
      </c>
      <c r="D58">
        <v>125</v>
      </c>
      <c r="E58">
        <v>2</v>
      </c>
    </row>
    <row r="59" spans="1:5" x14ac:dyDescent="0.2">
      <c r="A59" s="1" t="s">
        <v>20</v>
      </c>
      <c r="B59">
        <v>3972</v>
      </c>
      <c r="C59">
        <v>176096</v>
      </c>
      <c r="D59">
        <v>127</v>
      </c>
      <c r="E59">
        <v>2</v>
      </c>
    </row>
    <row r="60" spans="1:5" x14ac:dyDescent="0.2">
      <c r="A60" s="1" t="s">
        <v>20</v>
      </c>
      <c r="B60">
        <v>7989</v>
      </c>
      <c r="C60">
        <v>176096</v>
      </c>
      <c r="D60">
        <v>130</v>
      </c>
      <c r="E60">
        <v>3</v>
      </c>
    </row>
    <row r="61" spans="1:5" x14ac:dyDescent="0.2">
      <c r="A61" s="1" t="s">
        <v>20</v>
      </c>
      <c r="B61">
        <v>3965</v>
      </c>
      <c r="C61">
        <v>176096</v>
      </c>
      <c r="D61">
        <v>133</v>
      </c>
      <c r="E61">
        <v>2</v>
      </c>
    </row>
    <row r="62" spans="1:5" x14ac:dyDescent="0.2">
      <c r="A62" s="1" t="s">
        <v>20</v>
      </c>
      <c r="B62">
        <v>3969</v>
      </c>
      <c r="C62">
        <v>176096</v>
      </c>
      <c r="D62">
        <v>135</v>
      </c>
      <c r="E62">
        <v>2</v>
      </c>
    </row>
    <row r="63" spans="1:5" x14ac:dyDescent="0.2">
      <c r="A63" s="1" t="s">
        <v>20</v>
      </c>
      <c r="B63">
        <v>3964</v>
      </c>
      <c r="C63">
        <v>176096</v>
      </c>
      <c r="D63">
        <v>137</v>
      </c>
      <c r="E63">
        <v>2</v>
      </c>
    </row>
    <row r="64" spans="1:5" x14ac:dyDescent="0.2">
      <c r="A64" s="1" t="s">
        <v>20</v>
      </c>
      <c r="B64">
        <v>3963</v>
      </c>
      <c r="C64">
        <v>176096</v>
      </c>
      <c r="D64">
        <v>139</v>
      </c>
      <c r="E64">
        <v>2</v>
      </c>
    </row>
    <row r="65" spans="1:5" x14ac:dyDescent="0.2">
      <c r="A65" s="1" t="s">
        <v>20</v>
      </c>
      <c r="B65">
        <v>3967</v>
      </c>
      <c r="C65">
        <v>176096</v>
      </c>
      <c r="D65">
        <v>141</v>
      </c>
      <c r="E65">
        <v>2</v>
      </c>
    </row>
    <row r="66" spans="1:5" x14ac:dyDescent="0.2">
      <c r="A66" s="1" t="s">
        <v>20</v>
      </c>
      <c r="B66">
        <v>3966</v>
      </c>
      <c r="C66">
        <v>176096</v>
      </c>
      <c r="D66">
        <v>143</v>
      </c>
      <c r="E66">
        <v>2</v>
      </c>
    </row>
    <row r="67" spans="1:5" x14ac:dyDescent="0.2">
      <c r="A67" s="1" t="s">
        <v>20</v>
      </c>
      <c r="B67">
        <v>7999</v>
      </c>
      <c r="C67">
        <v>176096</v>
      </c>
      <c r="D67">
        <v>146</v>
      </c>
      <c r="E67">
        <v>3</v>
      </c>
    </row>
    <row r="68" spans="1:5" x14ac:dyDescent="0.2">
      <c r="A68" s="1" t="s">
        <v>20</v>
      </c>
      <c r="B68">
        <v>7994</v>
      </c>
      <c r="C68">
        <v>176096</v>
      </c>
      <c r="D68">
        <v>150</v>
      </c>
      <c r="E68">
        <v>4</v>
      </c>
    </row>
    <row r="69" spans="1:5" x14ac:dyDescent="0.2">
      <c r="A69" s="1" t="s">
        <v>20</v>
      </c>
      <c r="B69">
        <v>3966</v>
      </c>
      <c r="C69">
        <v>176096</v>
      </c>
      <c r="D69">
        <v>154</v>
      </c>
      <c r="E69">
        <v>2</v>
      </c>
    </row>
    <row r="70" spans="1:5" x14ac:dyDescent="0.2">
      <c r="A70" s="1" t="s">
        <v>20</v>
      </c>
      <c r="B70">
        <v>3965</v>
      </c>
      <c r="C70">
        <v>176096</v>
      </c>
      <c r="D70">
        <v>156</v>
      </c>
      <c r="E70">
        <v>2</v>
      </c>
    </row>
    <row r="71" spans="1:5" x14ac:dyDescent="0.2">
      <c r="A71" s="1" t="s">
        <v>20</v>
      </c>
      <c r="B71">
        <v>3962</v>
      </c>
      <c r="C71">
        <v>176096</v>
      </c>
      <c r="D71">
        <v>158</v>
      </c>
      <c r="E71">
        <v>2</v>
      </c>
    </row>
    <row r="72" spans="1:5" x14ac:dyDescent="0.2">
      <c r="A72" s="1" t="s">
        <v>20</v>
      </c>
      <c r="B72">
        <v>3969</v>
      </c>
      <c r="C72">
        <v>176096</v>
      </c>
      <c r="D72">
        <v>160</v>
      </c>
      <c r="E72">
        <v>2</v>
      </c>
    </row>
    <row r="73" spans="1:5" x14ac:dyDescent="0.2">
      <c r="A73" s="1" t="s">
        <v>20</v>
      </c>
      <c r="B73">
        <v>3969</v>
      </c>
      <c r="C73">
        <v>176096</v>
      </c>
      <c r="D73">
        <v>162</v>
      </c>
      <c r="E73">
        <v>2</v>
      </c>
    </row>
    <row r="74" spans="1:5" x14ac:dyDescent="0.2">
      <c r="A74" s="1" t="s">
        <v>20</v>
      </c>
      <c r="B74">
        <v>3969</v>
      </c>
      <c r="C74">
        <v>176096</v>
      </c>
      <c r="D74">
        <v>164</v>
      </c>
      <c r="E74">
        <v>2</v>
      </c>
    </row>
    <row r="75" spans="1:5" x14ac:dyDescent="0.2">
      <c r="A75" s="1" t="s">
        <v>20</v>
      </c>
      <c r="B75">
        <v>3969</v>
      </c>
      <c r="C75">
        <v>176096</v>
      </c>
      <c r="D75">
        <v>166</v>
      </c>
      <c r="E75">
        <v>2</v>
      </c>
    </row>
    <row r="76" spans="1:5" x14ac:dyDescent="0.2">
      <c r="A76" s="1" t="s">
        <v>20</v>
      </c>
      <c r="B76">
        <v>3967</v>
      </c>
      <c r="C76">
        <v>176096</v>
      </c>
      <c r="D76">
        <v>168</v>
      </c>
      <c r="E76">
        <v>2</v>
      </c>
    </row>
    <row r="77" spans="1:5" x14ac:dyDescent="0.2">
      <c r="A77" s="1" t="s">
        <v>20</v>
      </c>
      <c r="B77">
        <v>3967</v>
      </c>
      <c r="C77">
        <v>176096</v>
      </c>
      <c r="D77">
        <v>170</v>
      </c>
      <c r="E77">
        <v>2</v>
      </c>
    </row>
    <row r="78" spans="1:5" x14ac:dyDescent="0.2">
      <c r="A78" s="1" t="s">
        <v>20</v>
      </c>
      <c r="B78">
        <v>3968</v>
      </c>
      <c r="C78">
        <v>176096</v>
      </c>
      <c r="D78">
        <v>172</v>
      </c>
      <c r="E78">
        <v>2</v>
      </c>
    </row>
    <row r="79" spans="1:5" x14ac:dyDescent="0.2">
      <c r="A79" s="1" t="s">
        <v>20</v>
      </c>
      <c r="B79">
        <v>3973</v>
      </c>
      <c r="C79">
        <v>176096</v>
      </c>
      <c r="D79">
        <v>174</v>
      </c>
      <c r="E79">
        <v>2</v>
      </c>
    </row>
    <row r="80" spans="1:5" x14ac:dyDescent="0.2">
      <c r="A80" s="1" t="s">
        <v>20</v>
      </c>
      <c r="B80">
        <v>3969</v>
      </c>
      <c r="C80">
        <v>176096</v>
      </c>
      <c r="D80">
        <v>176</v>
      </c>
      <c r="E80">
        <v>2</v>
      </c>
    </row>
    <row r="81" spans="1:5" x14ac:dyDescent="0.2">
      <c r="A81" s="1" t="s">
        <v>20</v>
      </c>
      <c r="B81">
        <v>3975</v>
      </c>
      <c r="C81">
        <v>176096</v>
      </c>
      <c r="D81">
        <v>178</v>
      </c>
      <c r="E81">
        <v>2</v>
      </c>
    </row>
    <row r="82" spans="1:5" x14ac:dyDescent="0.2">
      <c r="A82" s="1" t="s">
        <v>20</v>
      </c>
      <c r="B82">
        <v>3966</v>
      </c>
      <c r="C82">
        <v>176096</v>
      </c>
      <c r="D82">
        <v>180</v>
      </c>
      <c r="E82">
        <v>2</v>
      </c>
    </row>
    <row r="83" spans="1:5" x14ac:dyDescent="0.2">
      <c r="A83" s="1" t="s">
        <v>20</v>
      </c>
      <c r="B83">
        <v>3972</v>
      </c>
      <c r="C83">
        <v>176096</v>
      </c>
      <c r="D83">
        <v>182</v>
      </c>
      <c r="E83">
        <v>2</v>
      </c>
    </row>
    <row r="84" spans="1:5" x14ac:dyDescent="0.2">
      <c r="A84" s="1" t="s">
        <v>20</v>
      </c>
      <c r="B84">
        <v>3974</v>
      </c>
      <c r="C84">
        <v>176096</v>
      </c>
      <c r="D84">
        <v>184</v>
      </c>
      <c r="E84">
        <v>2</v>
      </c>
    </row>
    <row r="85" spans="1:5" x14ac:dyDescent="0.2">
      <c r="A85" s="1" t="s">
        <v>20</v>
      </c>
      <c r="B85">
        <v>3974</v>
      </c>
      <c r="C85">
        <v>176096</v>
      </c>
      <c r="D85">
        <v>186</v>
      </c>
      <c r="E85">
        <v>2</v>
      </c>
    </row>
    <row r="86" spans="1:5" x14ac:dyDescent="0.2">
      <c r="A86" s="1" t="s">
        <v>20</v>
      </c>
      <c r="B86">
        <v>3969</v>
      </c>
      <c r="C86">
        <v>176096</v>
      </c>
      <c r="D86">
        <v>188</v>
      </c>
      <c r="E86">
        <v>2</v>
      </c>
    </row>
    <row r="87" spans="1:5" x14ac:dyDescent="0.2">
      <c r="A87" s="1" t="s">
        <v>20</v>
      </c>
      <c r="B87">
        <v>3972</v>
      </c>
      <c r="C87">
        <v>176096</v>
      </c>
      <c r="D87">
        <v>190</v>
      </c>
      <c r="E87">
        <v>2</v>
      </c>
    </row>
    <row r="88" spans="1:5" x14ac:dyDescent="0.2">
      <c r="A88" s="1" t="s">
        <v>20</v>
      </c>
      <c r="B88">
        <v>3956</v>
      </c>
      <c r="C88">
        <v>176096</v>
      </c>
      <c r="D88">
        <v>192</v>
      </c>
      <c r="E88">
        <v>2</v>
      </c>
    </row>
    <row r="89" spans="1:5" x14ac:dyDescent="0.2">
      <c r="A89" s="1" t="s">
        <v>20</v>
      </c>
      <c r="B89">
        <v>3967</v>
      </c>
      <c r="C89">
        <v>176096</v>
      </c>
      <c r="D89">
        <v>194</v>
      </c>
      <c r="E89">
        <v>2</v>
      </c>
    </row>
    <row r="90" spans="1:5" x14ac:dyDescent="0.2">
      <c r="A90" s="1" t="s">
        <v>20</v>
      </c>
      <c r="B90">
        <v>3964</v>
      </c>
      <c r="C90">
        <v>176096</v>
      </c>
      <c r="D90">
        <v>196</v>
      </c>
      <c r="E90">
        <v>2</v>
      </c>
    </row>
    <row r="91" spans="1:5" x14ac:dyDescent="0.2">
      <c r="A91" s="1" t="s">
        <v>20</v>
      </c>
      <c r="B91">
        <v>3969</v>
      </c>
      <c r="C91">
        <v>176096</v>
      </c>
      <c r="D91">
        <v>198</v>
      </c>
      <c r="E91">
        <v>2</v>
      </c>
    </row>
    <row r="92" spans="1:5" x14ac:dyDescent="0.2">
      <c r="A92" s="1" t="s">
        <v>20</v>
      </c>
      <c r="B92">
        <v>3969</v>
      </c>
      <c r="C92">
        <v>176096</v>
      </c>
      <c r="D92">
        <v>200</v>
      </c>
      <c r="E92">
        <v>2</v>
      </c>
    </row>
    <row r="93" spans="1:5" x14ac:dyDescent="0.2">
      <c r="A93" s="1" t="s">
        <v>20</v>
      </c>
      <c r="B93">
        <v>3968</v>
      </c>
      <c r="C93">
        <v>176096</v>
      </c>
      <c r="D93">
        <v>202</v>
      </c>
      <c r="E93">
        <v>2</v>
      </c>
    </row>
    <row r="94" spans="1:5" x14ac:dyDescent="0.2">
      <c r="A94" s="1" t="s">
        <v>20</v>
      </c>
      <c r="B94">
        <v>3970</v>
      </c>
      <c r="C94">
        <v>176096</v>
      </c>
      <c r="D94">
        <v>204</v>
      </c>
      <c r="E94">
        <v>2</v>
      </c>
    </row>
    <row r="95" spans="1:5" x14ac:dyDescent="0.2">
      <c r="A95" s="1" t="s">
        <v>20</v>
      </c>
      <c r="B95">
        <v>3973</v>
      </c>
      <c r="C95">
        <v>176096</v>
      </c>
      <c r="D95">
        <v>206</v>
      </c>
      <c r="E95">
        <v>2</v>
      </c>
    </row>
    <row r="96" spans="1:5" x14ac:dyDescent="0.2">
      <c r="A96" s="1" t="s">
        <v>20</v>
      </c>
      <c r="B96">
        <v>3970</v>
      </c>
      <c r="C96">
        <v>176096</v>
      </c>
      <c r="D96">
        <v>208</v>
      </c>
      <c r="E96">
        <v>2</v>
      </c>
    </row>
    <row r="97" spans="1:5" x14ac:dyDescent="0.2">
      <c r="A97" s="1" t="s">
        <v>20</v>
      </c>
      <c r="B97">
        <v>3974</v>
      </c>
      <c r="C97">
        <v>176096</v>
      </c>
      <c r="D97">
        <v>210</v>
      </c>
      <c r="E97">
        <v>2</v>
      </c>
    </row>
    <row r="98" spans="1:5" x14ac:dyDescent="0.2">
      <c r="A98" s="1" t="s">
        <v>20</v>
      </c>
      <c r="B98">
        <v>3967</v>
      </c>
      <c r="C98">
        <v>176096</v>
      </c>
      <c r="D98">
        <v>212</v>
      </c>
      <c r="E98">
        <v>2</v>
      </c>
    </row>
    <row r="99" spans="1:5" x14ac:dyDescent="0.2">
      <c r="A99" s="1" t="s">
        <v>20</v>
      </c>
      <c r="B99">
        <v>3969</v>
      </c>
      <c r="C99">
        <v>176096</v>
      </c>
      <c r="D99">
        <v>214</v>
      </c>
      <c r="E99">
        <v>2</v>
      </c>
    </row>
    <row r="100" spans="1:5" x14ac:dyDescent="0.2">
      <c r="A100" s="1" t="s">
        <v>20</v>
      </c>
      <c r="B100">
        <v>3973</v>
      </c>
      <c r="C100">
        <v>176096</v>
      </c>
      <c r="D100">
        <v>216</v>
      </c>
      <c r="E100">
        <v>2</v>
      </c>
    </row>
    <row r="101" spans="1:5" x14ac:dyDescent="0.2">
      <c r="A101" s="1" t="s">
        <v>20</v>
      </c>
      <c r="B101">
        <v>3969</v>
      </c>
      <c r="C101">
        <v>176096</v>
      </c>
      <c r="D101">
        <v>218</v>
      </c>
      <c r="E101">
        <v>2</v>
      </c>
    </row>
  </sheetData>
  <phoneticPr fontId="1" type="noConversion"/>
  <pageMargins left="0.7" right="0.7" top="0.78740157499999996" bottom="0.78740157499999996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7D22-689C-48ED-9980-FD56760FE876}">
  <dimension ref="A1:E101"/>
  <sheetViews>
    <sheetView topLeftCell="A48" workbookViewId="0">
      <selection activeCell="A2" sqref="A2:A101"/>
    </sheetView>
  </sheetViews>
  <sheetFormatPr baseColWidth="10" defaultColWidth="11.5" defaultRowHeight="15" x14ac:dyDescent="0.2"/>
  <cols>
    <col min="1" max="1" width="31.1640625" bestFit="1" customWidth="1"/>
    <col min="2" max="2" width="10.33203125" bestFit="1" customWidth="1"/>
    <col min="3" max="3" width="12.1640625" bestFit="1" customWidth="1"/>
    <col min="4" max="4" width="12.33203125" bestFit="1" customWidth="1"/>
    <col min="5" max="5" width="18.6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 t="s">
        <v>21</v>
      </c>
      <c r="B2">
        <v>6332</v>
      </c>
      <c r="C2">
        <v>176096</v>
      </c>
      <c r="D2">
        <v>13</v>
      </c>
      <c r="E2">
        <v>7</v>
      </c>
    </row>
    <row r="3" spans="1:5" x14ac:dyDescent="0.2">
      <c r="A3" s="1" t="s">
        <v>21</v>
      </c>
      <c r="B3">
        <v>3959</v>
      </c>
      <c r="C3">
        <v>176096</v>
      </c>
      <c r="D3">
        <v>20</v>
      </c>
      <c r="E3">
        <v>4</v>
      </c>
    </row>
    <row r="4" spans="1:5" x14ac:dyDescent="0.2">
      <c r="A4" s="1" t="s">
        <v>21</v>
      </c>
      <c r="B4">
        <v>3958</v>
      </c>
      <c r="C4">
        <v>176096</v>
      </c>
      <c r="D4">
        <v>24</v>
      </c>
      <c r="E4">
        <v>4</v>
      </c>
    </row>
    <row r="5" spans="1:5" x14ac:dyDescent="0.2">
      <c r="A5" s="1" t="s">
        <v>21</v>
      </c>
      <c r="B5">
        <v>3959</v>
      </c>
      <c r="C5">
        <v>176096</v>
      </c>
      <c r="D5">
        <v>28</v>
      </c>
      <c r="E5">
        <v>4</v>
      </c>
    </row>
    <row r="6" spans="1:5" x14ac:dyDescent="0.2">
      <c r="A6" s="1" t="s">
        <v>21</v>
      </c>
      <c r="B6">
        <v>3961</v>
      </c>
      <c r="C6">
        <v>176096</v>
      </c>
      <c r="D6">
        <v>32</v>
      </c>
      <c r="E6">
        <v>4</v>
      </c>
    </row>
    <row r="7" spans="1:5" x14ac:dyDescent="0.2">
      <c r="A7" s="1" t="s">
        <v>21</v>
      </c>
      <c r="B7">
        <v>3963</v>
      </c>
      <c r="C7">
        <v>176096</v>
      </c>
      <c r="D7">
        <v>36</v>
      </c>
      <c r="E7">
        <v>4</v>
      </c>
    </row>
    <row r="8" spans="1:5" x14ac:dyDescent="0.2">
      <c r="A8" s="1" t="s">
        <v>21</v>
      </c>
      <c r="B8">
        <v>3971</v>
      </c>
      <c r="C8">
        <v>176096</v>
      </c>
      <c r="D8">
        <v>40</v>
      </c>
      <c r="E8">
        <v>4</v>
      </c>
    </row>
    <row r="9" spans="1:5" x14ac:dyDescent="0.2">
      <c r="A9" s="1" t="s">
        <v>21</v>
      </c>
      <c r="B9">
        <v>3966</v>
      </c>
      <c r="C9">
        <v>176096</v>
      </c>
      <c r="D9">
        <v>44</v>
      </c>
      <c r="E9">
        <v>4</v>
      </c>
    </row>
    <row r="10" spans="1:5" x14ac:dyDescent="0.2">
      <c r="A10" s="1" t="s">
        <v>21</v>
      </c>
      <c r="B10">
        <v>3966</v>
      </c>
      <c r="C10">
        <v>176096</v>
      </c>
      <c r="D10">
        <v>48</v>
      </c>
      <c r="E10">
        <v>4</v>
      </c>
    </row>
    <row r="11" spans="1:5" x14ac:dyDescent="0.2">
      <c r="A11" s="1" t="s">
        <v>21</v>
      </c>
      <c r="B11">
        <v>3959</v>
      </c>
      <c r="C11">
        <v>176096</v>
      </c>
      <c r="D11">
        <v>52</v>
      </c>
      <c r="E11">
        <v>4</v>
      </c>
    </row>
    <row r="12" spans="1:5" x14ac:dyDescent="0.2">
      <c r="A12" s="1" t="s">
        <v>21</v>
      </c>
      <c r="B12">
        <v>3969</v>
      </c>
      <c r="C12">
        <v>176096</v>
      </c>
      <c r="D12">
        <v>56</v>
      </c>
      <c r="E12">
        <v>4</v>
      </c>
    </row>
    <row r="13" spans="1:5" x14ac:dyDescent="0.2">
      <c r="A13" s="1" t="s">
        <v>21</v>
      </c>
      <c r="B13">
        <v>3974</v>
      </c>
      <c r="C13">
        <v>176096</v>
      </c>
      <c r="D13">
        <v>60</v>
      </c>
      <c r="E13">
        <v>4</v>
      </c>
    </row>
    <row r="14" spans="1:5" x14ac:dyDescent="0.2">
      <c r="A14" s="1" t="s">
        <v>21</v>
      </c>
      <c r="B14">
        <v>3971</v>
      </c>
      <c r="C14">
        <v>176096</v>
      </c>
      <c r="D14">
        <v>64</v>
      </c>
      <c r="E14">
        <v>4</v>
      </c>
    </row>
    <row r="15" spans="1:5" x14ac:dyDescent="0.2">
      <c r="A15" s="1" t="s">
        <v>21</v>
      </c>
      <c r="B15">
        <v>3967</v>
      </c>
      <c r="C15">
        <v>176096</v>
      </c>
      <c r="D15">
        <v>68</v>
      </c>
      <c r="E15">
        <v>4</v>
      </c>
    </row>
    <row r="16" spans="1:5" x14ac:dyDescent="0.2">
      <c r="A16" s="1" t="s">
        <v>21</v>
      </c>
      <c r="B16">
        <v>3968</v>
      </c>
      <c r="C16">
        <v>176096</v>
      </c>
      <c r="D16">
        <v>72</v>
      </c>
      <c r="E16">
        <v>4</v>
      </c>
    </row>
    <row r="17" spans="1:5" x14ac:dyDescent="0.2">
      <c r="A17" s="1" t="s">
        <v>21</v>
      </c>
      <c r="B17">
        <v>3971</v>
      </c>
      <c r="C17">
        <v>176096</v>
      </c>
      <c r="D17">
        <v>76</v>
      </c>
      <c r="E17">
        <v>4</v>
      </c>
    </row>
    <row r="18" spans="1:5" x14ac:dyDescent="0.2">
      <c r="A18" s="1" t="s">
        <v>21</v>
      </c>
      <c r="B18">
        <v>3961</v>
      </c>
      <c r="C18">
        <v>176096</v>
      </c>
      <c r="D18">
        <v>80</v>
      </c>
      <c r="E18">
        <v>4</v>
      </c>
    </row>
    <row r="19" spans="1:5" x14ac:dyDescent="0.2">
      <c r="A19" s="1" t="s">
        <v>21</v>
      </c>
      <c r="B19">
        <v>3963</v>
      </c>
      <c r="C19">
        <v>176096</v>
      </c>
      <c r="D19">
        <v>84</v>
      </c>
      <c r="E19">
        <v>4</v>
      </c>
    </row>
    <row r="20" spans="1:5" x14ac:dyDescent="0.2">
      <c r="A20" s="1" t="s">
        <v>21</v>
      </c>
      <c r="B20">
        <v>3971</v>
      </c>
      <c r="C20">
        <v>176096</v>
      </c>
      <c r="D20">
        <v>88</v>
      </c>
      <c r="E20">
        <v>4</v>
      </c>
    </row>
    <row r="21" spans="1:5" x14ac:dyDescent="0.2">
      <c r="A21" s="1" t="s">
        <v>21</v>
      </c>
      <c r="B21">
        <v>3966</v>
      </c>
      <c r="C21">
        <v>176096</v>
      </c>
      <c r="D21">
        <v>92</v>
      </c>
      <c r="E21">
        <v>4</v>
      </c>
    </row>
    <row r="22" spans="1:5" x14ac:dyDescent="0.2">
      <c r="A22" s="1" t="s">
        <v>21</v>
      </c>
      <c r="B22">
        <v>7992</v>
      </c>
      <c r="C22">
        <v>176096</v>
      </c>
      <c r="D22">
        <v>97</v>
      </c>
      <c r="E22">
        <v>8</v>
      </c>
    </row>
    <row r="23" spans="1:5" x14ac:dyDescent="0.2">
      <c r="A23" s="1" t="s">
        <v>21</v>
      </c>
      <c r="B23">
        <v>3969</v>
      </c>
      <c r="C23">
        <v>176096</v>
      </c>
      <c r="D23">
        <v>105</v>
      </c>
      <c r="E23">
        <v>4</v>
      </c>
    </row>
    <row r="24" spans="1:5" x14ac:dyDescent="0.2">
      <c r="A24" s="1" t="s">
        <v>21</v>
      </c>
      <c r="B24">
        <v>3968</v>
      </c>
      <c r="C24">
        <v>176096</v>
      </c>
      <c r="D24">
        <v>109</v>
      </c>
      <c r="E24">
        <v>4</v>
      </c>
    </row>
    <row r="25" spans="1:5" x14ac:dyDescent="0.2">
      <c r="A25" s="1" t="s">
        <v>21</v>
      </c>
      <c r="B25">
        <v>3966</v>
      </c>
      <c r="C25">
        <v>176096</v>
      </c>
      <c r="D25">
        <v>113</v>
      </c>
      <c r="E25">
        <v>4</v>
      </c>
    </row>
    <row r="26" spans="1:5" x14ac:dyDescent="0.2">
      <c r="A26" s="1" t="s">
        <v>21</v>
      </c>
      <c r="B26">
        <v>3968</v>
      </c>
      <c r="C26">
        <v>176096</v>
      </c>
      <c r="D26">
        <v>117</v>
      </c>
      <c r="E26">
        <v>4</v>
      </c>
    </row>
    <row r="27" spans="1:5" x14ac:dyDescent="0.2">
      <c r="A27" s="1" t="s">
        <v>21</v>
      </c>
      <c r="B27">
        <v>3961</v>
      </c>
      <c r="C27">
        <v>176096</v>
      </c>
      <c r="D27">
        <v>121</v>
      </c>
      <c r="E27">
        <v>4</v>
      </c>
    </row>
    <row r="28" spans="1:5" x14ac:dyDescent="0.2">
      <c r="A28" s="1" t="s">
        <v>21</v>
      </c>
      <c r="B28">
        <v>3971</v>
      </c>
      <c r="C28">
        <v>176096</v>
      </c>
      <c r="D28">
        <v>125</v>
      </c>
      <c r="E28">
        <v>4</v>
      </c>
    </row>
    <row r="29" spans="1:5" x14ac:dyDescent="0.2">
      <c r="A29" s="1" t="s">
        <v>21</v>
      </c>
      <c r="B29">
        <v>3968</v>
      </c>
      <c r="C29">
        <v>176096</v>
      </c>
      <c r="D29">
        <v>129</v>
      </c>
      <c r="E29">
        <v>4</v>
      </c>
    </row>
    <row r="30" spans="1:5" x14ac:dyDescent="0.2">
      <c r="A30" s="1" t="s">
        <v>21</v>
      </c>
      <c r="B30">
        <v>3971</v>
      </c>
      <c r="C30">
        <v>176096</v>
      </c>
      <c r="D30">
        <v>133</v>
      </c>
      <c r="E30">
        <v>4</v>
      </c>
    </row>
    <row r="31" spans="1:5" x14ac:dyDescent="0.2">
      <c r="A31" s="1" t="s">
        <v>21</v>
      </c>
      <c r="B31">
        <v>3966</v>
      </c>
      <c r="C31">
        <v>176096</v>
      </c>
      <c r="D31">
        <v>137</v>
      </c>
      <c r="E31">
        <v>4</v>
      </c>
    </row>
    <row r="32" spans="1:5" x14ac:dyDescent="0.2">
      <c r="A32" s="1" t="s">
        <v>21</v>
      </c>
      <c r="B32">
        <v>3969</v>
      </c>
      <c r="C32">
        <v>176096</v>
      </c>
      <c r="D32">
        <v>141</v>
      </c>
      <c r="E32">
        <v>4</v>
      </c>
    </row>
    <row r="33" spans="1:5" x14ac:dyDescent="0.2">
      <c r="A33" s="1" t="s">
        <v>21</v>
      </c>
      <c r="B33">
        <v>3963</v>
      </c>
      <c r="C33">
        <v>176096</v>
      </c>
      <c r="D33">
        <v>145</v>
      </c>
      <c r="E33">
        <v>4</v>
      </c>
    </row>
    <row r="34" spans="1:5" x14ac:dyDescent="0.2">
      <c r="A34" s="1" t="s">
        <v>21</v>
      </c>
      <c r="B34">
        <v>3966</v>
      </c>
      <c r="C34">
        <v>176096</v>
      </c>
      <c r="D34">
        <v>149</v>
      </c>
      <c r="E34">
        <v>4</v>
      </c>
    </row>
    <row r="35" spans="1:5" x14ac:dyDescent="0.2">
      <c r="A35" s="1" t="s">
        <v>21</v>
      </c>
      <c r="B35">
        <v>3960</v>
      </c>
      <c r="C35">
        <v>176096</v>
      </c>
      <c r="D35">
        <v>153</v>
      </c>
      <c r="E35">
        <v>4</v>
      </c>
    </row>
    <row r="36" spans="1:5" x14ac:dyDescent="0.2">
      <c r="A36" s="1" t="s">
        <v>21</v>
      </c>
      <c r="B36">
        <v>3968</v>
      </c>
      <c r="C36">
        <v>176096</v>
      </c>
      <c r="D36">
        <v>157</v>
      </c>
      <c r="E36">
        <v>4</v>
      </c>
    </row>
    <row r="37" spans="1:5" x14ac:dyDescent="0.2">
      <c r="A37" s="1" t="s">
        <v>21</v>
      </c>
      <c r="B37">
        <v>3970</v>
      </c>
      <c r="C37">
        <v>176096</v>
      </c>
      <c r="D37">
        <v>161</v>
      </c>
      <c r="E37">
        <v>4</v>
      </c>
    </row>
    <row r="38" spans="1:5" x14ac:dyDescent="0.2">
      <c r="A38" s="1" t="s">
        <v>21</v>
      </c>
      <c r="B38">
        <v>3968</v>
      </c>
      <c r="C38">
        <v>176096</v>
      </c>
      <c r="D38">
        <v>165</v>
      </c>
      <c r="E38">
        <v>4</v>
      </c>
    </row>
    <row r="39" spans="1:5" x14ac:dyDescent="0.2">
      <c r="A39" s="1" t="s">
        <v>21</v>
      </c>
      <c r="B39">
        <v>3970</v>
      </c>
      <c r="C39">
        <v>176096</v>
      </c>
      <c r="D39">
        <v>169</v>
      </c>
      <c r="E39">
        <v>4</v>
      </c>
    </row>
    <row r="40" spans="1:5" x14ac:dyDescent="0.2">
      <c r="A40" s="1" t="s">
        <v>21</v>
      </c>
      <c r="B40">
        <v>3970</v>
      </c>
      <c r="C40">
        <v>176096</v>
      </c>
      <c r="D40">
        <v>173</v>
      </c>
      <c r="E40">
        <v>4</v>
      </c>
    </row>
    <row r="41" spans="1:5" x14ac:dyDescent="0.2">
      <c r="A41" s="1" t="s">
        <v>21</v>
      </c>
      <c r="B41">
        <v>3970</v>
      </c>
      <c r="C41">
        <v>176096</v>
      </c>
      <c r="D41">
        <v>177</v>
      </c>
      <c r="E41">
        <v>4</v>
      </c>
    </row>
    <row r="42" spans="1:5" x14ac:dyDescent="0.2">
      <c r="A42" s="1" t="s">
        <v>21</v>
      </c>
      <c r="B42">
        <v>3968</v>
      </c>
      <c r="C42">
        <v>176096</v>
      </c>
      <c r="D42">
        <v>181</v>
      </c>
      <c r="E42">
        <v>4</v>
      </c>
    </row>
    <row r="43" spans="1:5" x14ac:dyDescent="0.2">
      <c r="A43" s="1" t="s">
        <v>21</v>
      </c>
      <c r="B43">
        <v>3969</v>
      </c>
      <c r="C43">
        <v>176096</v>
      </c>
      <c r="D43">
        <v>185</v>
      </c>
      <c r="E43">
        <v>4</v>
      </c>
    </row>
    <row r="44" spans="1:5" x14ac:dyDescent="0.2">
      <c r="A44" s="1" t="s">
        <v>21</v>
      </c>
      <c r="B44">
        <v>3967</v>
      </c>
      <c r="C44">
        <v>176096</v>
      </c>
      <c r="D44">
        <v>189</v>
      </c>
      <c r="E44">
        <v>4</v>
      </c>
    </row>
    <row r="45" spans="1:5" x14ac:dyDescent="0.2">
      <c r="A45" s="1" t="s">
        <v>21</v>
      </c>
      <c r="B45">
        <v>3973</v>
      </c>
      <c r="C45">
        <v>176096</v>
      </c>
      <c r="D45">
        <v>193</v>
      </c>
      <c r="E45">
        <v>4</v>
      </c>
    </row>
    <row r="46" spans="1:5" x14ac:dyDescent="0.2">
      <c r="A46" s="1" t="s">
        <v>21</v>
      </c>
      <c r="B46">
        <v>7998</v>
      </c>
      <c r="C46">
        <v>176096</v>
      </c>
      <c r="D46">
        <v>198</v>
      </c>
      <c r="E46">
        <v>7</v>
      </c>
    </row>
    <row r="47" spans="1:5" x14ac:dyDescent="0.2">
      <c r="A47" s="1" t="s">
        <v>21</v>
      </c>
      <c r="B47">
        <v>7999</v>
      </c>
      <c r="C47">
        <v>176096</v>
      </c>
      <c r="D47">
        <v>206</v>
      </c>
      <c r="E47">
        <v>8</v>
      </c>
    </row>
    <row r="48" spans="1:5" x14ac:dyDescent="0.2">
      <c r="A48" s="1" t="s">
        <v>21</v>
      </c>
      <c r="B48">
        <v>3967</v>
      </c>
      <c r="C48">
        <v>176096</v>
      </c>
      <c r="D48">
        <v>214</v>
      </c>
      <c r="E48">
        <v>4</v>
      </c>
    </row>
    <row r="49" spans="1:5" x14ac:dyDescent="0.2">
      <c r="A49" s="1" t="s">
        <v>21</v>
      </c>
      <c r="B49">
        <v>3963</v>
      </c>
      <c r="C49">
        <v>176096</v>
      </c>
      <c r="D49">
        <v>218</v>
      </c>
      <c r="E49">
        <v>4</v>
      </c>
    </row>
    <row r="50" spans="1:5" x14ac:dyDescent="0.2">
      <c r="A50" s="1" t="s">
        <v>21</v>
      </c>
      <c r="B50">
        <v>3971</v>
      </c>
      <c r="C50">
        <v>176096</v>
      </c>
      <c r="D50">
        <v>222</v>
      </c>
      <c r="E50">
        <v>4</v>
      </c>
    </row>
    <row r="51" spans="1:5" x14ac:dyDescent="0.2">
      <c r="A51" s="1" t="s">
        <v>21</v>
      </c>
      <c r="B51">
        <v>3967</v>
      </c>
      <c r="C51">
        <v>176096</v>
      </c>
      <c r="D51">
        <v>226</v>
      </c>
      <c r="E51">
        <v>4</v>
      </c>
    </row>
    <row r="52" spans="1:5" x14ac:dyDescent="0.2">
      <c r="A52" s="1" t="s">
        <v>21</v>
      </c>
      <c r="B52">
        <v>3973</v>
      </c>
      <c r="C52">
        <v>176096</v>
      </c>
      <c r="D52">
        <v>230</v>
      </c>
      <c r="E52">
        <v>4</v>
      </c>
    </row>
    <row r="53" spans="1:5" x14ac:dyDescent="0.2">
      <c r="A53" s="1" t="s">
        <v>21</v>
      </c>
      <c r="B53">
        <v>3971</v>
      </c>
      <c r="C53">
        <v>176096</v>
      </c>
      <c r="D53">
        <v>234</v>
      </c>
      <c r="E53">
        <v>4</v>
      </c>
    </row>
    <row r="54" spans="1:5" x14ac:dyDescent="0.2">
      <c r="A54" s="1" t="s">
        <v>21</v>
      </c>
      <c r="B54">
        <v>3970</v>
      </c>
      <c r="C54">
        <v>176096</v>
      </c>
      <c r="D54">
        <v>238</v>
      </c>
      <c r="E54">
        <v>4</v>
      </c>
    </row>
    <row r="55" spans="1:5" x14ac:dyDescent="0.2">
      <c r="A55" s="1" t="s">
        <v>21</v>
      </c>
      <c r="B55">
        <v>3974</v>
      </c>
      <c r="C55">
        <v>176096</v>
      </c>
      <c r="D55">
        <v>242</v>
      </c>
      <c r="E55">
        <v>4</v>
      </c>
    </row>
    <row r="56" spans="1:5" x14ac:dyDescent="0.2">
      <c r="A56" s="1" t="s">
        <v>21</v>
      </c>
      <c r="B56">
        <v>3965</v>
      </c>
      <c r="C56">
        <v>176096</v>
      </c>
      <c r="D56">
        <v>246</v>
      </c>
      <c r="E56">
        <v>4</v>
      </c>
    </row>
    <row r="57" spans="1:5" x14ac:dyDescent="0.2">
      <c r="A57" s="1" t="s">
        <v>21</v>
      </c>
      <c r="B57">
        <v>3971</v>
      </c>
      <c r="C57">
        <v>176096</v>
      </c>
      <c r="D57">
        <v>250</v>
      </c>
      <c r="E57">
        <v>4</v>
      </c>
    </row>
    <row r="58" spans="1:5" x14ac:dyDescent="0.2">
      <c r="A58" s="1" t="s">
        <v>21</v>
      </c>
      <c r="B58">
        <v>3968</v>
      </c>
      <c r="C58">
        <v>176096</v>
      </c>
      <c r="D58">
        <v>254</v>
      </c>
      <c r="E58">
        <v>4</v>
      </c>
    </row>
    <row r="59" spans="1:5" x14ac:dyDescent="0.2">
      <c r="A59" s="1" t="s">
        <v>21</v>
      </c>
      <c r="B59">
        <v>3976</v>
      </c>
      <c r="C59">
        <v>176096</v>
      </c>
      <c r="D59">
        <v>258</v>
      </c>
      <c r="E59">
        <v>4</v>
      </c>
    </row>
    <row r="60" spans="1:5" x14ac:dyDescent="0.2">
      <c r="A60" s="1" t="s">
        <v>21</v>
      </c>
      <c r="B60">
        <v>3968</v>
      </c>
      <c r="C60">
        <v>176096</v>
      </c>
      <c r="D60">
        <v>262</v>
      </c>
      <c r="E60">
        <v>4</v>
      </c>
    </row>
    <row r="61" spans="1:5" x14ac:dyDescent="0.2">
      <c r="A61" s="1" t="s">
        <v>21</v>
      </c>
      <c r="B61">
        <v>3971</v>
      </c>
      <c r="C61">
        <v>176096</v>
      </c>
      <c r="D61">
        <v>266</v>
      </c>
      <c r="E61">
        <v>4</v>
      </c>
    </row>
    <row r="62" spans="1:5" x14ac:dyDescent="0.2">
      <c r="A62" s="1" t="s">
        <v>21</v>
      </c>
      <c r="B62">
        <v>3969</v>
      </c>
      <c r="C62">
        <v>176096</v>
      </c>
      <c r="D62">
        <v>270</v>
      </c>
      <c r="E62">
        <v>4</v>
      </c>
    </row>
    <row r="63" spans="1:5" x14ac:dyDescent="0.2">
      <c r="A63" s="1" t="s">
        <v>21</v>
      </c>
      <c r="B63">
        <v>3972</v>
      </c>
      <c r="C63">
        <v>176096</v>
      </c>
      <c r="D63">
        <v>274</v>
      </c>
      <c r="E63">
        <v>4</v>
      </c>
    </row>
    <row r="64" spans="1:5" x14ac:dyDescent="0.2">
      <c r="A64" s="1" t="s">
        <v>21</v>
      </c>
      <c r="B64">
        <v>3972</v>
      </c>
      <c r="C64">
        <v>176096</v>
      </c>
      <c r="D64">
        <v>278</v>
      </c>
      <c r="E64">
        <v>4</v>
      </c>
    </row>
    <row r="65" spans="1:5" x14ac:dyDescent="0.2">
      <c r="A65" s="1" t="s">
        <v>21</v>
      </c>
      <c r="B65">
        <v>3975</v>
      </c>
      <c r="C65">
        <v>176096</v>
      </c>
      <c r="D65">
        <v>282</v>
      </c>
      <c r="E65">
        <v>4</v>
      </c>
    </row>
    <row r="66" spans="1:5" x14ac:dyDescent="0.2">
      <c r="A66" s="1" t="s">
        <v>21</v>
      </c>
      <c r="B66">
        <v>3971</v>
      </c>
      <c r="C66">
        <v>176096</v>
      </c>
      <c r="D66">
        <v>286</v>
      </c>
      <c r="E66">
        <v>4</v>
      </c>
    </row>
    <row r="67" spans="1:5" x14ac:dyDescent="0.2">
      <c r="A67" s="1" t="s">
        <v>21</v>
      </c>
      <c r="B67">
        <v>3976</v>
      </c>
      <c r="C67">
        <v>176096</v>
      </c>
      <c r="D67">
        <v>290</v>
      </c>
      <c r="E67">
        <v>4</v>
      </c>
    </row>
    <row r="68" spans="1:5" x14ac:dyDescent="0.2">
      <c r="A68" s="1" t="s">
        <v>21</v>
      </c>
      <c r="B68">
        <v>3973</v>
      </c>
      <c r="C68">
        <v>176096</v>
      </c>
      <c r="D68">
        <v>294</v>
      </c>
      <c r="E68">
        <v>4</v>
      </c>
    </row>
    <row r="69" spans="1:5" x14ac:dyDescent="0.2">
      <c r="A69" s="1" t="s">
        <v>21</v>
      </c>
      <c r="B69">
        <v>7996</v>
      </c>
      <c r="C69">
        <v>176096</v>
      </c>
      <c r="D69">
        <v>299</v>
      </c>
      <c r="E69">
        <v>7</v>
      </c>
    </row>
    <row r="70" spans="1:5" x14ac:dyDescent="0.2">
      <c r="A70" s="1" t="s">
        <v>21</v>
      </c>
      <c r="B70">
        <v>7996</v>
      </c>
      <c r="C70">
        <v>176096</v>
      </c>
      <c r="D70">
        <v>307</v>
      </c>
      <c r="E70">
        <v>8</v>
      </c>
    </row>
    <row r="71" spans="1:5" x14ac:dyDescent="0.2">
      <c r="A71" s="1" t="s">
        <v>21</v>
      </c>
      <c r="B71">
        <v>3972</v>
      </c>
      <c r="C71">
        <v>176096</v>
      </c>
      <c r="D71">
        <v>315</v>
      </c>
      <c r="E71">
        <v>4</v>
      </c>
    </row>
    <row r="72" spans="1:5" x14ac:dyDescent="0.2">
      <c r="A72" s="1" t="s">
        <v>21</v>
      </c>
      <c r="B72">
        <v>3977</v>
      </c>
      <c r="C72">
        <v>176096</v>
      </c>
      <c r="D72">
        <v>319</v>
      </c>
      <c r="E72">
        <v>4</v>
      </c>
    </row>
    <row r="73" spans="1:5" x14ac:dyDescent="0.2">
      <c r="A73" s="1" t="s">
        <v>21</v>
      </c>
      <c r="B73">
        <v>3966</v>
      </c>
      <c r="C73">
        <v>176096</v>
      </c>
      <c r="D73">
        <v>323</v>
      </c>
      <c r="E73">
        <v>4</v>
      </c>
    </row>
    <row r="74" spans="1:5" x14ac:dyDescent="0.2">
      <c r="A74" s="1" t="s">
        <v>21</v>
      </c>
      <c r="B74">
        <v>3971</v>
      </c>
      <c r="C74">
        <v>176096</v>
      </c>
      <c r="D74">
        <v>327</v>
      </c>
      <c r="E74">
        <v>4</v>
      </c>
    </row>
    <row r="75" spans="1:5" x14ac:dyDescent="0.2">
      <c r="A75" s="1" t="s">
        <v>21</v>
      </c>
      <c r="B75">
        <v>3971</v>
      </c>
      <c r="C75">
        <v>176096</v>
      </c>
      <c r="D75">
        <v>331</v>
      </c>
      <c r="E75">
        <v>4</v>
      </c>
    </row>
    <row r="76" spans="1:5" x14ac:dyDescent="0.2">
      <c r="A76" s="1" t="s">
        <v>21</v>
      </c>
      <c r="B76">
        <v>3971</v>
      </c>
      <c r="C76">
        <v>176096</v>
      </c>
      <c r="D76">
        <v>335</v>
      </c>
      <c r="E76">
        <v>4</v>
      </c>
    </row>
    <row r="77" spans="1:5" x14ac:dyDescent="0.2">
      <c r="A77" s="1" t="s">
        <v>21</v>
      </c>
      <c r="B77">
        <v>3966</v>
      </c>
      <c r="C77">
        <v>176096</v>
      </c>
      <c r="D77">
        <v>339</v>
      </c>
      <c r="E77">
        <v>4</v>
      </c>
    </row>
    <row r="78" spans="1:5" x14ac:dyDescent="0.2">
      <c r="A78" s="1" t="s">
        <v>21</v>
      </c>
      <c r="B78">
        <v>3969</v>
      </c>
      <c r="C78">
        <v>176096</v>
      </c>
      <c r="D78">
        <v>343</v>
      </c>
      <c r="E78">
        <v>4</v>
      </c>
    </row>
    <row r="79" spans="1:5" x14ac:dyDescent="0.2">
      <c r="A79" s="1" t="s">
        <v>21</v>
      </c>
      <c r="B79">
        <v>3972</v>
      </c>
      <c r="C79">
        <v>176096</v>
      </c>
      <c r="D79">
        <v>347</v>
      </c>
      <c r="E79">
        <v>4</v>
      </c>
    </row>
    <row r="80" spans="1:5" x14ac:dyDescent="0.2">
      <c r="A80" s="1" t="s">
        <v>21</v>
      </c>
      <c r="B80">
        <v>3969</v>
      </c>
      <c r="C80">
        <v>176096</v>
      </c>
      <c r="D80">
        <v>351</v>
      </c>
      <c r="E80">
        <v>4</v>
      </c>
    </row>
    <row r="81" spans="1:5" x14ac:dyDescent="0.2">
      <c r="A81" s="1" t="s">
        <v>21</v>
      </c>
      <c r="B81">
        <v>3972</v>
      </c>
      <c r="C81">
        <v>176096</v>
      </c>
      <c r="D81">
        <v>355</v>
      </c>
      <c r="E81">
        <v>4</v>
      </c>
    </row>
    <row r="82" spans="1:5" x14ac:dyDescent="0.2">
      <c r="A82" s="1" t="s">
        <v>21</v>
      </c>
      <c r="B82">
        <v>3971</v>
      </c>
      <c r="C82">
        <v>176096</v>
      </c>
      <c r="D82">
        <v>359</v>
      </c>
      <c r="E82">
        <v>4</v>
      </c>
    </row>
    <row r="83" spans="1:5" x14ac:dyDescent="0.2">
      <c r="A83" s="1" t="s">
        <v>21</v>
      </c>
      <c r="B83">
        <v>3973</v>
      </c>
      <c r="C83">
        <v>176096</v>
      </c>
      <c r="D83">
        <v>363</v>
      </c>
      <c r="E83">
        <v>4</v>
      </c>
    </row>
    <row r="84" spans="1:5" x14ac:dyDescent="0.2">
      <c r="A84" s="1" t="s">
        <v>21</v>
      </c>
      <c r="B84">
        <v>3967</v>
      </c>
      <c r="C84">
        <v>176096</v>
      </c>
      <c r="D84">
        <v>367</v>
      </c>
      <c r="E84">
        <v>4</v>
      </c>
    </row>
    <row r="85" spans="1:5" x14ac:dyDescent="0.2">
      <c r="A85" s="1" t="s">
        <v>21</v>
      </c>
      <c r="B85">
        <v>3976</v>
      </c>
      <c r="C85">
        <v>176096</v>
      </c>
      <c r="D85">
        <v>371</v>
      </c>
      <c r="E85">
        <v>4</v>
      </c>
    </row>
    <row r="86" spans="1:5" x14ac:dyDescent="0.2">
      <c r="A86" s="1" t="s">
        <v>21</v>
      </c>
      <c r="B86">
        <v>3966</v>
      </c>
      <c r="C86">
        <v>176096</v>
      </c>
      <c r="D86">
        <v>375</v>
      </c>
      <c r="E86">
        <v>4</v>
      </c>
    </row>
    <row r="87" spans="1:5" x14ac:dyDescent="0.2">
      <c r="A87" s="1" t="s">
        <v>21</v>
      </c>
      <c r="B87">
        <v>3974</v>
      </c>
      <c r="C87">
        <v>176096</v>
      </c>
      <c r="D87">
        <v>379</v>
      </c>
      <c r="E87">
        <v>4</v>
      </c>
    </row>
    <row r="88" spans="1:5" x14ac:dyDescent="0.2">
      <c r="A88" s="1" t="s">
        <v>21</v>
      </c>
      <c r="B88">
        <v>3970</v>
      </c>
      <c r="C88">
        <v>176096</v>
      </c>
      <c r="D88">
        <v>383</v>
      </c>
      <c r="E88">
        <v>4</v>
      </c>
    </row>
    <row r="89" spans="1:5" x14ac:dyDescent="0.2">
      <c r="A89" s="1" t="s">
        <v>21</v>
      </c>
      <c r="B89">
        <v>3974</v>
      </c>
      <c r="C89">
        <v>176096</v>
      </c>
      <c r="D89">
        <v>387</v>
      </c>
      <c r="E89">
        <v>4</v>
      </c>
    </row>
    <row r="90" spans="1:5" x14ac:dyDescent="0.2">
      <c r="A90" s="1" t="s">
        <v>21</v>
      </c>
      <c r="B90">
        <v>3971</v>
      </c>
      <c r="C90">
        <v>176096</v>
      </c>
      <c r="D90">
        <v>391</v>
      </c>
      <c r="E90">
        <v>4</v>
      </c>
    </row>
    <row r="91" spans="1:5" x14ac:dyDescent="0.2">
      <c r="A91" s="1" t="s">
        <v>21</v>
      </c>
      <c r="B91">
        <v>3972</v>
      </c>
      <c r="C91">
        <v>176096</v>
      </c>
      <c r="D91">
        <v>395</v>
      </c>
      <c r="E91">
        <v>4</v>
      </c>
    </row>
    <row r="92" spans="1:5" x14ac:dyDescent="0.2">
      <c r="A92" s="1" t="s">
        <v>21</v>
      </c>
      <c r="B92">
        <v>3968</v>
      </c>
      <c r="C92">
        <v>176096</v>
      </c>
      <c r="D92">
        <v>399</v>
      </c>
      <c r="E92">
        <v>4</v>
      </c>
    </row>
    <row r="93" spans="1:5" x14ac:dyDescent="0.2">
      <c r="A93" s="1" t="s">
        <v>21</v>
      </c>
      <c r="B93">
        <v>3967</v>
      </c>
      <c r="C93">
        <v>176096</v>
      </c>
      <c r="D93">
        <v>403</v>
      </c>
      <c r="E93">
        <v>4</v>
      </c>
    </row>
    <row r="94" spans="1:5" x14ac:dyDescent="0.2">
      <c r="A94" s="1" t="s">
        <v>21</v>
      </c>
      <c r="B94">
        <v>8002</v>
      </c>
      <c r="C94">
        <v>176096</v>
      </c>
      <c r="D94">
        <v>408</v>
      </c>
      <c r="E94">
        <v>8</v>
      </c>
    </row>
    <row r="95" spans="1:5" x14ac:dyDescent="0.2">
      <c r="A95" s="1" t="s">
        <v>21</v>
      </c>
      <c r="B95">
        <v>3974</v>
      </c>
      <c r="C95">
        <v>176096</v>
      </c>
      <c r="D95">
        <v>416</v>
      </c>
      <c r="E95">
        <v>4</v>
      </c>
    </row>
    <row r="96" spans="1:5" x14ac:dyDescent="0.2">
      <c r="A96" s="1" t="s">
        <v>21</v>
      </c>
      <c r="B96">
        <v>3974</v>
      </c>
      <c r="C96">
        <v>176096</v>
      </c>
      <c r="D96">
        <v>420</v>
      </c>
      <c r="E96">
        <v>4</v>
      </c>
    </row>
    <row r="97" spans="1:5" x14ac:dyDescent="0.2">
      <c r="A97" s="1" t="s">
        <v>21</v>
      </c>
      <c r="B97">
        <v>3972</v>
      </c>
      <c r="C97">
        <v>176096</v>
      </c>
      <c r="D97">
        <v>424</v>
      </c>
      <c r="E97">
        <v>4</v>
      </c>
    </row>
    <row r="98" spans="1:5" x14ac:dyDescent="0.2">
      <c r="A98" s="1" t="s">
        <v>21</v>
      </c>
      <c r="B98">
        <v>3964</v>
      </c>
      <c r="C98">
        <v>176096</v>
      </c>
      <c r="D98">
        <v>428</v>
      </c>
      <c r="E98">
        <v>4</v>
      </c>
    </row>
    <row r="99" spans="1:5" x14ac:dyDescent="0.2">
      <c r="A99" s="1" t="s">
        <v>21</v>
      </c>
      <c r="B99">
        <v>3967</v>
      </c>
      <c r="C99">
        <v>176096</v>
      </c>
      <c r="D99">
        <v>432</v>
      </c>
      <c r="E99">
        <v>4</v>
      </c>
    </row>
    <row r="100" spans="1:5" x14ac:dyDescent="0.2">
      <c r="A100" s="1" t="s">
        <v>21</v>
      </c>
      <c r="B100">
        <v>3968</v>
      </c>
      <c r="C100">
        <v>176096</v>
      </c>
      <c r="D100">
        <v>436</v>
      </c>
      <c r="E100">
        <v>4</v>
      </c>
    </row>
    <row r="101" spans="1:5" x14ac:dyDescent="0.2">
      <c r="A101" s="1" t="s">
        <v>21</v>
      </c>
      <c r="B101">
        <v>3969</v>
      </c>
      <c r="C101">
        <v>176096</v>
      </c>
      <c r="D101">
        <v>440</v>
      </c>
      <c r="E101">
        <v>4</v>
      </c>
    </row>
  </sheetData>
  <phoneticPr fontId="1" type="noConversion"/>
  <pageMargins left="0.7" right="0.7" top="0.78740157499999996" bottom="0.78740157499999996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DD1B0-F839-4024-8A8C-A9C79C04E3C8}">
  <dimension ref="A1:E101"/>
  <sheetViews>
    <sheetView topLeftCell="A48" workbookViewId="0">
      <selection activeCell="A2" sqref="A2:A101"/>
    </sheetView>
  </sheetViews>
  <sheetFormatPr baseColWidth="10" defaultColWidth="11.5" defaultRowHeight="15" x14ac:dyDescent="0.2"/>
  <cols>
    <col min="1" max="1" width="31.6640625" bestFit="1" customWidth="1"/>
    <col min="2" max="2" width="10.33203125" bestFit="1" customWidth="1"/>
    <col min="3" max="3" width="12.1640625" bestFit="1" customWidth="1"/>
    <col min="4" max="4" width="12.33203125" bestFit="1" customWidth="1"/>
    <col min="5" max="5" width="18.6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 t="s">
        <v>22</v>
      </c>
      <c r="B2">
        <v>2527</v>
      </c>
      <c r="C2">
        <v>176096</v>
      </c>
      <c r="D2">
        <v>3</v>
      </c>
      <c r="E2">
        <v>1</v>
      </c>
    </row>
    <row r="3" spans="1:5" x14ac:dyDescent="0.2">
      <c r="A3" s="1" t="s">
        <v>22</v>
      </c>
      <c r="B3">
        <v>7976</v>
      </c>
      <c r="C3">
        <v>176096</v>
      </c>
      <c r="D3">
        <v>4</v>
      </c>
      <c r="E3">
        <v>1</v>
      </c>
    </row>
    <row r="4" spans="1:5" x14ac:dyDescent="0.2">
      <c r="A4" s="1" t="s">
        <v>22</v>
      </c>
      <c r="B4">
        <v>7972</v>
      </c>
      <c r="C4">
        <v>176096</v>
      </c>
      <c r="D4">
        <v>5</v>
      </c>
      <c r="E4">
        <v>1</v>
      </c>
    </row>
    <row r="5" spans="1:5" x14ac:dyDescent="0.2">
      <c r="A5" s="1" t="s">
        <v>22</v>
      </c>
      <c r="B5">
        <v>7975</v>
      </c>
      <c r="C5">
        <v>176096</v>
      </c>
      <c r="D5">
        <v>6</v>
      </c>
      <c r="E5">
        <v>1</v>
      </c>
    </row>
    <row r="6" spans="1:5" x14ac:dyDescent="0.2">
      <c r="A6" s="1" t="s">
        <v>22</v>
      </c>
      <c r="B6">
        <v>7970</v>
      </c>
      <c r="C6">
        <v>176096</v>
      </c>
      <c r="D6">
        <v>7</v>
      </c>
      <c r="E6">
        <v>1</v>
      </c>
    </row>
    <row r="7" spans="1:5" x14ac:dyDescent="0.2">
      <c r="A7" s="1" t="s">
        <v>22</v>
      </c>
      <c r="B7">
        <v>7986</v>
      </c>
      <c r="C7">
        <v>176096</v>
      </c>
      <c r="D7">
        <v>8</v>
      </c>
      <c r="E7">
        <v>1</v>
      </c>
    </row>
    <row r="8" spans="1:5" x14ac:dyDescent="0.2">
      <c r="A8" s="1" t="s">
        <v>22</v>
      </c>
      <c r="B8">
        <v>7972</v>
      </c>
      <c r="C8">
        <v>176096</v>
      </c>
      <c r="D8">
        <v>9</v>
      </c>
      <c r="E8">
        <v>1</v>
      </c>
    </row>
    <row r="9" spans="1:5" x14ac:dyDescent="0.2">
      <c r="A9" s="1" t="s">
        <v>22</v>
      </c>
      <c r="B9">
        <v>7975</v>
      </c>
      <c r="C9">
        <v>176096</v>
      </c>
      <c r="D9">
        <v>10</v>
      </c>
      <c r="E9">
        <v>1</v>
      </c>
    </row>
    <row r="10" spans="1:5" x14ac:dyDescent="0.2">
      <c r="A10" s="1" t="s">
        <v>22</v>
      </c>
      <c r="B10">
        <v>7971</v>
      </c>
      <c r="C10">
        <v>176096</v>
      </c>
      <c r="D10">
        <v>11</v>
      </c>
      <c r="E10">
        <v>1</v>
      </c>
    </row>
    <row r="11" spans="1:5" x14ac:dyDescent="0.2">
      <c r="A11" s="1" t="s">
        <v>22</v>
      </c>
      <c r="B11">
        <v>7981</v>
      </c>
      <c r="C11">
        <v>176096</v>
      </c>
      <c r="D11">
        <v>12</v>
      </c>
      <c r="E11">
        <v>1</v>
      </c>
    </row>
    <row r="12" spans="1:5" x14ac:dyDescent="0.2">
      <c r="A12" s="1" t="s">
        <v>22</v>
      </c>
      <c r="B12">
        <v>7979</v>
      </c>
      <c r="C12">
        <v>176096</v>
      </c>
      <c r="D12">
        <v>13</v>
      </c>
      <c r="E12">
        <v>1</v>
      </c>
    </row>
    <row r="13" spans="1:5" x14ac:dyDescent="0.2">
      <c r="A13" s="1" t="s">
        <v>22</v>
      </c>
      <c r="B13">
        <v>7970</v>
      </c>
      <c r="C13">
        <v>176096</v>
      </c>
      <c r="D13">
        <v>14</v>
      </c>
      <c r="E13">
        <v>1</v>
      </c>
    </row>
    <row r="14" spans="1:5" x14ac:dyDescent="0.2">
      <c r="A14" s="1" t="s">
        <v>22</v>
      </c>
      <c r="B14">
        <v>7919</v>
      </c>
      <c r="C14">
        <v>176096</v>
      </c>
      <c r="D14">
        <v>15</v>
      </c>
      <c r="E14">
        <v>1</v>
      </c>
    </row>
    <row r="15" spans="1:5" x14ac:dyDescent="0.2">
      <c r="A15" s="1" t="s">
        <v>22</v>
      </c>
      <c r="B15">
        <v>7979</v>
      </c>
      <c r="C15">
        <v>176096</v>
      </c>
      <c r="D15">
        <v>16</v>
      </c>
      <c r="E15">
        <v>1</v>
      </c>
    </row>
    <row r="16" spans="1:5" x14ac:dyDescent="0.2">
      <c r="A16" s="1" t="s">
        <v>22</v>
      </c>
      <c r="B16">
        <v>7987</v>
      </c>
      <c r="C16">
        <v>176096</v>
      </c>
      <c r="D16">
        <v>17</v>
      </c>
      <c r="E16">
        <v>1</v>
      </c>
    </row>
    <row r="17" spans="1:5" x14ac:dyDescent="0.2">
      <c r="A17" s="1" t="s">
        <v>22</v>
      </c>
      <c r="B17">
        <v>7985</v>
      </c>
      <c r="C17">
        <v>176096</v>
      </c>
      <c r="D17">
        <v>18</v>
      </c>
      <c r="E17">
        <v>1</v>
      </c>
    </row>
    <row r="18" spans="1:5" x14ac:dyDescent="0.2">
      <c r="A18" s="1" t="s">
        <v>22</v>
      </c>
      <c r="B18">
        <v>7976</v>
      </c>
      <c r="C18">
        <v>176096</v>
      </c>
      <c r="D18">
        <v>19</v>
      </c>
      <c r="E18">
        <v>1</v>
      </c>
    </row>
    <row r="19" spans="1:5" x14ac:dyDescent="0.2">
      <c r="A19" s="1" t="s">
        <v>22</v>
      </c>
      <c r="B19">
        <v>7977</v>
      </c>
      <c r="C19">
        <v>176096</v>
      </c>
      <c r="D19">
        <v>20</v>
      </c>
      <c r="E19">
        <v>1</v>
      </c>
    </row>
    <row r="20" spans="1:5" x14ac:dyDescent="0.2">
      <c r="A20" s="1" t="s">
        <v>22</v>
      </c>
      <c r="B20">
        <v>7979</v>
      </c>
      <c r="C20">
        <v>176096</v>
      </c>
      <c r="D20">
        <v>21</v>
      </c>
      <c r="E20">
        <v>1</v>
      </c>
    </row>
    <row r="21" spans="1:5" x14ac:dyDescent="0.2">
      <c r="A21" s="1" t="s">
        <v>22</v>
      </c>
      <c r="B21">
        <v>7979</v>
      </c>
      <c r="C21">
        <v>176096</v>
      </c>
      <c r="D21">
        <v>22</v>
      </c>
      <c r="E21">
        <v>1</v>
      </c>
    </row>
    <row r="22" spans="1:5" x14ac:dyDescent="0.2">
      <c r="A22" s="1" t="s">
        <v>22</v>
      </c>
      <c r="B22">
        <v>7983</v>
      </c>
      <c r="C22">
        <v>176096</v>
      </c>
      <c r="D22">
        <v>23</v>
      </c>
      <c r="E22">
        <v>1</v>
      </c>
    </row>
    <row r="23" spans="1:5" x14ac:dyDescent="0.2">
      <c r="A23" s="1" t="s">
        <v>22</v>
      </c>
      <c r="B23">
        <v>7982</v>
      </c>
      <c r="C23">
        <v>176096</v>
      </c>
      <c r="D23">
        <v>24</v>
      </c>
      <c r="E23">
        <v>1</v>
      </c>
    </row>
    <row r="24" spans="1:5" x14ac:dyDescent="0.2">
      <c r="A24" s="1" t="s">
        <v>22</v>
      </c>
      <c r="B24">
        <v>7983</v>
      </c>
      <c r="C24">
        <v>176096</v>
      </c>
      <c r="D24">
        <v>25</v>
      </c>
      <c r="E24">
        <v>1</v>
      </c>
    </row>
    <row r="25" spans="1:5" x14ac:dyDescent="0.2">
      <c r="A25" s="1" t="s">
        <v>22</v>
      </c>
      <c r="B25">
        <v>7971</v>
      </c>
      <c r="C25">
        <v>176096</v>
      </c>
      <c r="D25">
        <v>26</v>
      </c>
      <c r="E25">
        <v>1</v>
      </c>
    </row>
    <row r="26" spans="1:5" x14ac:dyDescent="0.2">
      <c r="A26" s="1" t="s">
        <v>22</v>
      </c>
      <c r="B26">
        <v>7981</v>
      </c>
      <c r="C26">
        <v>176096</v>
      </c>
      <c r="D26">
        <v>27</v>
      </c>
      <c r="E26">
        <v>1</v>
      </c>
    </row>
    <row r="27" spans="1:5" x14ac:dyDescent="0.2">
      <c r="A27" s="1" t="s">
        <v>22</v>
      </c>
      <c r="B27">
        <v>7977</v>
      </c>
      <c r="C27">
        <v>176096</v>
      </c>
      <c r="D27">
        <v>28</v>
      </c>
      <c r="E27">
        <v>1</v>
      </c>
    </row>
    <row r="28" spans="1:5" x14ac:dyDescent="0.2">
      <c r="A28" s="1" t="s">
        <v>22</v>
      </c>
      <c r="B28">
        <v>7977</v>
      </c>
      <c r="C28">
        <v>176096</v>
      </c>
      <c r="D28">
        <v>29</v>
      </c>
      <c r="E28">
        <v>1</v>
      </c>
    </row>
    <row r="29" spans="1:5" x14ac:dyDescent="0.2">
      <c r="A29" s="1" t="s">
        <v>22</v>
      </c>
      <c r="B29">
        <v>7980</v>
      </c>
      <c r="C29">
        <v>176096</v>
      </c>
      <c r="D29">
        <v>30</v>
      </c>
      <c r="E29">
        <v>1</v>
      </c>
    </row>
    <row r="30" spans="1:5" x14ac:dyDescent="0.2">
      <c r="A30" s="1" t="s">
        <v>22</v>
      </c>
      <c r="B30">
        <v>7978</v>
      </c>
      <c r="C30">
        <v>176096</v>
      </c>
      <c r="D30">
        <v>31</v>
      </c>
      <c r="E30">
        <v>1</v>
      </c>
    </row>
    <row r="31" spans="1:5" x14ac:dyDescent="0.2">
      <c r="A31" s="1" t="s">
        <v>22</v>
      </c>
      <c r="B31">
        <v>7986</v>
      </c>
      <c r="C31">
        <v>176096</v>
      </c>
      <c r="D31">
        <v>32</v>
      </c>
      <c r="E31">
        <v>1</v>
      </c>
    </row>
    <row r="32" spans="1:5" x14ac:dyDescent="0.2">
      <c r="A32" s="1" t="s">
        <v>22</v>
      </c>
      <c r="B32">
        <v>7983</v>
      </c>
      <c r="C32">
        <v>176096</v>
      </c>
      <c r="D32">
        <v>33</v>
      </c>
      <c r="E32">
        <v>1</v>
      </c>
    </row>
    <row r="33" spans="1:5" x14ac:dyDescent="0.2">
      <c r="A33" s="1" t="s">
        <v>22</v>
      </c>
      <c r="B33">
        <v>7982</v>
      </c>
      <c r="C33">
        <v>176096</v>
      </c>
      <c r="D33">
        <v>34</v>
      </c>
      <c r="E33">
        <v>1</v>
      </c>
    </row>
    <row r="34" spans="1:5" x14ac:dyDescent="0.2">
      <c r="A34" s="1" t="s">
        <v>22</v>
      </c>
      <c r="B34">
        <v>7979</v>
      </c>
      <c r="C34">
        <v>176096</v>
      </c>
      <c r="D34">
        <v>35</v>
      </c>
      <c r="E34">
        <v>1</v>
      </c>
    </row>
    <row r="35" spans="1:5" x14ac:dyDescent="0.2">
      <c r="A35" s="1" t="s">
        <v>22</v>
      </c>
      <c r="B35">
        <v>7973</v>
      </c>
      <c r="C35">
        <v>176096</v>
      </c>
      <c r="D35">
        <v>36</v>
      </c>
      <c r="E35">
        <v>1</v>
      </c>
    </row>
    <row r="36" spans="1:5" x14ac:dyDescent="0.2">
      <c r="A36" s="1" t="s">
        <v>22</v>
      </c>
      <c r="B36">
        <v>7978</v>
      </c>
      <c r="C36">
        <v>176096</v>
      </c>
      <c r="D36">
        <v>37</v>
      </c>
      <c r="E36">
        <v>1</v>
      </c>
    </row>
    <row r="37" spans="1:5" x14ac:dyDescent="0.2">
      <c r="A37" s="1" t="s">
        <v>22</v>
      </c>
      <c r="B37">
        <v>7980</v>
      </c>
      <c r="C37">
        <v>176096</v>
      </c>
      <c r="D37">
        <v>38</v>
      </c>
      <c r="E37">
        <v>1</v>
      </c>
    </row>
    <row r="38" spans="1:5" x14ac:dyDescent="0.2">
      <c r="A38" s="1" t="s">
        <v>22</v>
      </c>
      <c r="B38">
        <v>7987</v>
      </c>
      <c r="C38">
        <v>176096</v>
      </c>
      <c r="D38">
        <v>39</v>
      </c>
      <c r="E38">
        <v>1</v>
      </c>
    </row>
    <row r="39" spans="1:5" x14ac:dyDescent="0.2">
      <c r="A39" s="1" t="s">
        <v>22</v>
      </c>
      <c r="B39">
        <v>7978</v>
      </c>
      <c r="C39">
        <v>176096</v>
      </c>
      <c r="D39">
        <v>40</v>
      </c>
      <c r="E39">
        <v>1</v>
      </c>
    </row>
    <row r="40" spans="1:5" x14ac:dyDescent="0.2">
      <c r="A40" s="1" t="s">
        <v>22</v>
      </c>
      <c r="B40">
        <v>7984</v>
      </c>
      <c r="C40">
        <v>176096</v>
      </c>
      <c r="D40">
        <v>41</v>
      </c>
      <c r="E40">
        <v>1</v>
      </c>
    </row>
    <row r="41" spans="1:5" x14ac:dyDescent="0.2">
      <c r="A41" s="1" t="s">
        <v>22</v>
      </c>
      <c r="B41">
        <v>7980</v>
      </c>
      <c r="C41">
        <v>176096</v>
      </c>
      <c r="D41">
        <v>42</v>
      </c>
      <c r="E41">
        <v>1</v>
      </c>
    </row>
    <row r="42" spans="1:5" x14ac:dyDescent="0.2">
      <c r="A42" s="1" t="s">
        <v>22</v>
      </c>
      <c r="B42">
        <v>7980</v>
      </c>
      <c r="C42">
        <v>176096</v>
      </c>
      <c r="D42">
        <v>43</v>
      </c>
      <c r="E42">
        <v>1</v>
      </c>
    </row>
    <row r="43" spans="1:5" x14ac:dyDescent="0.2">
      <c r="A43" s="1" t="s">
        <v>22</v>
      </c>
      <c r="B43">
        <v>7981</v>
      </c>
      <c r="C43">
        <v>176096</v>
      </c>
      <c r="D43">
        <v>44</v>
      </c>
      <c r="E43">
        <v>1</v>
      </c>
    </row>
    <row r="44" spans="1:5" x14ac:dyDescent="0.2">
      <c r="A44" s="1" t="s">
        <v>22</v>
      </c>
      <c r="B44">
        <v>3967</v>
      </c>
      <c r="C44">
        <v>176096</v>
      </c>
      <c r="D44">
        <v>45</v>
      </c>
      <c r="E44">
        <v>1</v>
      </c>
    </row>
    <row r="45" spans="1:5" x14ac:dyDescent="0.2">
      <c r="A45" s="1" t="s">
        <v>22</v>
      </c>
      <c r="B45">
        <v>7985</v>
      </c>
      <c r="C45">
        <v>176096</v>
      </c>
      <c r="D45">
        <v>46</v>
      </c>
      <c r="E45">
        <v>1</v>
      </c>
    </row>
    <row r="46" spans="1:5" x14ac:dyDescent="0.2">
      <c r="A46" s="1" t="s">
        <v>22</v>
      </c>
      <c r="B46">
        <v>7987</v>
      </c>
      <c r="C46">
        <v>176096</v>
      </c>
      <c r="D46">
        <v>47</v>
      </c>
      <c r="E46">
        <v>1</v>
      </c>
    </row>
    <row r="47" spans="1:5" x14ac:dyDescent="0.2">
      <c r="A47" s="1" t="s">
        <v>22</v>
      </c>
      <c r="B47">
        <v>7961</v>
      </c>
      <c r="C47">
        <v>176096</v>
      </c>
      <c r="D47">
        <v>48</v>
      </c>
      <c r="E47">
        <v>1</v>
      </c>
    </row>
    <row r="48" spans="1:5" x14ac:dyDescent="0.2">
      <c r="A48" s="1" t="s">
        <v>22</v>
      </c>
      <c r="B48">
        <v>7982</v>
      </c>
      <c r="C48">
        <v>176096</v>
      </c>
      <c r="D48">
        <v>49</v>
      </c>
      <c r="E48">
        <v>1</v>
      </c>
    </row>
    <row r="49" spans="1:5" x14ac:dyDescent="0.2">
      <c r="A49" s="1" t="s">
        <v>22</v>
      </c>
      <c r="B49">
        <v>7979</v>
      </c>
      <c r="C49">
        <v>176096</v>
      </c>
      <c r="D49">
        <v>50</v>
      </c>
      <c r="E49">
        <v>1</v>
      </c>
    </row>
    <row r="50" spans="1:5" x14ac:dyDescent="0.2">
      <c r="A50" s="1" t="s">
        <v>22</v>
      </c>
      <c r="B50">
        <v>7984</v>
      </c>
      <c r="C50">
        <v>176096</v>
      </c>
      <c r="D50">
        <v>51</v>
      </c>
      <c r="E50">
        <v>1</v>
      </c>
    </row>
    <row r="51" spans="1:5" x14ac:dyDescent="0.2">
      <c r="A51" s="1" t="s">
        <v>22</v>
      </c>
      <c r="B51">
        <v>7978</v>
      </c>
      <c r="C51">
        <v>176096</v>
      </c>
      <c r="D51">
        <v>52</v>
      </c>
      <c r="E51">
        <v>1</v>
      </c>
    </row>
    <row r="52" spans="1:5" x14ac:dyDescent="0.2">
      <c r="A52" s="1" t="s">
        <v>22</v>
      </c>
      <c r="B52">
        <v>7980</v>
      </c>
      <c r="C52">
        <v>176096</v>
      </c>
      <c r="D52">
        <v>53</v>
      </c>
      <c r="E52">
        <v>1</v>
      </c>
    </row>
    <row r="53" spans="1:5" x14ac:dyDescent="0.2">
      <c r="A53" s="1" t="s">
        <v>22</v>
      </c>
      <c r="B53">
        <v>7978</v>
      </c>
      <c r="C53">
        <v>176096</v>
      </c>
      <c r="D53">
        <v>54</v>
      </c>
      <c r="E53">
        <v>1</v>
      </c>
    </row>
    <row r="54" spans="1:5" x14ac:dyDescent="0.2">
      <c r="A54" s="1" t="s">
        <v>22</v>
      </c>
      <c r="B54">
        <v>7987</v>
      </c>
      <c r="C54">
        <v>176096</v>
      </c>
      <c r="D54">
        <v>55</v>
      </c>
      <c r="E54">
        <v>1</v>
      </c>
    </row>
    <row r="55" spans="1:5" x14ac:dyDescent="0.2">
      <c r="A55" s="1" t="s">
        <v>22</v>
      </c>
      <c r="B55">
        <v>7975</v>
      </c>
      <c r="C55">
        <v>176096</v>
      </c>
      <c r="D55">
        <v>56</v>
      </c>
      <c r="E55">
        <v>1</v>
      </c>
    </row>
    <row r="56" spans="1:5" x14ac:dyDescent="0.2">
      <c r="A56" s="1" t="s">
        <v>22</v>
      </c>
      <c r="B56">
        <v>7979</v>
      </c>
      <c r="C56">
        <v>176096</v>
      </c>
      <c r="D56">
        <v>57</v>
      </c>
      <c r="E56">
        <v>1</v>
      </c>
    </row>
    <row r="57" spans="1:5" x14ac:dyDescent="0.2">
      <c r="A57" s="1" t="s">
        <v>22</v>
      </c>
      <c r="B57">
        <v>7980</v>
      </c>
      <c r="C57">
        <v>176096</v>
      </c>
      <c r="D57">
        <v>58</v>
      </c>
      <c r="E57">
        <v>1</v>
      </c>
    </row>
    <row r="58" spans="1:5" x14ac:dyDescent="0.2">
      <c r="A58" s="1" t="s">
        <v>22</v>
      </c>
      <c r="B58">
        <v>7976</v>
      </c>
      <c r="C58">
        <v>176096</v>
      </c>
      <c r="D58">
        <v>59</v>
      </c>
      <c r="E58">
        <v>1</v>
      </c>
    </row>
    <row r="59" spans="1:5" x14ac:dyDescent="0.2">
      <c r="A59" s="1" t="s">
        <v>22</v>
      </c>
      <c r="B59">
        <v>7986</v>
      </c>
      <c r="C59">
        <v>176096</v>
      </c>
      <c r="D59">
        <v>60</v>
      </c>
      <c r="E59">
        <v>1</v>
      </c>
    </row>
    <row r="60" spans="1:5" x14ac:dyDescent="0.2">
      <c r="A60" s="1" t="s">
        <v>22</v>
      </c>
      <c r="B60">
        <v>7979</v>
      </c>
      <c r="C60">
        <v>176096</v>
      </c>
      <c r="D60">
        <v>61</v>
      </c>
      <c r="E60">
        <v>1</v>
      </c>
    </row>
    <row r="61" spans="1:5" x14ac:dyDescent="0.2">
      <c r="A61" s="1" t="s">
        <v>22</v>
      </c>
      <c r="B61">
        <v>7976</v>
      </c>
      <c r="C61">
        <v>176096</v>
      </c>
      <c r="D61">
        <v>62</v>
      </c>
      <c r="E61">
        <v>1</v>
      </c>
    </row>
    <row r="62" spans="1:5" x14ac:dyDescent="0.2">
      <c r="A62" s="1" t="s">
        <v>22</v>
      </c>
      <c r="B62">
        <v>7986</v>
      </c>
      <c r="C62">
        <v>176096</v>
      </c>
      <c r="D62">
        <v>63</v>
      </c>
      <c r="E62">
        <v>1</v>
      </c>
    </row>
    <row r="63" spans="1:5" x14ac:dyDescent="0.2">
      <c r="A63" s="1" t="s">
        <v>22</v>
      </c>
      <c r="B63">
        <v>7983</v>
      </c>
      <c r="C63">
        <v>176096</v>
      </c>
      <c r="D63">
        <v>64</v>
      </c>
      <c r="E63">
        <v>1</v>
      </c>
    </row>
    <row r="64" spans="1:5" x14ac:dyDescent="0.2">
      <c r="A64" s="1" t="s">
        <v>22</v>
      </c>
      <c r="B64">
        <v>7983</v>
      </c>
      <c r="C64">
        <v>176096</v>
      </c>
      <c r="D64">
        <v>65</v>
      </c>
      <c r="E64">
        <v>1</v>
      </c>
    </row>
    <row r="65" spans="1:5" x14ac:dyDescent="0.2">
      <c r="A65" s="1" t="s">
        <v>22</v>
      </c>
      <c r="B65">
        <v>7978</v>
      </c>
      <c r="C65">
        <v>176096</v>
      </c>
      <c r="D65">
        <v>66</v>
      </c>
      <c r="E65">
        <v>1</v>
      </c>
    </row>
    <row r="66" spans="1:5" x14ac:dyDescent="0.2">
      <c r="A66" s="1" t="s">
        <v>22</v>
      </c>
      <c r="B66">
        <v>7977</v>
      </c>
      <c r="C66">
        <v>176096</v>
      </c>
      <c r="D66">
        <v>67</v>
      </c>
      <c r="E66">
        <v>1</v>
      </c>
    </row>
    <row r="67" spans="1:5" x14ac:dyDescent="0.2">
      <c r="A67" s="1" t="s">
        <v>22</v>
      </c>
      <c r="B67">
        <v>7980</v>
      </c>
      <c r="C67">
        <v>176096</v>
      </c>
      <c r="D67">
        <v>68</v>
      </c>
      <c r="E67">
        <v>1</v>
      </c>
    </row>
    <row r="68" spans="1:5" x14ac:dyDescent="0.2">
      <c r="A68" s="1" t="s">
        <v>22</v>
      </c>
      <c r="B68">
        <v>7978</v>
      </c>
      <c r="C68">
        <v>176096</v>
      </c>
      <c r="D68">
        <v>69</v>
      </c>
      <c r="E68">
        <v>1</v>
      </c>
    </row>
    <row r="69" spans="1:5" x14ac:dyDescent="0.2">
      <c r="A69" s="1" t="s">
        <v>22</v>
      </c>
      <c r="B69">
        <v>7983</v>
      </c>
      <c r="C69">
        <v>176096</v>
      </c>
      <c r="D69">
        <v>70</v>
      </c>
      <c r="E69">
        <v>1</v>
      </c>
    </row>
    <row r="70" spans="1:5" x14ac:dyDescent="0.2">
      <c r="A70" s="1" t="s">
        <v>22</v>
      </c>
      <c r="B70">
        <v>7984</v>
      </c>
      <c r="C70">
        <v>176096</v>
      </c>
      <c r="D70">
        <v>71</v>
      </c>
      <c r="E70">
        <v>1</v>
      </c>
    </row>
    <row r="71" spans="1:5" x14ac:dyDescent="0.2">
      <c r="A71" s="1" t="s">
        <v>22</v>
      </c>
      <c r="B71">
        <v>7976</v>
      </c>
      <c r="C71">
        <v>176096</v>
      </c>
      <c r="D71">
        <v>72</v>
      </c>
      <c r="E71">
        <v>1</v>
      </c>
    </row>
    <row r="72" spans="1:5" x14ac:dyDescent="0.2">
      <c r="A72" s="1" t="s">
        <v>22</v>
      </c>
      <c r="B72">
        <v>7973</v>
      </c>
      <c r="C72">
        <v>176096</v>
      </c>
      <c r="D72">
        <v>73</v>
      </c>
      <c r="E72">
        <v>1</v>
      </c>
    </row>
    <row r="73" spans="1:5" x14ac:dyDescent="0.2">
      <c r="A73" s="1" t="s">
        <v>22</v>
      </c>
      <c r="B73">
        <v>7982</v>
      </c>
      <c r="C73">
        <v>176096</v>
      </c>
      <c r="D73">
        <v>74</v>
      </c>
      <c r="E73">
        <v>1</v>
      </c>
    </row>
    <row r="74" spans="1:5" x14ac:dyDescent="0.2">
      <c r="A74" s="1" t="s">
        <v>22</v>
      </c>
      <c r="B74">
        <v>7980</v>
      </c>
      <c r="C74">
        <v>176096</v>
      </c>
      <c r="D74">
        <v>75</v>
      </c>
      <c r="E74">
        <v>1</v>
      </c>
    </row>
    <row r="75" spans="1:5" x14ac:dyDescent="0.2">
      <c r="A75" s="1" t="s">
        <v>22</v>
      </c>
      <c r="B75">
        <v>7978</v>
      </c>
      <c r="C75">
        <v>176096</v>
      </c>
      <c r="D75">
        <v>76</v>
      </c>
      <c r="E75">
        <v>1</v>
      </c>
    </row>
    <row r="76" spans="1:5" x14ac:dyDescent="0.2">
      <c r="A76" s="1" t="s">
        <v>22</v>
      </c>
      <c r="B76">
        <v>7981</v>
      </c>
      <c r="C76">
        <v>176096</v>
      </c>
      <c r="D76">
        <v>77</v>
      </c>
      <c r="E76">
        <v>1</v>
      </c>
    </row>
    <row r="77" spans="1:5" x14ac:dyDescent="0.2">
      <c r="A77" s="1" t="s">
        <v>22</v>
      </c>
      <c r="B77">
        <v>7975</v>
      </c>
      <c r="C77">
        <v>176096</v>
      </c>
      <c r="D77">
        <v>78</v>
      </c>
      <c r="E77">
        <v>1</v>
      </c>
    </row>
    <row r="78" spans="1:5" x14ac:dyDescent="0.2">
      <c r="A78" s="1" t="s">
        <v>22</v>
      </c>
      <c r="B78">
        <v>7985</v>
      </c>
      <c r="C78">
        <v>176096</v>
      </c>
      <c r="D78">
        <v>79</v>
      </c>
      <c r="E78">
        <v>1</v>
      </c>
    </row>
    <row r="79" spans="1:5" x14ac:dyDescent="0.2">
      <c r="A79" s="1" t="s">
        <v>22</v>
      </c>
      <c r="B79">
        <v>7984</v>
      </c>
      <c r="C79">
        <v>176096</v>
      </c>
      <c r="D79">
        <v>80</v>
      </c>
      <c r="E79">
        <v>1</v>
      </c>
    </row>
    <row r="80" spans="1:5" x14ac:dyDescent="0.2">
      <c r="A80" s="1" t="s">
        <v>22</v>
      </c>
      <c r="B80">
        <v>7983</v>
      </c>
      <c r="C80">
        <v>176096</v>
      </c>
      <c r="D80">
        <v>81</v>
      </c>
      <c r="E80">
        <v>1</v>
      </c>
    </row>
    <row r="81" spans="1:5" x14ac:dyDescent="0.2">
      <c r="A81" s="1" t="s">
        <v>22</v>
      </c>
      <c r="B81">
        <v>7979</v>
      </c>
      <c r="C81">
        <v>176096</v>
      </c>
      <c r="D81">
        <v>82</v>
      </c>
      <c r="E81">
        <v>1</v>
      </c>
    </row>
    <row r="82" spans="1:5" x14ac:dyDescent="0.2">
      <c r="A82" s="1" t="s">
        <v>22</v>
      </c>
      <c r="B82">
        <v>7976</v>
      </c>
      <c r="C82">
        <v>176096</v>
      </c>
      <c r="D82">
        <v>83</v>
      </c>
      <c r="E82">
        <v>1</v>
      </c>
    </row>
    <row r="83" spans="1:5" x14ac:dyDescent="0.2">
      <c r="A83" s="1" t="s">
        <v>22</v>
      </c>
      <c r="B83">
        <v>7982</v>
      </c>
      <c r="C83">
        <v>176096</v>
      </c>
      <c r="D83">
        <v>84</v>
      </c>
      <c r="E83">
        <v>1</v>
      </c>
    </row>
    <row r="84" spans="1:5" x14ac:dyDescent="0.2">
      <c r="A84" s="1" t="s">
        <v>22</v>
      </c>
      <c r="B84">
        <v>7978</v>
      </c>
      <c r="C84">
        <v>176096</v>
      </c>
      <c r="D84">
        <v>85</v>
      </c>
      <c r="E84">
        <v>1</v>
      </c>
    </row>
    <row r="85" spans="1:5" x14ac:dyDescent="0.2">
      <c r="A85" s="1" t="s">
        <v>22</v>
      </c>
      <c r="B85">
        <v>7987</v>
      </c>
      <c r="C85">
        <v>176096</v>
      </c>
      <c r="D85">
        <v>86</v>
      </c>
      <c r="E85">
        <v>1</v>
      </c>
    </row>
    <row r="86" spans="1:5" x14ac:dyDescent="0.2">
      <c r="A86" s="1" t="s">
        <v>22</v>
      </c>
      <c r="B86">
        <v>7979</v>
      </c>
      <c r="C86">
        <v>176096</v>
      </c>
      <c r="D86">
        <v>87</v>
      </c>
      <c r="E86">
        <v>1</v>
      </c>
    </row>
    <row r="87" spans="1:5" x14ac:dyDescent="0.2">
      <c r="A87" s="1" t="s">
        <v>22</v>
      </c>
      <c r="B87">
        <v>7979</v>
      </c>
      <c r="C87">
        <v>176096</v>
      </c>
      <c r="D87">
        <v>88</v>
      </c>
      <c r="E87">
        <v>1</v>
      </c>
    </row>
    <row r="88" spans="1:5" x14ac:dyDescent="0.2">
      <c r="A88" s="1" t="s">
        <v>22</v>
      </c>
      <c r="B88">
        <v>7983</v>
      </c>
      <c r="C88">
        <v>176096</v>
      </c>
      <c r="D88">
        <v>89</v>
      </c>
      <c r="E88">
        <v>1</v>
      </c>
    </row>
    <row r="89" spans="1:5" x14ac:dyDescent="0.2">
      <c r="A89" s="1" t="s">
        <v>22</v>
      </c>
      <c r="B89">
        <v>7986</v>
      </c>
      <c r="C89">
        <v>176096</v>
      </c>
      <c r="D89">
        <v>90</v>
      </c>
      <c r="E89">
        <v>1</v>
      </c>
    </row>
    <row r="90" spans="1:5" x14ac:dyDescent="0.2">
      <c r="A90" s="1" t="s">
        <v>22</v>
      </c>
      <c r="B90">
        <v>7980</v>
      </c>
      <c r="C90">
        <v>176096</v>
      </c>
      <c r="D90">
        <v>91</v>
      </c>
      <c r="E90">
        <v>1</v>
      </c>
    </row>
    <row r="91" spans="1:5" x14ac:dyDescent="0.2">
      <c r="A91" s="1" t="s">
        <v>22</v>
      </c>
      <c r="B91">
        <v>7982</v>
      </c>
      <c r="C91">
        <v>176096</v>
      </c>
      <c r="D91">
        <v>92</v>
      </c>
      <c r="E91">
        <v>1</v>
      </c>
    </row>
    <row r="92" spans="1:5" x14ac:dyDescent="0.2">
      <c r="A92" s="1" t="s">
        <v>22</v>
      </c>
      <c r="B92">
        <v>7975</v>
      </c>
      <c r="C92">
        <v>176096</v>
      </c>
      <c r="D92">
        <v>93</v>
      </c>
      <c r="E92">
        <v>1</v>
      </c>
    </row>
    <row r="93" spans="1:5" x14ac:dyDescent="0.2">
      <c r="A93" s="1" t="s">
        <v>22</v>
      </c>
      <c r="B93">
        <v>7988</v>
      </c>
      <c r="C93">
        <v>176096</v>
      </c>
      <c r="D93">
        <v>94</v>
      </c>
      <c r="E93">
        <v>1</v>
      </c>
    </row>
    <row r="94" spans="1:5" x14ac:dyDescent="0.2">
      <c r="A94" s="1" t="s">
        <v>22</v>
      </c>
      <c r="B94">
        <v>7983</v>
      </c>
      <c r="C94">
        <v>176096</v>
      </c>
      <c r="D94">
        <v>95</v>
      </c>
      <c r="E94">
        <v>1</v>
      </c>
    </row>
    <row r="95" spans="1:5" x14ac:dyDescent="0.2">
      <c r="A95" s="1" t="s">
        <v>22</v>
      </c>
      <c r="B95">
        <v>7975</v>
      </c>
      <c r="C95">
        <v>176096</v>
      </c>
      <c r="D95">
        <v>96</v>
      </c>
      <c r="E95">
        <v>1</v>
      </c>
    </row>
    <row r="96" spans="1:5" x14ac:dyDescent="0.2">
      <c r="A96" s="1" t="s">
        <v>22</v>
      </c>
      <c r="B96">
        <v>7982</v>
      </c>
      <c r="C96">
        <v>176096</v>
      </c>
      <c r="D96">
        <v>97</v>
      </c>
      <c r="E96">
        <v>1</v>
      </c>
    </row>
    <row r="97" spans="1:5" x14ac:dyDescent="0.2">
      <c r="A97" s="1" t="s">
        <v>22</v>
      </c>
      <c r="B97">
        <v>7989</v>
      </c>
      <c r="C97">
        <v>176096</v>
      </c>
      <c r="D97">
        <v>98</v>
      </c>
      <c r="E97">
        <v>1</v>
      </c>
    </row>
    <row r="98" spans="1:5" x14ac:dyDescent="0.2">
      <c r="A98" s="1" t="s">
        <v>22</v>
      </c>
      <c r="B98">
        <v>7981</v>
      </c>
      <c r="C98">
        <v>176096</v>
      </c>
      <c r="D98">
        <v>99</v>
      </c>
      <c r="E98">
        <v>1</v>
      </c>
    </row>
    <row r="99" spans="1:5" x14ac:dyDescent="0.2">
      <c r="A99" s="1" t="s">
        <v>22</v>
      </c>
      <c r="B99">
        <v>7983</v>
      </c>
      <c r="C99">
        <v>176096</v>
      </c>
      <c r="D99">
        <v>100</v>
      </c>
      <c r="E99">
        <v>1</v>
      </c>
    </row>
    <row r="100" spans="1:5" x14ac:dyDescent="0.2">
      <c r="A100" s="1" t="s">
        <v>22</v>
      </c>
      <c r="B100">
        <v>7976</v>
      </c>
      <c r="C100">
        <v>176096</v>
      </c>
      <c r="D100">
        <v>101</v>
      </c>
      <c r="E100">
        <v>1</v>
      </c>
    </row>
    <row r="101" spans="1:5" x14ac:dyDescent="0.2">
      <c r="A101" s="1" t="s">
        <v>22</v>
      </c>
      <c r="B101">
        <v>7984</v>
      </c>
      <c r="C101">
        <v>176096</v>
      </c>
      <c r="D101">
        <v>102</v>
      </c>
      <c r="E101">
        <v>1</v>
      </c>
    </row>
  </sheetData>
  <phoneticPr fontId="1" type="noConversion"/>
  <pageMargins left="0.7" right="0.7" top="0.78740157499999996" bottom="0.78740157499999996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7E1D2-D423-479E-88E7-D6BF60FE8E03}">
  <dimension ref="A1:E101"/>
  <sheetViews>
    <sheetView topLeftCell="A49" workbookViewId="0">
      <selection activeCell="A101" sqref="A100:A101"/>
    </sheetView>
  </sheetViews>
  <sheetFormatPr baseColWidth="10" defaultColWidth="11.5" defaultRowHeight="15" x14ac:dyDescent="0.2"/>
  <cols>
    <col min="1" max="1" width="31.6640625" bestFit="1" customWidth="1"/>
    <col min="2" max="2" width="10.33203125" bestFit="1" customWidth="1"/>
    <col min="3" max="3" width="12.1640625" bestFit="1" customWidth="1"/>
    <col min="4" max="4" width="12.33203125" bestFit="1" customWidth="1"/>
    <col min="5" max="5" width="18.6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23</v>
      </c>
      <c r="B2">
        <v>2736</v>
      </c>
      <c r="C2">
        <v>176096</v>
      </c>
      <c r="D2">
        <v>4</v>
      </c>
      <c r="E2">
        <v>1</v>
      </c>
    </row>
    <row r="3" spans="1:5" x14ac:dyDescent="0.2">
      <c r="A3" s="1" t="s">
        <v>24</v>
      </c>
      <c r="B3">
        <v>3948</v>
      </c>
      <c r="C3">
        <v>176096</v>
      </c>
      <c r="D3">
        <v>5</v>
      </c>
      <c r="E3">
        <v>1</v>
      </c>
    </row>
    <row r="4" spans="1:5" x14ac:dyDescent="0.2">
      <c r="A4" s="1" t="s">
        <v>24</v>
      </c>
      <c r="B4">
        <v>3955</v>
      </c>
      <c r="C4">
        <v>176096</v>
      </c>
      <c r="D4">
        <v>6</v>
      </c>
      <c r="E4">
        <v>1</v>
      </c>
    </row>
    <row r="5" spans="1:5" x14ac:dyDescent="0.2">
      <c r="A5" s="1" t="s">
        <v>24</v>
      </c>
      <c r="B5">
        <v>3959</v>
      </c>
      <c r="C5">
        <v>176096</v>
      </c>
      <c r="D5">
        <v>7</v>
      </c>
      <c r="E5">
        <v>1</v>
      </c>
    </row>
    <row r="6" spans="1:5" x14ac:dyDescent="0.2">
      <c r="A6" s="1" t="s">
        <v>24</v>
      </c>
      <c r="B6">
        <v>3959</v>
      </c>
      <c r="C6">
        <v>176096</v>
      </c>
      <c r="D6">
        <v>8</v>
      </c>
      <c r="E6">
        <v>1</v>
      </c>
    </row>
    <row r="7" spans="1:5" x14ac:dyDescent="0.2">
      <c r="A7" s="1" t="s">
        <v>24</v>
      </c>
      <c r="B7">
        <v>3965</v>
      </c>
      <c r="C7">
        <v>176096</v>
      </c>
      <c r="D7">
        <v>9</v>
      </c>
      <c r="E7">
        <v>1</v>
      </c>
    </row>
    <row r="8" spans="1:5" x14ac:dyDescent="0.2">
      <c r="A8" s="1" t="s">
        <v>24</v>
      </c>
      <c r="B8">
        <v>3969</v>
      </c>
      <c r="C8">
        <v>176096</v>
      </c>
      <c r="D8">
        <v>10</v>
      </c>
      <c r="E8">
        <v>1</v>
      </c>
    </row>
    <row r="9" spans="1:5" x14ac:dyDescent="0.2">
      <c r="A9" s="1" t="s">
        <v>24</v>
      </c>
      <c r="B9">
        <v>3960</v>
      </c>
      <c r="C9">
        <v>176096</v>
      </c>
      <c r="D9">
        <v>11</v>
      </c>
      <c r="E9">
        <v>1</v>
      </c>
    </row>
    <row r="10" spans="1:5" x14ac:dyDescent="0.2">
      <c r="A10" s="1" t="s">
        <v>24</v>
      </c>
      <c r="B10">
        <v>3955</v>
      </c>
      <c r="C10">
        <v>176096</v>
      </c>
      <c r="D10">
        <v>12</v>
      </c>
      <c r="E10">
        <v>1</v>
      </c>
    </row>
    <row r="11" spans="1:5" x14ac:dyDescent="0.2">
      <c r="A11" s="1" t="s">
        <v>24</v>
      </c>
      <c r="B11">
        <v>3968</v>
      </c>
      <c r="C11">
        <v>176096</v>
      </c>
      <c r="D11">
        <v>13</v>
      </c>
      <c r="E11">
        <v>1</v>
      </c>
    </row>
    <row r="12" spans="1:5" x14ac:dyDescent="0.2">
      <c r="A12" s="1" t="s">
        <v>24</v>
      </c>
      <c r="B12">
        <v>3957</v>
      </c>
      <c r="C12">
        <v>176096</v>
      </c>
      <c r="D12">
        <v>14</v>
      </c>
      <c r="E12">
        <v>1</v>
      </c>
    </row>
    <row r="13" spans="1:5" x14ac:dyDescent="0.2">
      <c r="A13" s="1" t="s">
        <v>24</v>
      </c>
      <c r="B13">
        <v>3962</v>
      </c>
      <c r="C13">
        <v>176096</v>
      </c>
      <c r="D13">
        <v>15</v>
      </c>
      <c r="E13">
        <v>1</v>
      </c>
    </row>
    <row r="14" spans="1:5" x14ac:dyDescent="0.2">
      <c r="A14" s="1" t="s">
        <v>24</v>
      </c>
      <c r="B14">
        <v>3966</v>
      </c>
      <c r="C14">
        <v>176096</v>
      </c>
      <c r="D14">
        <v>16</v>
      </c>
      <c r="E14">
        <v>1</v>
      </c>
    </row>
    <row r="15" spans="1:5" x14ac:dyDescent="0.2">
      <c r="A15" s="1" t="s">
        <v>24</v>
      </c>
      <c r="B15">
        <v>3968</v>
      </c>
      <c r="C15">
        <v>176096</v>
      </c>
      <c r="D15">
        <v>17</v>
      </c>
      <c r="E15">
        <v>1</v>
      </c>
    </row>
    <row r="16" spans="1:5" x14ac:dyDescent="0.2">
      <c r="A16" s="1" t="s">
        <v>24</v>
      </c>
      <c r="B16">
        <v>3957</v>
      </c>
      <c r="C16">
        <v>176096</v>
      </c>
      <c r="D16">
        <v>18</v>
      </c>
      <c r="E16">
        <v>1</v>
      </c>
    </row>
    <row r="17" spans="1:5" x14ac:dyDescent="0.2">
      <c r="A17" s="1" t="s">
        <v>24</v>
      </c>
      <c r="B17">
        <v>3967</v>
      </c>
      <c r="C17">
        <v>176096</v>
      </c>
      <c r="D17">
        <v>19</v>
      </c>
      <c r="E17">
        <v>1</v>
      </c>
    </row>
    <row r="18" spans="1:5" x14ac:dyDescent="0.2">
      <c r="A18" s="1" t="s">
        <v>24</v>
      </c>
      <c r="B18">
        <v>3967</v>
      </c>
      <c r="C18">
        <v>176096</v>
      </c>
      <c r="D18">
        <v>20</v>
      </c>
      <c r="E18">
        <v>1</v>
      </c>
    </row>
    <row r="19" spans="1:5" x14ac:dyDescent="0.2">
      <c r="A19" s="1" t="s">
        <v>24</v>
      </c>
      <c r="B19">
        <v>3963</v>
      </c>
      <c r="C19">
        <v>176096</v>
      </c>
      <c r="D19">
        <v>21</v>
      </c>
      <c r="E19">
        <v>1</v>
      </c>
    </row>
    <row r="20" spans="1:5" x14ac:dyDescent="0.2">
      <c r="A20" s="1" t="s">
        <v>24</v>
      </c>
      <c r="B20">
        <v>3966</v>
      </c>
      <c r="C20">
        <v>176096</v>
      </c>
      <c r="D20">
        <v>22</v>
      </c>
      <c r="E20">
        <v>1</v>
      </c>
    </row>
    <row r="21" spans="1:5" x14ac:dyDescent="0.2">
      <c r="A21" s="1" t="s">
        <v>24</v>
      </c>
      <c r="B21">
        <v>3968</v>
      </c>
      <c r="C21">
        <v>176096</v>
      </c>
      <c r="D21">
        <v>23</v>
      </c>
      <c r="E21">
        <v>1</v>
      </c>
    </row>
    <row r="22" spans="1:5" x14ac:dyDescent="0.2">
      <c r="A22" s="1" t="s">
        <v>24</v>
      </c>
      <c r="B22">
        <v>3971</v>
      </c>
      <c r="C22">
        <v>176096</v>
      </c>
      <c r="D22">
        <v>24</v>
      </c>
      <c r="E22">
        <v>1</v>
      </c>
    </row>
    <row r="23" spans="1:5" x14ac:dyDescent="0.2">
      <c r="A23" s="1" t="s">
        <v>24</v>
      </c>
      <c r="B23">
        <v>3961</v>
      </c>
      <c r="C23">
        <v>176096</v>
      </c>
      <c r="D23">
        <v>25</v>
      </c>
      <c r="E23">
        <v>1</v>
      </c>
    </row>
    <row r="24" spans="1:5" x14ac:dyDescent="0.2">
      <c r="A24" s="1" t="s">
        <v>24</v>
      </c>
      <c r="B24">
        <v>3962</v>
      </c>
      <c r="C24">
        <v>176096</v>
      </c>
      <c r="D24">
        <v>26</v>
      </c>
      <c r="E24">
        <v>1</v>
      </c>
    </row>
    <row r="25" spans="1:5" x14ac:dyDescent="0.2">
      <c r="A25" s="1" t="s">
        <v>24</v>
      </c>
      <c r="B25">
        <v>3966</v>
      </c>
      <c r="C25">
        <v>176096</v>
      </c>
      <c r="D25">
        <v>27</v>
      </c>
      <c r="E25">
        <v>1</v>
      </c>
    </row>
    <row r="26" spans="1:5" x14ac:dyDescent="0.2">
      <c r="A26" s="1" t="s">
        <v>24</v>
      </c>
      <c r="B26">
        <v>3968</v>
      </c>
      <c r="C26">
        <v>176096</v>
      </c>
      <c r="D26">
        <v>28</v>
      </c>
      <c r="E26">
        <v>1</v>
      </c>
    </row>
    <row r="27" spans="1:5" x14ac:dyDescent="0.2">
      <c r="A27" s="1" t="s">
        <v>24</v>
      </c>
      <c r="B27">
        <v>3967</v>
      </c>
      <c r="C27">
        <v>176096</v>
      </c>
      <c r="D27">
        <v>29</v>
      </c>
      <c r="E27">
        <v>1</v>
      </c>
    </row>
    <row r="28" spans="1:5" x14ac:dyDescent="0.2">
      <c r="A28" s="1" t="s">
        <v>24</v>
      </c>
      <c r="B28">
        <v>3964</v>
      </c>
      <c r="C28">
        <v>176096</v>
      </c>
      <c r="D28">
        <v>30</v>
      </c>
      <c r="E28">
        <v>1</v>
      </c>
    </row>
    <row r="29" spans="1:5" x14ac:dyDescent="0.2">
      <c r="A29" s="1" t="s">
        <v>24</v>
      </c>
      <c r="B29">
        <v>3967</v>
      </c>
      <c r="C29">
        <v>176096</v>
      </c>
      <c r="D29">
        <v>31</v>
      </c>
      <c r="E29">
        <v>1</v>
      </c>
    </row>
    <row r="30" spans="1:5" x14ac:dyDescent="0.2">
      <c r="A30" s="1" t="s">
        <v>24</v>
      </c>
      <c r="B30">
        <v>3968</v>
      </c>
      <c r="C30">
        <v>176096</v>
      </c>
      <c r="D30">
        <v>32</v>
      </c>
      <c r="E30">
        <v>1</v>
      </c>
    </row>
    <row r="31" spans="1:5" x14ac:dyDescent="0.2">
      <c r="A31" s="1" t="s">
        <v>24</v>
      </c>
      <c r="B31">
        <v>3967</v>
      </c>
      <c r="C31">
        <v>176096</v>
      </c>
      <c r="D31">
        <v>33</v>
      </c>
      <c r="E31">
        <v>1</v>
      </c>
    </row>
    <row r="32" spans="1:5" x14ac:dyDescent="0.2">
      <c r="A32" s="1" t="s">
        <v>24</v>
      </c>
      <c r="B32">
        <v>3964</v>
      </c>
      <c r="C32">
        <v>176096</v>
      </c>
      <c r="D32">
        <v>34</v>
      </c>
      <c r="E32">
        <v>1</v>
      </c>
    </row>
    <row r="33" spans="1:5" x14ac:dyDescent="0.2">
      <c r="A33" s="1" t="s">
        <v>24</v>
      </c>
      <c r="B33">
        <v>3969</v>
      </c>
      <c r="C33">
        <v>176096</v>
      </c>
      <c r="D33">
        <v>35</v>
      </c>
      <c r="E33">
        <v>1</v>
      </c>
    </row>
    <row r="34" spans="1:5" x14ac:dyDescent="0.2">
      <c r="A34" s="1" t="s">
        <v>24</v>
      </c>
      <c r="B34">
        <v>3961</v>
      </c>
      <c r="C34">
        <v>176096</v>
      </c>
      <c r="D34">
        <v>36</v>
      </c>
      <c r="E34">
        <v>1</v>
      </c>
    </row>
    <row r="35" spans="1:5" x14ac:dyDescent="0.2">
      <c r="A35" s="1" t="s">
        <v>24</v>
      </c>
      <c r="B35">
        <v>3965</v>
      </c>
      <c r="C35">
        <v>176096</v>
      </c>
      <c r="D35">
        <v>37</v>
      </c>
      <c r="E35">
        <v>1</v>
      </c>
    </row>
    <row r="36" spans="1:5" x14ac:dyDescent="0.2">
      <c r="A36" s="1" t="s">
        <v>24</v>
      </c>
      <c r="B36">
        <v>3964</v>
      </c>
      <c r="C36">
        <v>176096</v>
      </c>
      <c r="D36">
        <v>38</v>
      </c>
      <c r="E36">
        <v>1</v>
      </c>
    </row>
    <row r="37" spans="1:5" x14ac:dyDescent="0.2">
      <c r="A37" s="1" t="s">
        <v>24</v>
      </c>
      <c r="B37">
        <v>3966</v>
      </c>
      <c r="C37">
        <v>176096</v>
      </c>
      <c r="D37">
        <v>39</v>
      </c>
      <c r="E37">
        <v>1</v>
      </c>
    </row>
    <row r="38" spans="1:5" x14ac:dyDescent="0.2">
      <c r="A38" s="1" t="s">
        <v>24</v>
      </c>
      <c r="B38">
        <v>3961</v>
      </c>
      <c r="C38">
        <v>176096</v>
      </c>
      <c r="D38">
        <v>40</v>
      </c>
      <c r="E38">
        <v>1</v>
      </c>
    </row>
    <row r="39" spans="1:5" x14ac:dyDescent="0.2">
      <c r="A39" s="1" t="s">
        <v>24</v>
      </c>
      <c r="B39">
        <v>3965</v>
      </c>
      <c r="C39">
        <v>176096</v>
      </c>
      <c r="D39">
        <v>41</v>
      </c>
      <c r="E39">
        <v>1</v>
      </c>
    </row>
    <row r="40" spans="1:5" x14ac:dyDescent="0.2">
      <c r="A40" s="1" t="s">
        <v>24</v>
      </c>
      <c r="B40">
        <v>3970</v>
      </c>
      <c r="C40">
        <v>176096</v>
      </c>
      <c r="D40">
        <v>42</v>
      </c>
      <c r="E40">
        <v>1</v>
      </c>
    </row>
    <row r="41" spans="1:5" x14ac:dyDescent="0.2">
      <c r="A41" s="1" t="s">
        <v>24</v>
      </c>
      <c r="B41">
        <v>3968</v>
      </c>
      <c r="C41">
        <v>176096</v>
      </c>
      <c r="D41">
        <v>43</v>
      </c>
      <c r="E41">
        <v>1</v>
      </c>
    </row>
    <row r="42" spans="1:5" x14ac:dyDescent="0.2">
      <c r="A42" s="1" t="s">
        <v>24</v>
      </c>
      <c r="B42">
        <v>3972</v>
      </c>
      <c r="C42">
        <v>176096</v>
      </c>
      <c r="D42">
        <v>44</v>
      </c>
      <c r="E42">
        <v>1</v>
      </c>
    </row>
    <row r="43" spans="1:5" x14ac:dyDescent="0.2">
      <c r="A43" s="1" t="s">
        <v>24</v>
      </c>
      <c r="B43">
        <v>3963</v>
      </c>
      <c r="C43">
        <v>176096</v>
      </c>
      <c r="D43">
        <v>45</v>
      </c>
      <c r="E43">
        <v>1</v>
      </c>
    </row>
    <row r="44" spans="1:5" x14ac:dyDescent="0.2">
      <c r="A44" s="1" t="s">
        <v>24</v>
      </c>
      <c r="B44">
        <v>3965</v>
      </c>
      <c r="C44">
        <v>176096</v>
      </c>
      <c r="D44">
        <v>46</v>
      </c>
      <c r="E44">
        <v>1</v>
      </c>
    </row>
    <row r="45" spans="1:5" x14ac:dyDescent="0.2">
      <c r="A45" s="1" t="s">
        <v>24</v>
      </c>
      <c r="B45">
        <v>3969</v>
      </c>
      <c r="C45">
        <v>176096</v>
      </c>
      <c r="D45">
        <v>47</v>
      </c>
      <c r="E45">
        <v>1</v>
      </c>
    </row>
    <row r="46" spans="1:5" x14ac:dyDescent="0.2">
      <c r="A46" s="1" t="s">
        <v>24</v>
      </c>
      <c r="B46">
        <v>3964</v>
      </c>
      <c r="C46">
        <v>176096</v>
      </c>
      <c r="D46">
        <v>48</v>
      </c>
      <c r="E46">
        <v>1</v>
      </c>
    </row>
    <row r="47" spans="1:5" x14ac:dyDescent="0.2">
      <c r="A47" s="1" t="s">
        <v>24</v>
      </c>
      <c r="B47">
        <v>7989</v>
      </c>
      <c r="C47">
        <v>176096</v>
      </c>
      <c r="D47">
        <v>50</v>
      </c>
      <c r="E47">
        <v>1</v>
      </c>
    </row>
    <row r="48" spans="1:5" x14ac:dyDescent="0.2">
      <c r="A48" s="1" t="s">
        <v>24</v>
      </c>
      <c r="B48">
        <v>7986</v>
      </c>
      <c r="C48">
        <v>176096</v>
      </c>
      <c r="D48">
        <v>52</v>
      </c>
      <c r="E48">
        <v>2</v>
      </c>
    </row>
    <row r="49" spans="1:5" x14ac:dyDescent="0.2">
      <c r="A49" s="1" t="s">
        <v>24</v>
      </c>
      <c r="B49">
        <v>3964</v>
      </c>
      <c r="C49">
        <v>176096</v>
      </c>
      <c r="D49">
        <v>54</v>
      </c>
      <c r="E49">
        <v>1</v>
      </c>
    </row>
    <row r="50" spans="1:5" x14ac:dyDescent="0.2">
      <c r="A50" s="1" t="s">
        <v>24</v>
      </c>
      <c r="B50">
        <v>3959</v>
      </c>
      <c r="C50">
        <v>176096</v>
      </c>
      <c r="D50">
        <v>55</v>
      </c>
      <c r="E50">
        <v>1</v>
      </c>
    </row>
    <row r="51" spans="1:5" x14ac:dyDescent="0.2">
      <c r="A51" s="1" t="s">
        <v>24</v>
      </c>
      <c r="B51">
        <v>3960</v>
      </c>
      <c r="C51">
        <v>176096</v>
      </c>
      <c r="D51">
        <v>56</v>
      </c>
      <c r="E51">
        <v>1</v>
      </c>
    </row>
    <row r="52" spans="1:5" x14ac:dyDescent="0.2">
      <c r="A52" s="1" t="s">
        <v>24</v>
      </c>
      <c r="B52">
        <v>3967</v>
      </c>
      <c r="C52">
        <v>176096</v>
      </c>
      <c r="D52">
        <v>57</v>
      </c>
      <c r="E52">
        <v>1</v>
      </c>
    </row>
    <row r="53" spans="1:5" x14ac:dyDescent="0.2">
      <c r="A53" s="1" t="s">
        <v>24</v>
      </c>
      <c r="B53">
        <v>3971</v>
      </c>
      <c r="C53">
        <v>176096</v>
      </c>
      <c r="D53">
        <v>58</v>
      </c>
      <c r="E53">
        <v>1</v>
      </c>
    </row>
    <row r="54" spans="1:5" x14ac:dyDescent="0.2">
      <c r="A54" s="1" t="s">
        <v>24</v>
      </c>
      <c r="B54">
        <v>3973</v>
      </c>
      <c r="C54">
        <v>176096</v>
      </c>
      <c r="D54">
        <v>59</v>
      </c>
      <c r="E54">
        <v>1</v>
      </c>
    </row>
    <row r="55" spans="1:5" x14ac:dyDescent="0.2">
      <c r="A55" s="1" t="s">
        <v>24</v>
      </c>
      <c r="B55">
        <v>3967</v>
      </c>
      <c r="C55">
        <v>176096</v>
      </c>
      <c r="D55">
        <v>60</v>
      </c>
      <c r="E55">
        <v>1</v>
      </c>
    </row>
    <row r="56" spans="1:5" x14ac:dyDescent="0.2">
      <c r="A56" s="1" t="s">
        <v>24</v>
      </c>
      <c r="B56">
        <v>3962</v>
      </c>
      <c r="C56">
        <v>176096</v>
      </c>
      <c r="D56">
        <v>61</v>
      </c>
      <c r="E56">
        <v>1</v>
      </c>
    </row>
    <row r="57" spans="1:5" x14ac:dyDescent="0.2">
      <c r="A57" s="1" t="s">
        <v>24</v>
      </c>
      <c r="B57">
        <v>3966</v>
      </c>
      <c r="C57">
        <v>176096</v>
      </c>
      <c r="D57">
        <v>62</v>
      </c>
      <c r="E57">
        <v>1</v>
      </c>
    </row>
    <row r="58" spans="1:5" x14ac:dyDescent="0.2">
      <c r="A58" s="1" t="s">
        <v>24</v>
      </c>
      <c r="B58">
        <v>3960</v>
      </c>
      <c r="C58">
        <v>176096</v>
      </c>
      <c r="D58">
        <v>63</v>
      </c>
      <c r="E58">
        <v>1</v>
      </c>
    </row>
    <row r="59" spans="1:5" x14ac:dyDescent="0.2">
      <c r="A59" s="1" t="s">
        <v>24</v>
      </c>
      <c r="B59">
        <v>3968</v>
      </c>
      <c r="C59">
        <v>176096</v>
      </c>
      <c r="D59">
        <v>64</v>
      </c>
      <c r="E59">
        <v>1</v>
      </c>
    </row>
    <row r="60" spans="1:5" x14ac:dyDescent="0.2">
      <c r="A60" s="1" t="s">
        <v>24</v>
      </c>
      <c r="B60">
        <v>3964</v>
      </c>
      <c r="C60">
        <v>176096</v>
      </c>
      <c r="D60">
        <v>65</v>
      </c>
      <c r="E60">
        <v>1</v>
      </c>
    </row>
    <row r="61" spans="1:5" x14ac:dyDescent="0.2">
      <c r="A61" s="1" t="s">
        <v>24</v>
      </c>
      <c r="B61">
        <v>3975</v>
      </c>
      <c r="C61">
        <v>176096</v>
      </c>
      <c r="D61">
        <v>66</v>
      </c>
      <c r="E61">
        <v>1</v>
      </c>
    </row>
    <row r="62" spans="1:5" x14ac:dyDescent="0.2">
      <c r="A62" s="1" t="s">
        <v>24</v>
      </c>
      <c r="B62">
        <v>3972</v>
      </c>
      <c r="C62">
        <v>176096</v>
      </c>
      <c r="D62">
        <v>67</v>
      </c>
      <c r="E62">
        <v>1</v>
      </c>
    </row>
    <row r="63" spans="1:5" x14ac:dyDescent="0.2">
      <c r="A63" s="1" t="s">
        <v>24</v>
      </c>
      <c r="B63">
        <v>3967</v>
      </c>
      <c r="C63">
        <v>176096</v>
      </c>
      <c r="D63">
        <v>68</v>
      </c>
      <c r="E63">
        <v>1</v>
      </c>
    </row>
    <row r="64" spans="1:5" x14ac:dyDescent="0.2">
      <c r="A64" s="1" t="s">
        <v>24</v>
      </c>
      <c r="B64">
        <v>3971</v>
      </c>
      <c r="C64">
        <v>176096</v>
      </c>
      <c r="D64">
        <v>69</v>
      </c>
      <c r="E64">
        <v>1</v>
      </c>
    </row>
    <row r="65" spans="1:5" x14ac:dyDescent="0.2">
      <c r="A65" s="1" t="s">
        <v>24</v>
      </c>
      <c r="B65">
        <v>3970</v>
      </c>
      <c r="C65">
        <v>176096</v>
      </c>
      <c r="D65">
        <v>70</v>
      </c>
      <c r="E65">
        <v>1</v>
      </c>
    </row>
    <row r="66" spans="1:5" x14ac:dyDescent="0.2">
      <c r="A66" s="1" t="s">
        <v>24</v>
      </c>
      <c r="B66">
        <v>3969</v>
      </c>
      <c r="C66">
        <v>176096</v>
      </c>
      <c r="D66">
        <v>71</v>
      </c>
      <c r="E66">
        <v>1</v>
      </c>
    </row>
    <row r="67" spans="1:5" x14ac:dyDescent="0.2">
      <c r="A67" s="1" t="s">
        <v>24</v>
      </c>
      <c r="B67">
        <v>3971</v>
      </c>
      <c r="C67">
        <v>176096</v>
      </c>
      <c r="D67">
        <v>72</v>
      </c>
      <c r="E67">
        <v>1</v>
      </c>
    </row>
    <row r="68" spans="1:5" x14ac:dyDescent="0.2">
      <c r="A68" s="1" t="s">
        <v>24</v>
      </c>
      <c r="B68">
        <v>3971</v>
      </c>
      <c r="C68">
        <v>176096</v>
      </c>
      <c r="D68">
        <v>73</v>
      </c>
      <c r="E68">
        <v>1</v>
      </c>
    </row>
    <row r="69" spans="1:5" x14ac:dyDescent="0.2">
      <c r="A69" s="1" t="s">
        <v>24</v>
      </c>
      <c r="B69">
        <v>3968</v>
      </c>
      <c r="C69">
        <v>176096</v>
      </c>
      <c r="D69">
        <v>74</v>
      </c>
      <c r="E69">
        <v>1</v>
      </c>
    </row>
    <row r="70" spans="1:5" x14ac:dyDescent="0.2">
      <c r="A70" s="1" t="s">
        <v>24</v>
      </c>
      <c r="B70">
        <v>3968</v>
      </c>
      <c r="C70">
        <v>176096</v>
      </c>
      <c r="D70">
        <v>75</v>
      </c>
      <c r="E70">
        <v>1</v>
      </c>
    </row>
    <row r="71" spans="1:5" x14ac:dyDescent="0.2">
      <c r="A71" s="1" t="s">
        <v>24</v>
      </c>
      <c r="B71">
        <v>3970</v>
      </c>
      <c r="C71">
        <v>176096</v>
      </c>
      <c r="D71">
        <v>76</v>
      </c>
      <c r="E71">
        <v>1</v>
      </c>
    </row>
    <row r="72" spans="1:5" x14ac:dyDescent="0.2">
      <c r="A72" s="1" t="s">
        <v>24</v>
      </c>
      <c r="B72">
        <v>3972</v>
      </c>
      <c r="C72">
        <v>176096</v>
      </c>
      <c r="D72">
        <v>77</v>
      </c>
      <c r="E72">
        <v>1</v>
      </c>
    </row>
    <row r="73" spans="1:5" x14ac:dyDescent="0.2">
      <c r="A73" s="1" t="s">
        <v>24</v>
      </c>
      <c r="B73">
        <v>3971</v>
      </c>
      <c r="C73">
        <v>176096</v>
      </c>
      <c r="D73">
        <v>78</v>
      </c>
      <c r="E73">
        <v>1</v>
      </c>
    </row>
    <row r="74" spans="1:5" x14ac:dyDescent="0.2">
      <c r="A74" s="1" t="s">
        <v>24</v>
      </c>
      <c r="B74">
        <v>3962</v>
      </c>
      <c r="C74">
        <v>176096</v>
      </c>
      <c r="D74">
        <v>79</v>
      </c>
      <c r="E74">
        <v>1</v>
      </c>
    </row>
    <row r="75" spans="1:5" x14ac:dyDescent="0.2">
      <c r="A75" s="1" t="s">
        <v>24</v>
      </c>
      <c r="B75">
        <v>3964</v>
      </c>
      <c r="C75">
        <v>176096</v>
      </c>
      <c r="D75">
        <v>80</v>
      </c>
      <c r="E75">
        <v>1</v>
      </c>
    </row>
    <row r="76" spans="1:5" x14ac:dyDescent="0.2">
      <c r="A76" s="1" t="s">
        <v>24</v>
      </c>
      <c r="B76">
        <v>3970</v>
      </c>
      <c r="C76">
        <v>176096</v>
      </c>
      <c r="D76">
        <v>81</v>
      </c>
      <c r="E76">
        <v>1</v>
      </c>
    </row>
    <row r="77" spans="1:5" x14ac:dyDescent="0.2">
      <c r="A77" s="1" t="s">
        <v>24</v>
      </c>
      <c r="B77">
        <v>3968</v>
      </c>
      <c r="C77">
        <v>176096</v>
      </c>
      <c r="D77">
        <v>82</v>
      </c>
      <c r="E77">
        <v>1</v>
      </c>
    </row>
    <row r="78" spans="1:5" x14ac:dyDescent="0.2">
      <c r="A78" s="1" t="s">
        <v>24</v>
      </c>
      <c r="B78">
        <v>3964</v>
      </c>
      <c r="C78">
        <v>176096</v>
      </c>
      <c r="D78">
        <v>83</v>
      </c>
      <c r="E78">
        <v>1</v>
      </c>
    </row>
    <row r="79" spans="1:5" x14ac:dyDescent="0.2">
      <c r="A79" s="1" t="s">
        <v>24</v>
      </c>
      <c r="B79">
        <v>3963</v>
      </c>
      <c r="C79">
        <v>176096</v>
      </c>
      <c r="D79">
        <v>84</v>
      </c>
      <c r="E79">
        <v>1</v>
      </c>
    </row>
    <row r="80" spans="1:5" x14ac:dyDescent="0.2">
      <c r="A80" s="1" t="s">
        <v>24</v>
      </c>
      <c r="B80">
        <v>3970</v>
      </c>
      <c r="C80">
        <v>176096</v>
      </c>
      <c r="D80">
        <v>85</v>
      </c>
      <c r="E80">
        <v>1</v>
      </c>
    </row>
    <row r="81" spans="1:5" x14ac:dyDescent="0.2">
      <c r="A81" s="1" t="s">
        <v>24</v>
      </c>
      <c r="B81">
        <v>3962</v>
      </c>
      <c r="C81">
        <v>176096</v>
      </c>
      <c r="D81">
        <v>86</v>
      </c>
      <c r="E81">
        <v>1</v>
      </c>
    </row>
    <row r="82" spans="1:5" x14ac:dyDescent="0.2">
      <c r="A82" s="1" t="s">
        <v>24</v>
      </c>
      <c r="B82">
        <v>3967</v>
      </c>
      <c r="C82">
        <v>176096</v>
      </c>
      <c r="D82">
        <v>87</v>
      </c>
      <c r="E82">
        <v>1</v>
      </c>
    </row>
    <row r="83" spans="1:5" x14ac:dyDescent="0.2">
      <c r="A83" s="1" t="s">
        <v>24</v>
      </c>
      <c r="B83">
        <v>3963</v>
      </c>
      <c r="C83">
        <v>176096</v>
      </c>
      <c r="D83">
        <v>88</v>
      </c>
      <c r="E83">
        <v>1</v>
      </c>
    </row>
    <row r="84" spans="1:5" x14ac:dyDescent="0.2">
      <c r="A84" s="1" t="s">
        <v>24</v>
      </c>
      <c r="B84">
        <v>3969</v>
      </c>
      <c r="C84">
        <v>176096</v>
      </c>
      <c r="D84">
        <v>89</v>
      </c>
      <c r="E84">
        <v>1</v>
      </c>
    </row>
    <row r="85" spans="1:5" x14ac:dyDescent="0.2">
      <c r="A85" s="1" t="s">
        <v>24</v>
      </c>
      <c r="B85">
        <v>3964</v>
      </c>
      <c r="C85">
        <v>176096</v>
      </c>
      <c r="D85">
        <v>90</v>
      </c>
      <c r="E85">
        <v>1</v>
      </c>
    </row>
    <row r="86" spans="1:5" x14ac:dyDescent="0.2">
      <c r="A86" s="1" t="s">
        <v>24</v>
      </c>
      <c r="B86">
        <v>3973</v>
      </c>
      <c r="C86">
        <v>176096</v>
      </c>
      <c r="D86">
        <v>91</v>
      </c>
      <c r="E86">
        <v>1</v>
      </c>
    </row>
    <row r="87" spans="1:5" x14ac:dyDescent="0.2">
      <c r="A87" s="1" t="s">
        <v>24</v>
      </c>
      <c r="B87">
        <v>3970</v>
      </c>
      <c r="C87">
        <v>176096</v>
      </c>
      <c r="D87">
        <v>92</v>
      </c>
      <c r="E87">
        <v>1</v>
      </c>
    </row>
    <row r="88" spans="1:5" x14ac:dyDescent="0.2">
      <c r="A88" s="1" t="s">
        <v>24</v>
      </c>
      <c r="B88">
        <v>3968</v>
      </c>
      <c r="C88">
        <v>176096</v>
      </c>
      <c r="D88">
        <v>93</v>
      </c>
      <c r="E88">
        <v>1</v>
      </c>
    </row>
    <row r="89" spans="1:5" x14ac:dyDescent="0.2">
      <c r="A89" s="1" t="s">
        <v>24</v>
      </c>
      <c r="B89">
        <v>3966</v>
      </c>
      <c r="C89">
        <v>176096</v>
      </c>
      <c r="D89">
        <v>94</v>
      </c>
      <c r="E89">
        <v>1</v>
      </c>
    </row>
    <row r="90" spans="1:5" x14ac:dyDescent="0.2">
      <c r="A90" s="1" t="s">
        <v>24</v>
      </c>
      <c r="B90">
        <v>3965</v>
      </c>
      <c r="C90">
        <v>176096</v>
      </c>
      <c r="D90">
        <v>95</v>
      </c>
      <c r="E90">
        <v>1</v>
      </c>
    </row>
    <row r="91" spans="1:5" x14ac:dyDescent="0.2">
      <c r="A91" s="1" t="s">
        <v>24</v>
      </c>
      <c r="B91">
        <v>3966</v>
      </c>
      <c r="C91">
        <v>176096</v>
      </c>
      <c r="D91">
        <v>96</v>
      </c>
      <c r="E91">
        <v>1</v>
      </c>
    </row>
    <row r="92" spans="1:5" x14ac:dyDescent="0.2">
      <c r="A92" s="1" t="s">
        <v>24</v>
      </c>
      <c r="B92">
        <v>3968</v>
      </c>
      <c r="C92">
        <v>176096</v>
      </c>
      <c r="D92">
        <v>97</v>
      </c>
      <c r="E92">
        <v>1</v>
      </c>
    </row>
    <row r="93" spans="1:5" x14ac:dyDescent="0.2">
      <c r="A93" s="1" t="s">
        <v>24</v>
      </c>
      <c r="B93">
        <v>3965</v>
      </c>
      <c r="C93">
        <v>176096</v>
      </c>
      <c r="D93">
        <v>98</v>
      </c>
      <c r="E93">
        <v>1</v>
      </c>
    </row>
    <row r="94" spans="1:5" x14ac:dyDescent="0.2">
      <c r="A94" s="1" t="s">
        <v>24</v>
      </c>
      <c r="B94">
        <v>3967</v>
      </c>
      <c r="C94">
        <v>176096</v>
      </c>
      <c r="D94">
        <v>99</v>
      </c>
      <c r="E94">
        <v>1</v>
      </c>
    </row>
    <row r="95" spans="1:5" x14ac:dyDescent="0.2">
      <c r="A95" s="1" t="s">
        <v>24</v>
      </c>
      <c r="B95">
        <v>3970</v>
      </c>
      <c r="C95">
        <v>176096</v>
      </c>
      <c r="D95">
        <v>100</v>
      </c>
      <c r="E95">
        <v>1</v>
      </c>
    </row>
    <row r="96" spans="1:5" x14ac:dyDescent="0.2">
      <c r="A96" s="1" t="s">
        <v>24</v>
      </c>
      <c r="B96">
        <v>3966</v>
      </c>
      <c r="C96">
        <v>176096</v>
      </c>
      <c r="D96">
        <v>101</v>
      </c>
      <c r="E96">
        <v>1</v>
      </c>
    </row>
    <row r="97" spans="1:5" x14ac:dyDescent="0.2">
      <c r="A97" s="1" t="s">
        <v>24</v>
      </c>
      <c r="B97">
        <v>3966</v>
      </c>
      <c r="C97">
        <v>176096</v>
      </c>
      <c r="D97">
        <v>102</v>
      </c>
      <c r="E97">
        <v>1</v>
      </c>
    </row>
    <row r="98" spans="1:5" x14ac:dyDescent="0.2">
      <c r="A98" s="1" t="s">
        <v>24</v>
      </c>
      <c r="B98">
        <v>3964</v>
      </c>
      <c r="C98">
        <v>176096</v>
      </c>
      <c r="D98">
        <v>103</v>
      </c>
      <c r="E98">
        <v>1</v>
      </c>
    </row>
    <row r="99" spans="1:5" x14ac:dyDescent="0.2">
      <c r="A99" s="1" t="s">
        <v>24</v>
      </c>
      <c r="B99">
        <v>3964</v>
      </c>
      <c r="C99">
        <v>176096</v>
      </c>
      <c r="D99">
        <v>104</v>
      </c>
      <c r="E99">
        <v>1</v>
      </c>
    </row>
    <row r="100" spans="1:5" x14ac:dyDescent="0.2">
      <c r="A100" s="1" t="s">
        <v>24</v>
      </c>
      <c r="B100">
        <v>3969</v>
      </c>
      <c r="C100">
        <v>176096</v>
      </c>
      <c r="D100">
        <v>105</v>
      </c>
      <c r="E100">
        <v>1</v>
      </c>
    </row>
    <row r="101" spans="1:5" x14ac:dyDescent="0.2">
      <c r="A101" s="1" t="s">
        <v>24</v>
      </c>
      <c r="B101">
        <v>3970</v>
      </c>
      <c r="C101">
        <v>176096</v>
      </c>
      <c r="D101">
        <v>106</v>
      </c>
      <c r="E101">
        <v>1</v>
      </c>
    </row>
  </sheetData>
  <phoneticPr fontId="1" type="noConversion"/>
  <pageMargins left="0.7" right="0.7" top="0.78740157499999996" bottom="0.78740157499999996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FF205-216F-4B22-B76A-863EBF3588A3}">
  <dimension ref="A1:E101"/>
  <sheetViews>
    <sheetView topLeftCell="A48" workbookViewId="0">
      <selection activeCell="A2" sqref="A2:A101"/>
    </sheetView>
  </sheetViews>
  <sheetFormatPr baseColWidth="10" defaultColWidth="11.5" defaultRowHeight="15" x14ac:dyDescent="0.2"/>
  <cols>
    <col min="1" max="1" width="31.6640625" bestFit="1" customWidth="1"/>
    <col min="2" max="2" width="10.33203125" bestFit="1" customWidth="1"/>
    <col min="3" max="3" width="12.1640625" bestFit="1" customWidth="1"/>
    <col min="4" max="4" width="12.33203125" bestFit="1" customWidth="1"/>
    <col min="5" max="5" width="18.6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 t="s">
        <v>25</v>
      </c>
      <c r="B2">
        <v>4640</v>
      </c>
      <c r="C2">
        <v>176096</v>
      </c>
      <c r="D2">
        <v>16</v>
      </c>
      <c r="E2">
        <v>2</v>
      </c>
    </row>
    <row r="3" spans="1:5" x14ac:dyDescent="0.2">
      <c r="A3" s="1" t="s">
        <v>25</v>
      </c>
      <c r="B3">
        <v>3956</v>
      </c>
      <c r="C3">
        <v>176096</v>
      </c>
      <c r="D3">
        <v>18</v>
      </c>
      <c r="E3">
        <v>2</v>
      </c>
    </row>
    <row r="4" spans="1:5" x14ac:dyDescent="0.2">
      <c r="A4" s="1" t="s">
        <v>25</v>
      </c>
      <c r="B4">
        <v>3954</v>
      </c>
      <c r="C4">
        <v>176096</v>
      </c>
      <c r="D4">
        <v>20</v>
      </c>
      <c r="E4">
        <v>2</v>
      </c>
    </row>
    <row r="5" spans="1:5" x14ac:dyDescent="0.2">
      <c r="A5" s="1" t="s">
        <v>25</v>
      </c>
      <c r="B5">
        <v>3971</v>
      </c>
      <c r="C5">
        <v>176096</v>
      </c>
      <c r="D5">
        <v>22</v>
      </c>
      <c r="E5">
        <v>2</v>
      </c>
    </row>
    <row r="6" spans="1:5" x14ac:dyDescent="0.2">
      <c r="A6" s="1" t="s">
        <v>25</v>
      </c>
      <c r="B6">
        <v>3960</v>
      </c>
      <c r="C6">
        <v>176096</v>
      </c>
      <c r="D6">
        <v>24</v>
      </c>
      <c r="E6">
        <v>2</v>
      </c>
    </row>
    <row r="7" spans="1:5" x14ac:dyDescent="0.2">
      <c r="A7" s="1" t="s">
        <v>25</v>
      </c>
      <c r="B7">
        <v>3963</v>
      </c>
      <c r="C7">
        <v>176096</v>
      </c>
      <c r="D7">
        <v>26</v>
      </c>
      <c r="E7">
        <v>2</v>
      </c>
    </row>
    <row r="8" spans="1:5" x14ac:dyDescent="0.2">
      <c r="A8" s="1" t="s">
        <v>25</v>
      </c>
      <c r="B8">
        <v>3960</v>
      </c>
      <c r="C8">
        <v>176096</v>
      </c>
      <c r="D8">
        <v>28</v>
      </c>
      <c r="E8">
        <v>2</v>
      </c>
    </row>
    <row r="9" spans="1:5" x14ac:dyDescent="0.2">
      <c r="A9" s="1" t="s">
        <v>25</v>
      </c>
      <c r="B9">
        <v>3965</v>
      </c>
      <c r="C9">
        <v>176096</v>
      </c>
      <c r="D9">
        <v>30</v>
      </c>
      <c r="E9">
        <v>2</v>
      </c>
    </row>
    <row r="10" spans="1:5" x14ac:dyDescent="0.2">
      <c r="A10" s="1" t="s">
        <v>25</v>
      </c>
      <c r="B10">
        <v>3966</v>
      </c>
      <c r="C10">
        <v>176096</v>
      </c>
      <c r="D10">
        <v>32</v>
      </c>
      <c r="E10">
        <v>2</v>
      </c>
    </row>
    <row r="11" spans="1:5" x14ac:dyDescent="0.2">
      <c r="A11" s="1" t="s">
        <v>25</v>
      </c>
      <c r="B11">
        <v>3955</v>
      </c>
      <c r="C11">
        <v>176096</v>
      </c>
      <c r="D11">
        <v>34</v>
      </c>
      <c r="E11">
        <v>2</v>
      </c>
    </row>
    <row r="12" spans="1:5" x14ac:dyDescent="0.2">
      <c r="A12" s="1" t="s">
        <v>25</v>
      </c>
      <c r="B12">
        <v>3962</v>
      </c>
      <c r="C12">
        <v>176096</v>
      </c>
      <c r="D12">
        <v>36</v>
      </c>
      <c r="E12">
        <v>2</v>
      </c>
    </row>
    <row r="13" spans="1:5" x14ac:dyDescent="0.2">
      <c r="A13" s="1" t="s">
        <v>25</v>
      </c>
      <c r="B13">
        <v>3962</v>
      </c>
      <c r="C13">
        <v>176096</v>
      </c>
      <c r="D13">
        <v>38</v>
      </c>
      <c r="E13">
        <v>2</v>
      </c>
    </row>
    <row r="14" spans="1:5" x14ac:dyDescent="0.2">
      <c r="A14" s="1" t="s">
        <v>25</v>
      </c>
      <c r="B14">
        <v>3963</v>
      </c>
      <c r="C14">
        <v>176096</v>
      </c>
      <c r="D14">
        <v>40</v>
      </c>
      <c r="E14">
        <v>2</v>
      </c>
    </row>
    <row r="15" spans="1:5" x14ac:dyDescent="0.2">
      <c r="A15" s="1" t="s">
        <v>25</v>
      </c>
      <c r="B15">
        <v>3957</v>
      </c>
      <c r="C15">
        <v>176096</v>
      </c>
      <c r="D15">
        <v>42</v>
      </c>
      <c r="E15">
        <v>2</v>
      </c>
    </row>
    <row r="16" spans="1:5" x14ac:dyDescent="0.2">
      <c r="A16" s="1" t="s">
        <v>25</v>
      </c>
      <c r="B16">
        <v>3962</v>
      </c>
      <c r="C16">
        <v>176096</v>
      </c>
      <c r="D16">
        <v>44</v>
      </c>
      <c r="E16">
        <v>2</v>
      </c>
    </row>
    <row r="17" spans="1:5" x14ac:dyDescent="0.2">
      <c r="A17" s="1" t="s">
        <v>25</v>
      </c>
      <c r="B17">
        <v>3965</v>
      </c>
      <c r="C17">
        <v>176096</v>
      </c>
      <c r="D17">
        <v>46</v>
      </c>
      <c r="E17">
        <v>2</v>
      </c>
    </row>
    <row r="18" spans="1:5" x14ac:dyDescent="0.2">
      <c r="A18" s="1" t="s">
        <v>25</v>
      </c>
      <c r="B18">
        <v>3968</v>
      </c>
      <c r="C18">
        <v>176096</v>
      </c>
      <c r="D18">
        <v>48</v>
      </c>
      <c r="E18">
        <v>2</v>
      </c>
    </row>
    <row r="19" spans="1:5" x14ac:dyDescent="0.2">
      <c r="A19" s="1" t="s">
        <v>25</v>
      </c>
      <c r="B19">
        <v>3970</v>
      </c>
      <c r="C19">
        <v>176096</v>
      </c>
      <c r="D19">
        <v>50</v>
      </c>
      <c r="E19">
        <v>2</v>
      </c>
    </row>
    <row r="20" spans="1:5" x14ac:dyDescent="0.2">
      <c r="A20" s="1" t="s">
        <v>25</v>
      </c>
      <c r="B20">
        <v>3969</v>
      </c>
      <c r="C20">
        <v>176096</v>
      </c>
      <c r="D20">
        <v>52</v>
      </c>
      <c r="E20">
        <v>2</v>
      </c>
    </row>
    <row r="21" spans="1:5" x14ac:dyDescent="0.2">
      <c r="A21" s="1" t="s">
        <v>25</v>
      </c>
      <c r="B21">
        <v>8000</v>
      </c>
      <c r="C21">
        <v>176096</v>
      </c>
      <c r="D21">
        <v>55</v>
      </c>
      <c r="E21">
        <v>3</v>
      </c>
    </row>
    <row r="22" spans="1:5" x14ac:dyDescent="0.2">
      <c r="A22" s="1" t="s">
        <v>25</v>
      </c>
      <c r="B22">
        <v>7995</v>
      </c>
      <c r="C22">
        <v>176096</v>
      </c>
      <c r="D22">
        <v>59</v>
      </c>
      <c r="E22">
        <v>4</v>
      </c>
    </row>
    <row r="23" spans="1:5" x14ac:dyDescent="0.2">
      <c r="A23" s="1" t="s">
        <v>25</v>
      </c>
      <c r="B23">
        <v>3967</v>
      </c>
      <c r="C23">
        <v>176096</v>
      </c>
      <c r="D23">
        <v>63</v>
      </c>
      <c r="E23">
        <v>2</v>
      </c>
    </row>
    <row r="24" spans="1:5" x14ac:dyDescent="0.2">
      <c r="A24" s="1" t="s">
        <v>25</v>
      </c>
      <c r="B24">
        <v>3970</v>
      </c>
      <c r="C24">
        <v>176096</v>
      </c>
      <c r="D24">
        <v>65</v>
      </c>
      <c r="E24">
        <v>2</v>
      </c>
    </row>
    <row r="25" spans="1:5" x14ac:dyDescent="0.2">
      <c r="A25" s="1" t="s">
        <v>25</v>
      </c>
      <c r="B25">
        <v>3971</v>
      </c>
      <c r="C25">
        <v>176096</v>
      </c>
      <c r="D25">
        <v>67</v>
      </c>
      <c r="E25">
        <v>2</v>
      </c>
    </row>
    <row r="26" spans="1:5" x14ac:dyDescent="0.2">
      <c r="A26" s="1" t="s">
        <v>25</v>
      </c>
      <c r="B26">
        <v>3966</v>
      </c>
      <c r="C26">
        <v>176096</v>
      </c>
      <c r="D26">
        <v>69</v>
      </c>
      <c r="E26">
        <v>2</v>
      </c>
    </row>
    <row r="27" spans="1:5" x14ac:dyDescent="0.2">
      <c r="A27" s="1" t="s">
        <v>25</v>
      </c>
      <c r="B27">
        <v>3965</v>
      </c>
      <c r="C27">
        <v>176096</v>
      </c>
      <c r="D27">
        <v>71</v>
      </c>
      <c r="E27">
        <v>2</v>
      </c>
    </row>
    <row r="28" spans="1:5" x14ac:dyDescent="0.2">
      <c r="A28" s="1" t="s">
        <v>25</v>
      </c>
      <c r="B28">
        <v>3967</v>
      </c>
      <c r="C28">
        <v>176096</v>
      </c>
      <c r="D28">
        <v>73</v>
      </c>
      <c r="E28">
        <v>2</v>
      </c>
    </row>
    <row r="29" spans="1:5" x14ac:dyDescent="0.2">
      <c r="A29" s="1" t="s">
        <v>25</v>
      </c>
      <c r="B29">
        <v>3967</v>
      </c>
      <c r="C29">
        <v>176096</v>
      </c>
      <c r="D29">
        <v>75</v>
      </c>
      <c r="E29">
        <v>2</v>
      </c>
    </row>
    <row r="30" spans="1:5" x14ac:dyDescent="0.2">
      <c r="A30" s="1" t="s">
        <v>25</v>
      </c>
      <c r="B30">
        <v>3967</v>
      </c>
      <c r="C30">
        <v>176096</v>
      </c>
      <c r="D30">
        <v>77</v>
      </c>
      <c r="E30">
        <v>2</v>
      </c>
    </row>
    <row r="31" spans="1:5" x14ac:dyDescent="0.2">
      <c r="A31" s="1" t="s">
        <v>25</v>
      </c>
      <c r="B31">
        <v>3967</v>
      </c>
      <c r="C31">
        <v>176096</v>
      </c>
      <c r="D31">
        <v>79</v>
      </c>
      <c r="E31">
        <v>2</v>
      </c>
    </row>
    <row r="32" spans="1:5" x14ac:dyDescent="0.2">
      <c r="A32" s="1" t="s">
        <v>25</v>
      </c>
      <c r="B32">
        <v>3962</v>
      </c>
      <c r="C32">
        <v>176096</v>
      </c>
      <c r="D32">
        <v>81</v>
      </c>
      <c r="E32">
        <v>2</v>
      </c>
    </row>
    <row r="33" spans="1:5" x14ac:dyDescent="0.2">
      <c r="A33" s="1" t="s">
        <v>25</v>
      </c>
      <c r="B33">
        <v>3965</v>
      </c>
      <c r="C33">
        <v>176096</v>
      </c>
      <c r="D33">
        <v>83</v>
      </c>
      <c r="E33">
        <v>2</v>
      </c>
    </row>
    <row r="34" spans="1:5" x14ac:dyDescent="0.2">
      <c r="A34" s="1" t="s">
        <v>25</v>
      </c>
      <c r="B34">
        <v>3969</v>
      </c>
      <c r="C34">
        <v>176096</v>
      </c>
      <c r="D34">
        <v>85</v>
      </c>
      <c r="E34">
        <v>2</v>
      </c>
    </row>
    <row r="35" spans="1:5" x14ac:dyDescent="0.2">
      <c r="A35" s="1" t="s">
        <v>25</v>
      </c>
      <c r="B35">
        <v>3964</v>
      </c>
      <c r="C35">
        <v>176096</v>
      </c>
      <c r="D35">
        <v>87</v>
      </c>
      <c r="E35">
        <v>2</v>
      </c>
    </row>
    <row r="36" spans="1:5" x14ac:dyDescent="0.2">
      <c r="A36" s="1" t="s">
        <v>25</v>
      </c>
      <c r="B36">
        <v>3924</v>
      </c>
      <c r="C36">
        <v>176096</v>
      </c>
      <c r="D36">
        <v>89</v>
      </c>
      <c r="E36">
        <v>2</v>
      </c>
    </row>
    <row r="37" spans="1:5" x14ac:dyDescent="0.2">
      <c r="A37" s="1" t="s">
        <v>25</v>
      </c>
      <c r="B37">
        <v>3957</v>
      </c>
      <c r="C37">
        <v>176096</v>
      </c>
      <c r="D37">
        <v>91</v>
      </c>
      <c r="E37">
        <v>2</v>
      </c>
    </row>
    <row r="38" spans="1:5" x14ac:dyDescent="0.2">
      <c r="A38" s="1" t="s">
        <v>25</v>
      </c>
      <c r="B38">
        <v>3963</v>
      </c>
      <c r="C38">
        <v>176096</v>
      </c>
      <c r="D38">
        <v>93</v>
      </c>
      <c r="E38">
        <v>2</v>
      </c>
    </row>
    <row r="39" spans="1:5" x14ac:dyDescent="0.2">
      <c r="A39" s="1" t="s">
        <v>25</v>
      </c>
      <c r="B39">
        <v>3961</v>
      </c>
      <c r="C39">
        <v>176096</v>
      </c>
      <c r="D39">
        <v>95</v>
      </c>
      <c r="E39">
        <v>2</v>
      </c>
    </row>
    <row r="40" spans="1:5" x14ac:dyDescent="0.2">
      <c r="A40" s="1" t="s">
        <v>25</v>
      </c>
      <c r="B40">
        <v>3965</v>
      </c>
      <c r="C40">
        <v>176096</v>
      </c>
      <c r="D40">
        <v>97</v>
      </c>
      <c r="E40">
        <v>2</v>
      </c>
    </row>
    <row r="41" spans="1:5" x14ac:dyDescent="0.2">
      <c r="A41" s="1" t="s">
        <v>25</v>
      </c>
      <c r="B41">
        <v>3968</v>
      </c>
      <c r="C41">
        <v>176096</v>
      </c>
      <c r="D41">
        <v>99</v>
      </c>
      <c r="E41">
        <v>2</v>
      </c>
    </row>
    <row r="42" spans="1:5" x14ac:dyDescent="0.2">
      <c r="A42" s="1" t="s">
        <v>25</v>
      </c>
      <c r="B42">
        <v>3961</v>
      </c>
      <c r="C42">
        <v>176096</v>
      </c>
      <c r="D42">
        <v>101</v>
      </c>
      <c r="E42">
        <v>2</v>
      </c>
    </row>
    <row r="43" spans="1:5" x14ac:dyDescent="0.2">
      <c r="A43" s="1" t="s">
        <v>25</v>
      </c>
      <c r="B43">
        <v>3960</v>
      </c>
      <c r="C43">
        <v>176096</v>
      </c>
      <c r="D43">
        <v>103</v>
      </c>
      <c r="E43">
        <v>2</v>
      </c>
    </row>
    <row r="44" spans="1:5" x14ac:dyDescent="0.2">
      <c r="A44" s="1" t="s">
        <v>25</v>
      </c>
      <c r="B44">
        <v>3969</v>
      </c>
      <c r="C44">
        <v>176096</v>
      </c>
      <c r="D44">
        <v>105</v>
      </c>
      <c r="E44">
        <v>2</v>
      </c>
    </row>
    <row r="45" spans="1:5" x14ac:dyDescent="0.2">
      <c r="A45" s="1" t="s">
        <v>25</v>
      </c>
      <c r="B45">
        <v>3962</v>
      </c>
      <c r="C45">
        <v>176096</v>
      </c>
      <c r="D45">
        <v>107</v>
      </c>
      <c r="E45">
        <v>2</v>
      </c>
    </row>
    <row r="46" spans="1:5" x14ac:dyDescent="0.2">
      <c r="A46" s="1" t="s">
        <v>25</v>
      </c>
      <c r="B46">
        <v>3970</v>
      </c>
      <c r="C46">
        <v>176096</v>
      </c>
      <c r="D46">
        <v>109</v>
      </c>
      <c r="E46">
        <v>2</v>
      </c>
    </row>
    <row r="47" spans="1:5" x14ac:dyDescent="0.2">
      <c r="A47" s="1" t="s">
        <v>25</v>
      </c>
      <c r="B47">
        <v>3965</v>
      </c>
      <c r="C47">
        <v>176096</v>
      </c>
      <c r="D47">
        <v>111</v>
      </c>
      <c r="E47">
        <v>2</v>
      </c>
    </row>
    <row r="48" spans="1:5" x14ac:dyDescent="0.2">
      <c r="A48" s="1" t="s">
        <v>25</v>
      </c>
      <c r="B48">
        <v>3968</v>
      </c>
      <c r="C48">
        <v>176096</v>
      </c>
      <c r="D48">
        <v>113</v>
      </c>
      <c r="E48">
        <v>2</v>
      </c>
    </row>
    <row r="49" spans="1:5" x14ac:dyDescent="0.2">
      <c r="A49" s="1" t="s">
        <v>25</v>
      </c>
      <c r="B49">
        <v>3964</v>
      </c>
      <c r="C49">
        <v>176096</v>
      </c>
      <c r="D49">
        <v>115</v>
      </c>
      <c r="E49">
        <v>2</v>
      </c>
    </row>
    <row r="50" spans="1:5" x14ac:dyDescent="0.2">
      <c r="A50" s="1" t="s">
        <v>25</v>
      </c>
      <c r="B50">
        <v>3971</v>
      </c>
      <c r="C50">
        <v>176096</v>
      </c>
      <c r="D50">
        <v>117</v>
      </c>
      <c r="E50">
        <v>2</v>
      </c>
    </row>
    <row r="51" spans="1:5" x14ac:dyDescent="0.2">
      <c r="A51" s="1" t="s">
        <v>25</v>
      </c>
      <c r="B51">
        <v>3967</v>
      </c>
      <c r="C51">
        <v>176096</v>
      </c>
      <c r="D51">
        <v>119</v>
      </c>
      <c r="E51">
        <v>2</v>
      </c>
    </row>
    <row r="52" spans="1:5" x14ac:dyDescent="0.2">
      <c r="A52" s="1" t="s">
        <v>25</v>
      </c>
      <c r="B52">
        <v>3967</v>
      </c>
      <c r="C52">
        <v>176096</v>
      </c>
      <c r="D52">
        <v>121</v>
      </c>
      <c r="E52">
        <v>2</v>
      </c>
    </row>
    <row r="53" spans="1:5" x14ac:dyDescent="0.2">
      <c r="A53" s="1" t="s">
        <v>25</v>
      </c>
      <c r="B53">
        <v>3962</v>
      </c>
      <c r="C53">
        <v>176096</v>
      </c>
      <c r="D53">
        <v>123</v>
      </c>
      <c r="E53">
        <v>2</v>
      </c>
    </row>
    <row r="54" spans="1:5" x14ac:dyDescent="0.2">
      <c r="A54" s="1" t="s">
        <v>25</v>
      </c>
      <c r="B54">
        <v>3966</v>
      </c>
      <c r="C54">
        <v>176096</v>
      </c>
      <c r="D54">
        <v>125</v>
      </c>
      <c r="E54">
        <v>2</v>
      </c>
    </row>
    <row r="55" spans="1:5" x14ac:dyDescent="0.2">
      <c r="A55" s="1" t="s">
        <v>25</v>
      </c>
      <c r="B55">
        <v>3963</v>
      </c>
      <c r="C55">
        <v>176096</v>
      </c>
      <c r="D55">
        <v>127</v>
      </c>
      <c r="E55">
        <v>2</v>
      </c>
    </row>
    <row r="56" spans="1:5" x14ac:dyDescent="0.2">
      <c r="A56" s="1" t="s">
        <v>25</v>
      </c>
      <c r="B56">
        <v>3973</v>
      </c>
      <c r="C56">
        <v>176096</v>
      </c>
      <c r="D56">
        <v>129</v>
      </c>
      <c r="E56">
        <v>2</v>
      </c>
    </row>
    <row r="57" spans="1:5" x14ac:dyDescent="0.2">
      <c r="A57" s="1" t="s">
        <v>25</v>
      </c>
      <c r="B57">
        <v>3973</v>
      </c>
      <c r="C57">
        <v>176096</v>
      </c>
      <c r="D57">
        <v>131</v>
      </c>
      <c r="E57">
        <v>2</v>
      </c>
    </row>
    <row r="58" spans="1:5" x14ac:dyDescent="0.2">
      <c r="A58" s="1" t="s">
        <v>25</v>
      </c>
      <c r="B58">
        <v>3965</v>
      </c>
      <c r="C58">
        <v>176096</v>
      </c>
      <c r="D58">
        <v>133</v>
      </c>
      <c r="E58">
        <v>2</v>
      </c>
    </row>
    <row r="59" spans="1:5" x14ac:dyDescent="0.2">
      <c r="A59" s="1" t="s">
        <v>25</v>
      </c>
      <c r="B59">
        <v>3967</v>
      </c>
      <c r="C59">
        <v>176096</v>
      </c>
      <c r="D59">
        <v>135</v>
      </c>
      <c r="E59">
        <v>2</v>
      </c>
    </row>
    <row r="60" spans="1:5" x14ac:dyDescent="0.2">
      <c r="A60" s="1" t="s">
        <v>25</v>
      </c>
      <c r="B60">
        <v>3964</v>
      </c>
      <c r="C60">
        <v>176096</v>
      </c>
      <c r="D60">
        <v>137</v>
      </c>
      <c r="E60">
        <v>2</v>
      </c>
    </row>
    <row r="61" spans="1:5" x14ac:dyDescent="0.2">
      <c r="A61" s="1" t="s">
        <v>25</v>
      </c>
      <c r="B61">
        <v>3965</v>
      </c>
      <c r="C61">
        <v>176096</v>
      </c>
      <c r="D61">
        <v>139</v>
      </c>
      <c r="E61">
        <v>2</v>
      </c>
    </row>
    <row r="62" spans="1:5" x14ac:dyDescent="0.2">
      <c r="A62" s="1" t="s">
        <v>25</v>
      </c>
      <c r="B62">
        <v>3966</v>
      </c>
      <c r="C62">
        <v>176096</v>
      </c>
      <c r="D62">
        <v>141</v>
      </c>
      <c r="E62">
        <v>2</v>
      </c>
    </row>
    <row r="63" spans="1:5" x14ac:dyDescent="0.2">
      <c r="A63" s="1" t="s">
        <v>25</v>
      </c>
      <c r="B63">
        <v>7995</v>
      </c>
      <c r="C63">
        <v>176096</v>
      </c>
      <c r="D63">
        <v>144</v>
      </c>
      <c r="E63">
        <v>3</v>
      </c>
    </row>
    <row r="64" spans="1:5" x14ac:dyDescent="0.2">
      <c r="A64" s="1" t="s">
        <v>25</v>
      </c>
      <c r="B64">
        <v>3969</v>
      </c>
      <c r="C64">
        <v>176096</v>
      </c>
      <c r="D64">
        <v>147</v>
      </c>
      <c r="E64">
        <v>2</v>
      </c>
    </row>
    <row r="65" spans="1:5" x14ac:dyDescent="0.2">
      <c r="A65" s="1" t="s">
        <v>25</v>
      </c>
      <c r="B65">
        <v>3963</v>
      </c>
      <c r="C65">
        <v>176096</v>
      </c>
      <c r="D65">
        <v>149</v>
      </c>
      <c r="E65">
        <v>2</v>
      </c>
    </row>
    <row r="66" spans="1:5" x14ac:dyDescent="0.2">
      <c r="A66" s="1" t="s">
        <v>25</v>
      </c>
      <c r="B66">
        <v>3964</v>
      </c>
      <c r="C66">
        <v>176096</v>
      </c>
      <c r="D66">
        <v>151</v>
      </c>
      <c r="E66">
        <v>2</v>
      </c>
    </row>
    <row r="67" spans="1:5" x14ac:dyDescent="0.2">
      <c r="A67" s="1" t="s">
        <v>25</v>
      </c>
      <c r="B67">
        <v>3963</v>
      </c>
      <c r="C67">
        <v>176096</v>
      </c>
      <c r="D67">
        <v>153</v>
      </c>
      <c r="E67">
        <v>2</v>
      </c>
    </row>
    <row r="68" spans="1:5" x14ac:dyDescent="0.2">
      <c r="A68" s="1" t="s">
        <v>25</v>
      </c>
      <c r="B68">
        <v>7914</v>
      </c>
      <c r="C68">
        <v>176096</v>
      </c>
      <c r="D68">
        <v>156</v>
      </c>
      <c r="E68">
        <v>3</v>
      </c>
    </row>
    <row r="69" spans="1:5" x14ac:dyDescent="0.2">
      <c r="A69" s="1" t="s">
        <v>25</v>
      </c>
      <c r="B69">
        <v>7982</v>
      </c>
      <c r="C69">
        <v>176096</v>
      </c>
      <c r="D69">
        <v>160</v>
      </c>
      <c r="E69">
        <v>3</v>
      </c>
    </row>
    <row r="70" spans="1:5" x14ac:dyDescent="0.2">
      <c r="A70" s="1" t="s">
        <v>25</v>
      </c>
      <c r="B70">
        <v>7993</v>
      </c>
      <c r="C70">
        <v>176096</v>
      </c>
      <c r="D70">
        <v>164</v>
      </c>
      <c r="E70">
        <v>4</v>
      </c>
    </row>
    <row r="71" spans="1:5" x14ac:dyDescent="0.2">
      <c r="A71" s="1" t="s">
        <v>25</v>
      </c>
      <c r="B71">
        <v>3968</v>
      </c>
      <c r="C71">
        <v>176096</v>
      </c>
      <c r="D71">
        <v>168</v>
      </c>
      <c r="E71">
        <v>2</v>
      </c>
    </row>
    <row r="72" spans="1:5" x14ac:dyDescent="0.2">
      <c r="A72" s="1" t="s">
        <v>25</v>
      </c>
      <c r="B72">
        <v>3967</v>
      </c>
      <c r="C72">
        <v>176096</v>
      </c>
      <c r="D72">
        <v>170</v>
      </c>
      <c r="E72">
        <v>2</v>
      </c>
    </row>
    <row r="73" spans="1:5" x14ac:dyDescent="0.2">
      <c r="A73" s="1" t="s">
        <v>25</v>
      </c>
      <c r="B73">
        <v>3966</v>
      </c>
      <c r="C73">
        <v>176096</v>
      </c>
      <c r="D73">
        <v>172</v>
      </c>
      <c r="E73">
        <v>2</v>
      </c>
    </row>
    <row r="74" spans="1:5" x14ac:dyDescent="0.2">
      <c r="A74" s="1" t="s">
        <v>25</v>
      </c>
      <c r="B74">
        <v>3964</v>
      </c>
      <c r="C74">
        <v>176096</v>
      </c>
      <c r="D74">
        <v>174</v>
      </c>
      <c r="E74">
        <v>2</v>
      </c>
    </row>
    <row r="75" spans="1:5" x14ac:dyDescent="0.2">
      <c r="A75" s="1" t="s">
        <v>25</v>
      </c>
      <c r="B75">
        <v>3965</v>
      </c>
      <c r="C75">
        <v>176096</v>
      </c>
      <c r="D75">
        <v>176</v>
      </c>
      <c r="E75">
        <v>2</v>
      </c>
    </row>
    <row r="76" spans="1:5" x14ac:dyDescent="0.2">
      <c r="A76" s="1" t="s">
        <v>25</v>
      </c>
      <c r="B76">
        <v>3965</v>
      </c>
      <c r="C76">
        <v>176096</v>
      </c>
      <c r="D76">
        <v>178</v>
      </c>
      <c r="E76">
        <v>2</v>
      </c>
    </row>
    <row r="77" spans="1:5" x14ac:dyDescent="0.2">
      <c r="A77" s="1" t="s">
        <v>25</v>
      </c>
      <c r="B77">
        <v>3971</v>
      </c>
      <c r="C77">
        <v>176096</v>
      </c>
      <c r="D77">
        <v>180</v>
      </c>
      <c r="E77">
        <v>2</v>
      </c>
    </row>
    <row r="78" spans="1:5" x14ac:dyDescent="0.2">
      <c r="A78" s="1" t="s">
        <v>25</v>
      </c>
      <c r="B78">
        <v>3964</v>
      </c>
      <c r="C78">
        <v>176096</v>
      </c>
      <c r="D78">
        <v>182</v>
      </c>
      <c r="E78">
        <v>2</v>
      </c>
    </row>
    <row r="79" spans="1:5" x14ac:dyDescent="0.2">
      <c r="A79" s="1" t="s">
        <v>25</v>
      </c>
      <c r="B79">
        <v>3969</v>
      </c>
      <c r="C79">
        <v>176096</v>
      </c>
      <c r="D79">
        <v>184</v>
      </c>
      <c r="E79">
        <v>2</v>
      </c>
    </row>
    <row r="80" spans="1:5" x14ac:dyDescent="0.2">
      <c r="A80" s="1" t="s">
        <v>25</v>
      </c>
      <c r="B80">
        <v>3976</v>
      </c>
      <c r="C80">
        <v>176096</v>
      </c>
      <c r="D80">
        <v>186</v>
      </c>
      <c r="E80">
        <v>2</v>
      </c>
    </row>
    <row r="81" spans="1:5" x14ac:dyDescent="0.2">
      <c r="A81" s="1" t="s">
        <v>25</v>
      </c>
      <c r="B81">
        <v>3963</v>
      </c>
      <c r="C81">
        <v>176096</v>
      </c>
      <c r="D81">
        <v>188</v>
      </c>
      <c r="E81">
        <v>2</v>
      </c>
    </row>
    <row r="82" spans="1:5" x14ac:dyDescent="0.2">
      <c r="A82" s="1" t="s">
        <v>25</v>
      </c>
      <c r="B82">
        <v>3967</v>
      </c>
      <c r="C82">
        <v>176096</v>
      </c>
      <c r="D82">
        <v>190</v>
      </c>
      <c r="E82">
        <v>2</v>
      </c>
    </row>
    <row r="83" spans="1:5" x14ac:dyDescent="0.2">
      <c r="A83" s="1" t="s">
        <v>25</v>
      </c>
      <c r="B83">
        <v>3933</v>
      </c>
      <c r="C83">
        <v>176096</v>
      </c>
      <c r="D83">
        <v>192</v>
      </c>
      <c r="E83">
        <v>2</v>
      </c>
    </row>
    <row r="84" spans="1:5" x14ac:dyDescent="0.2">
      <c r="A84" s="1" t="s">
        <v>25</v>
      </c>
      <c r="B84">
        <v>3971</v>
      </c>
      <c r="C84">
        <v>176096</v>
      </c>
      <c r="D84">
        <v>194</v>
      </c>
      <c r="E84">
        <v>2</v>
      </c>
    </row>
    <row r="85" spans="1:5" x14ac:dyDescent="0.2">
      <c r="A85" s="1" t="s">
        <v>25</v>
      </c>
      <c r="B85">
        <v>3974</v>
      </c>
      <c r="C85">
        <v>176096</v>
      </c>
      <c r="D85">
        <v>196</v>
      </c>
      <c r="E85">
        <v>2</v>
      </c>
    </row>
    <row r="86" spans="1:5" x14ac:dyDescent="0.2">
      <c r="A86" s="1" t="s">
        <v>25</v>
      </c>
      <c r="B86">
        <v>3967</v>
      </c>
      <c r="C86">
        <v>176096</v>
      </c>
      <c r="D86">
        <v>198</v>
      </c>
      <c r="E86">
        <v>2</v>
      </c>
    </row>
    <row r="87" spans="1:5" x14ac:dyDescent="0.2">
      <c r="A87" s="1" t="s">
        <v>25</v>
      </c>
      <c r="B87">
        <v>3963</v>
      </c>
      <c r="C87">
        <v>176096</v>
      </c>
      <c r="D87">
        <v>200</v>
      </c>
      <c r="E87">
        <v>2</v>
      </c>
    </row>
    <row r="88" spans="1:5" x14ac:dyDescent="0.2">
      <c r="A88" s="1" t="s">
        <v>25</v>
      </c>
      <c r="B88">
        <v>3969</v>
      </c>
      <c r="C88">
        <v>176096</v>
      </c>
      <c r="D88">
        <v>202</v>
      </c>
      <c r="E88">
        <v>2</v>
      </c>
    </row>
    <row r="89" spans="1:5" x14ac:dyDescent="0.2">
      <c r="A89" s="1" t="s">
        <v>25</v>
      </c>
      <c r="B89">
        <v>3970</v>
      </c>
      <c r="C89">
        <v>176096</v>
      </c>
      <c r="D89">
        <v>204</v>
      </c>
      <c r="E89">
        <v>2</v>
      </c>
    </row>
    <row r="90" spans="1:5" x14ac:dyDescent="0.2">
      <c r="A90" s="1" t="s">
        <v>25</v>
      </c>
      <c r="B90">
        <v>3968</v>
      </c>
      <c r="C90">
        <v>176096</v>
      </c>
      <c r="D90">
        <v>206</v>
      </c>
      <c r="E90">
        <v>2</v>
      </c>
    </row>
    <row r="91" spans="1:5" x14ac:dyDescent="0.2">
      <c r="A91" s="1" t="s">
        <v>25</v>
      </c>
      <c r="B91">
        <v>3967</v>
      </c>
      <c r="C91">
        <v>176096</v>
      </c>
      <c r="D91">
        <v>208</v>
      </c>
      <c r="E91">
        <v>2</v>
      </c>
    </row>
    <row r="92" spans="1:5" x14ac:dyDescent="0.2">
      <c r="A92" s="1" t="s">
        <v>25</v>
      </c>
      <c r="B92">
        <v>3963</v>
      </c>
      <c r="C92">
        <v>176096</v>
      </c>
      <c r="D92">
        <v>210</v>
      </c>
      <c r="E92">
        <v>2</v>
      </c>
    </row>
    <row r="93" spans="1:5" x14ac:dyDescent="0.2">
      <c r="A93" s="1" t="s">
        <v>25</v>
      </c>
      <c r="B93">
        <v>3971</v>
      </c>
      <c r="C93">
        <v>176096</v>
      </c>
      <c r="D93">
        <v>212</v>
      </c>
      <c r="E93">
        <v>2</v>
      </c>
    </row>
    <row r="94" spans="1:5" x14ac:dyDescent="0.2">
      <c r="A94" s="1" t="s">
        <v>25</v>
      </c>
      <c r="B94">
        <v>3970</v>
      </c>
      <c r="C94">
        <v>176096</v>
      </c>
      <c r="D94">
        <v>214</v>
      </c>
      <c r="E94">
        <v>2</v>
      </c>
    </row>
    <row r="95" spans="1:5" x14ac:dyDescent="0.2">
      <c r="A95" s="1" t="s">
        <v>25</v>
      </c>
      <c r="B95">
        <v>3967</v>
      </c>
      <c r="C95">
        <v>176096</v>
      </c>
      <c r="D95">
        <v>216</v>
      </c>
      <c r="E95">
        <v>2</v>
      </c>
    </row>
    <row r="96" spans="1:5" x14ac:dyDescent="0.2">
      <c r="A96" s="1" t="s">
        <v>25</v>
      </c>
      <c r="B96">
        <v>3972</v>
      </c>
      <c r="C96">
        <v>176096</v>
      </c>
      <c r="D96">
        <v>218</v>
      </c>
      <c r="E96">
        <v>2</v>
      </c>
    </row>
    <row r="97" spans="1:5" x14ac:dyDescent="0.2">
      <c r="A97" s="1" t="s">
        <v>25</v>
      </c>
      <c r="B97">
        <v>3969</v>
      </c>
      <c r="C97">
        <v>176096</v>
      </c>
      <c r="D97">
        <v>220</v>
      </c>
      <c r="E97">
        <v>2</v>
      </c>
    </row>
    <row r="98" spans="1:5" x14ac:dyDescent="0.2">
      <c r="A98" s="1" t="s">
        <v>25</v>
      </c>
      <c r="B98">
        <v>3963</v>
      </c>
      <c r="C98">
        <v>176096</v>
      </c>
      <c r="D98">
        <v>222</v>
      </c>
      <c r="E98">
        <v>2</v>
      </c>
    </row>
    <row r="99" spans="1:5" x14ac:dyDescent="0.2">
      <c r="A99" s="1" t="s">
        <v>25</v>
      </c>
      <c r="B99">
        <v>3968</v>
      </c>
      <c r="C99">
        <v>176096</v>
      </c>
      <c r="D99">
        <v>224</v>
      </c>
      <c r="E99">
        <v>2</v>
      </c>
    </row>
    <row r="100" spans="1:5" x14ac:dyDescent="0.2">
      <c r="A100" s="1" t="s">
        <v>25</v>
      </c>
      <c r="B100">
        <v>3965</v>
      </c>
      <c r="C100">
        <v>176096</v>
      </c>
      <c r="D100">
        <v>226</v>
      </c>
      <c r="E100">
        <v>2</v>
      </c>
    </row>
    <row r="101" spans="1:5" x14ac:dyDescent="0.2">
      <c r="A101" s="1" t="s">
        <v>25</v>
      </c>
      <c r="B101">
        <v>3965</v>
      </c>
      <c r="C101">
        <v>176096</v>
      </c>
      <c r="D101">
        <v>228</v>
      </c>
      <c r="E101">
        <v>2</v>
      </c>
    </row>
  </sheetData>
  <phoneticPr fontId="1" type="noConversion"/>
  <pageMargins left="0.7" right="0.7" top="0.78740157499999996" bottom="0.78740157499999996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1D14A-DC89-4FD0-8943-E87F61AE6616}">
  <dimension ref="A1:E101"/>
  <sheetViews>
    <sheetView topLeftCell="A49" workbookViewId="0">
      <selection activeCell="A2" sqref="A2:A101"/>
    </sheetView>
  </sheetViews>
  <sheetFormatPr baseColWidth="10" defaultColWidth="11.5" defaultRowHeight="15" x14ac:dyDescent="0.2"/>
  <cols>
    <col min="1" max="1" width="31.6640625" bestFit="1" customWidth="1"/>
    <col min="2" max="2" width="10.33203125" bestFit="1" customWidth="1"/>
    <col min="3" max="3" width="12.1640625" bestFit="1" customWidth="1"/>
    <col min="4" max="4" width="12.33203125" bestFit="1" customWidth="1"/>
    <col min="5" max="5" width="18.6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 t="s">
        <v>26</v>
      </c>
      <c r="B2">
        <v>5427</v>
      </c>
      <c r="C2">
        <v>176096</v>
      </c>
      <c r="D2">
        <v>24</v>
      </c>
      <c r="E2">
        <v>6</v>
      </c>
    </row>
    <row r="3" spans="1:5" x14ac:dyDescent="0.2">
      <c r="A3" s="1" t="s">
        <v>26</v>
      </c>
      <c r="B3">
        <v>3945</v>
      </c>
      <c r="C3">
        <v>176096</v>
      </c>
      <c r="D3">
        <v>30</v>
      </c>
      <c r="E3">
        <v>4</v>
      </c>
    </row>
    <row r="4" spans="1:5" x14ac:dyDescent="0.2">
      <c r="A4" s="1" t="s">
        <v>26</v>
      </c>
      <c r="B4">
        <v>3955</v>
      </c>
      <c r="C4">
        <v>176096</v>
      </c>
      <c r="D4">
        <v>34</v>
      </c>
      <c r="E4">
        <v>4</v>
      </c>
    </row>
    <row r="5" spans="1:5" x14ac:dyDescent="0.2">
      <c r="A5" s="1" t="s">
        <v>26</v>
      </c>
      <c r="B5">
        <v>3953</v>
      </c>
      <c r="C5">
        <v>176096</v>
      </c>
      <c r="D5">
        <v>38</v>
      </c>
      <c r="E5">
        <v>4</v>
      </c>
    </row>
    <row r="6" spans="1:5" x14ac:dyDescent="0.2">
      <c r="A6" s="1" t="s">
        <v>26</v>
      </c>
      <c r="B6">
        <v>3956</v>
      </c>
      <c r="C6">
        <v>176096</v>
      </c>
      <c r="D6">
        <v>42</v>
      </c>
      <c r="E6">
        <v>4</v>
      </c>
    </row>
    <row r="7" spans="1:5" x14ac:dyDescent="0.2">
      <c r="A7" s="1" t="s">
        <v>26</v>
      </c>
      <c r="B7">
        <v>3974</v>
      </c>
      <c r="C7">
        <v>176096</v>
      </c>
      <c r="D7">
        <v>46</v>
      </c>
      <c r="E7">
        <v>4</v>
      </c>
    </row>
    <row r="8" spans="1:5" x14ac:dyDescent="0.2">
      <c r="A8" s="1" t="s">
        <v>26</v>
      </c>
      <c r="B8">
        <v>3960</v>
      </c>
      <c r="C8">
        <v>176096</v>
      </c>
      <c r="D8">
        <v>50</v>
      </c>
      <c r="E8">
        <v>4</v>
      </c>
    </row>
    <row r="9" spans="1:5" x14ac:dyDescent="0.2">
      <c r="A9" s="1" t="s">
        <v>26</v>
      </c>
      <c r="B9">
        <v>3965</v>
      </c>
      <c r="C9">
        <v>176096</v>
      </c>
      <c r="D9">
        <v>54</v>
      </c>
      <c r="E9">
        <v>4</v>
      </c>
    </row>
    <row r="10" spans="1:5" x14ac:dyDescent="0.2">
      <c r="A10" s="1" t="s">
        <v>26</v>
      </c>
      <c r="B10">
        <v>3955</v>
      </c>
      <c r="C10">
        <v>176096</v>
      </c>
      <c r="D10">
        <v>58</v>
      </c>
      <c r="E10">
        <v>4</v>
      </c>
    </row>
    <row r="11" spans="1:5" x14ac:dyDescent="0.2">
      <c r="A11" s="1" t="s">
        <v>26</v>
      </c>
      <c r="B11">
        <v>3957</v>
      </c>
      <c r="C11">
        <v>176096</v>
      </c>
      <c r="D11">
        <v>62</v>
      </c>
      <c r="E11">
        <v>4</v>
      </c>
    </row>
    <row r="12" spans="1:5" x14ac:dyDescent="0.2">
      <c r="A12" s="1" t="s">
        <v>26</v>
      </c>
      <c r="B12">
        <v>3963</v>
      </c>
      <c r="C12">
        <v>176096</v>
      </c>
      <c r="D12">
        <v>66</v>
      </c>
      <c r="E12">
        <v>4</v>
      </c>
    </row>
    <row r="13" spans="1:5" x14ac:dyDescent="0.2">
      <c r="A13" s="1" t="s">
        <v>26</v>
      </c>
      <c r="B13">
        <v>3959</v>
      </c>
      <c r="C13">
        <v>176096</v>
      </c>
      <c r="D13">
        <v>70</v>
      </c>
      <c r="E13">
        <v>4</v>
      </c>
    </row>
    <row r="14" spans="1:5" x14ac:dyDescent="0.2">
      <c r="A14" s="1" t="s">
        <v>26</v>
      </c>
      <c r="B14">
        <v>3969</v>
      </c>
      <c r="C14">
        <v>176096</v>
      </c>
      <c r="D14">
        <v>74</v>
      </c>
      <c r="E14">
        <v>4</v>
      </c>
    </row>
    <row r="15" spans="1:5" x14ac:dyDescent="0.2">
      <c r="A15" s="1" t="s">
        <v>26</v>
      </c>
      <c r="B15">
        <v>3962</v>
      </c>
      <c r="C15">
        <v>176096</v>
      </c>
      <c r="D15">
        <v>78</v>
      </c>
      <c r="E15">
        <v>4</v>
      </c>
    </row>
    <row r="16" spans="1:5" x14ac:dyDescent="0.2">
      <c r="A16" s="1" t="s">
        <v>26</v>
      </c>
      <c r="B16">
        <v>3962</v>
      </c>
      <c r="C16">
        <v>176096</v>
      </c>
      <c r="D16">
        <v>82</v>
      </c>
      <c r="E16">
        <v>4</v>
      </c>
    </row>
    <row r="17" spans="1:5" x14ac:dyDescent="0.2">
      <c r="A17" s="1" t="s">
        <v>26</v>
      </c>
      <c r="B17">
        <v>3957</v>
      </c>
      <c r="C17">
        <v>176096</v>
      </c>
      <c r="D17">
        <v>86</v>
      </c>
      <c r="E17">
        <v>4</v>
      </c>
    </row>
    <row r="18" spans="1:5" x14ac:dyDescent="0.2">
      <c r="A18" s="1" t="s">
        <v>26</v>
      </c>
      <c r="B18">
        <v>3966</v>
      </c>
      <c r="C18">
        <v>176096</v>
      </c>
      <c r="D18">
        <v>90</v>
      </c>
      <c r="E18">
        <v>4</v>
      </c>
    </row>
    <row r="19" spans="1:5" x14ac:dyDescent="0.2">
      <c r="A19" s="1" t="s">
        <v>26</v>
      </c>
      <c r="B19">
        <v>3963</v>
      </c>
      <c r="C19">
        <v>176096</v>
      </c>
      <c r="D19">
        <v>94</v>
      </c>
      <c r="E19">
        <v>4</v>
      </c>
    </row>
    <row r="20" spans="1:5" x14ac:dyDescent="0.2">
      <c r="A20" s="1" t="s">
        <v>26</v>
      </c>
      <c r="B20">
        <v>3961</v>
      </c>
      <c r="C20">
        <v>176096</v>
      </c>
      <c r="D20">
        <v>98</v>
      </c>
      <c r="E20">
        <v>4</v>
      </c>
    </row>
    <row r="21" spans="1:5" x14ac:dyDescent="0.2">
      <c r="A21" s="1" t="s">
        <v>26</v>
      </c>
      <c r="B21">
        <v>3972</v>
      </c>
      <c r="C21">
        <v>176096</v>
      </c>
      <c r="D21">
        <v>102</v>
      </c>
      <c r="E21">
        <v>4</v>
      </c>
    </row>
    <row r="22" spans="1:5" x14ac:dyDescent="0.2">
      <c r="A22" s="1" t="s">
        <v>26</v>
      </c>
      <c r="B22">
        <v>3967</v>
      </c>
      <c r="C22">
        <v>176096</v>
      </c>
      <c r="D22">
        <v>106</v>
      </c>
      <c r="E22">
        <v>4</v>
      </c>
    </row>
    <row r="23" spans="1:5" x14ac:dyDescent="0.2">
      <c r="A23" s="1" t="s">
        <v>26</v>
      </c>
      <c r="B23">
        <v>7992</v>
      </c>
      <c r="C23">
        <v>176096</v>
      </c>
      <c r="D23">
        <v>111</v>
      </c>
      <c r="E23">
        <v>7</v>
      </c>
    </row>
    <row r="24" spans="1:5" x14ac:dyDescent="0.2">
      <c r="A24" s="1" t="s">
        <v>26</v>
      </c>
      <c r="B24">
        <v>7993</v>
      </c>
      <c r="C24">
        <v>176096</v>
      </c>
      <c r="D24">
        <v>119</v>
      </c>
      <c r="E24">
        <v>8</v>
      </c>
    </row>
    <row r="25" spans="1:5" x14ac:dyDescent="0.2">
      <c r="A25" s="1" t="s">
        <v>26</v>
      </c>
      <c r="B25">
        <v>3967</v>
      </c>
      <c r="C25">
        <v>176096</v>
      </c>
      <c r="D25">
        <v>127</v>
      </c>
      <c r="E25">
        <v>4</v>
      </c>
    </row>
    <row r="26" spans="1:5" x14ac:dyDescent="0.2">
      <c r="A26" s="1" t="s">
        <v>26</v>
      </c>
      <c r="B26">
        <v>3970</v>
      </c>
      <c r="C26">
        <v>176096</v>
      </c>
      <c r="D26">
        <v>131</v>
      </c>
      <c r="E26">
        <v>4</v>
      </c>
    </row>
    <row r="27" spans="1:5" x14ac:dyDescent="0.2">
      <c r="A27" s="1" t="s">
        <v>26</v>
      </c>
      <c r="B27">
        <v>3967</v>
      </c>
      <c r="C27">
        <v>176096</v>
      </c>
      <c r="D27">
        <v>135</v>
      </c>
      <c r="E27">
        <v>4</v>
      </c>
    </row>
    <row r="28" spans="1:5" x14ac:dyDescent="0.2">
      <c r="A28" s="1" t="s">
        <v>26</v>
      </c>
      <c r="B28">
        <v>3968</v>
      </c>
      <c r="C28">
        <v>176096</v>
      </c>
      <c r="D28">
        <v>139</v>
      </c>
      <c r="E28">
        <v>4</v>
      </c>
    </row>
    <row r="29" spans="1:5" x14ac:dyDescent="0.2">
      <c r="A29" s="1" t="s">
        <v>26</v>
      </c>
      <c r="B29">
        <v>3968</v>
      </c>
      <c r="C29">
        <v>176096</v>
      </c>
      <c r="D29">
        <v>143</v>
      </c>
      <c r="E29">
        <v>4</v>
      </c>
    </row>
    <row r="30" spans="1:5" x14ac:dyDescent="0.2">
      <c r="A30" s="1" t="s">
        <v>26</v>
      </c>
      <c r="B30">
        <v>3964</v>
      </c>
      <c r="C30">
        <v>176096</v>
      </c>
      <c r="D30">
        <v>147</v>
      </c>
      <c r="E30">
        <v>4</v>
      </c>
    </row>
    <row r="31" spans="1:5" x14ac:dyDescent="0.2">
      <c r="A31" s="1" t="s">
        <v>26</v>
      </c>
      <c r="B31">
        <v>3963</v>
      </c>
      <c r="C31">
        <v>176096</v>
      </c>
      <c r="D31">
        <v>151</v>
      </c>
      <c r="E31">
        <v>4</v>
      </c>
    </row>
    <row r="32" spans="1:5" x14ac:dyDescent="0.2">
      <c r="A32" s="1" t="s">
        <v>26</v>
      </c>
      <c r="B32">
        <v>3967</v>
      </c>
      <c r="C32">
        <v>176096</v>
      </c>
      <c r="D32">
        <v>155</v>
      </c>
      <c r="E32">
        <v>4</v>
      </c>
    </row>
    <row r="33" spans="1:5" x14ac:dyDescent="0.2">
      <c r="A33" s="1" t="s">
        <v>26</v>
      </c>
      <c r="B33">
        <v>3970</v>
      </c>
      <c r="C33">
        <v>176096</v>
      </c>
      <c r="D33">
        <v>159</v>
      </c>
      <c r="E33">
        <v>4</v>
      </c>
    </row>
    <row r="34" spans="1:5" x14ac:dyDescent="0.2">
      <c r="A34" s="1" t="s">
        <v>26</v>
      </c>
      <c r="B34">
        <v>3956</v>
      </c>
      <c r="C34">
        <v>176096</v>
      </c>
      <c r="D34">
        <v>163</v>
      </c>
      <c r="E34">
        <v>4</v>
      </c>
    </row>
    <row r="35" spans="1:5" x14ac:dyDescent="0.2">
      <c r="A35" s="1" t="s">
        <v>26</v>
      </c>
      <c r="B35">
        <v>3971</v>
      </c>
      <c r="C35">
        <v>176096</v>
      </c>
      <c r="D35">
        <v>167</v>
      </c>
      <c r="E35">
        <v>4</v>
      </c>
    </row>
    <row r="36" spans="1:5" x14ac:dyDescent="0.2">
      <c r="A36" s="1" t="s">
        <v>26</v>
      </c>
      <c r="B36">
        <v>3964</v>
      </c>
      <c r="C36">
        <v>176096</v>
      </c>
      <c r="D36">
        <v>171</v>
      </c>
      <c r="E36">
        <v>4</v>
      </c>
    </row>
    <row r="37" spans="1:5" x14ac:dyDescent="0.2">
      <c r="A37" s="1" t="s">
        <v>26</v>
      </c>
      <c r="B37">
        <v>3962</v>
      </c>
      <c r="C37">
        <v>176096</v>
      </c>
      <c r="D37">
        <v>175</v>
      </c>
      <c r="E37">
        <v>4</v>
      </c>
    </row>
    <row r="38" spans="1:5" x14ac:dyDescent="0.2">
      <c r="A38" s="1" t="s">
        <v>26</v>
      </c>
      <c r="B38">
        <v>3955</v>
      </c>
      <c r="C38">
        <v>176096</v>
      </c>
      <c r="D38">
        <v>179</v>
      </c>
      <c r="E38">
        <v>4</v>
      </c>
    </row>
    <row r="39" spans="1:5" x14ac:dyDescent="0.2">
      <c r="A39" s="1" t="s">
        <v>26</v>
      </c>
      <c r="B39">
        <v>3963</v>
      </c>
      <c r="C39">
        <v>176096</v>
      </c>
      <c r="D39">
        <v>183</v>
      </c>
      <c r="E39">
        <v>4</v>
      </c>
    </row>
    <row r="40" spans="1:5" x14ac:dyDescent="0.2">
      <c r="A40" s="1" t="s">
        <v>26</v>
      </c>
      <c r="B40">
        <v>3972</v>
      </c>
      <c r="C40">
        <v>176096</v>
      </c>
      <c r="D40">
        <v>187</v>
      </c>
      <c r="E40">
        <v>4</v>
      </c>
    </row>
    <row r="41" spans="1:5" x14ac:dyDescent="0.2">
      <c r="A41" s="1" t="s">
        <v>26</v>
      </c>
      <c r="B41">
        <v>3969</v>
      </c>
      <c r="C41">
        <v>176096</v>
      </c>
      <c r="D41">
        <v>191</v>
      </c>
      <c r="E41">
        <v>4</v>
      </c>
    </row>
    <row r="42" spans="1:5" x14ac:dyDescent="0.2">
      <c r="A42" s="1" t="s">
        <v>26</v>
      </c>
      <c r="B42">
        <v>3965</v>
      </c>
      <c r="C42">
        <v>176096</v>
      </c>
      <c r="D42">
        <v>195</v>
      </c>
      <c r="E42">
        <v>4</v>
      </c>
    </row>
    <row r="43" spans="1:5" x14ac:dyDescent="0.2">
      <c r="A43" s="1" t="s">
        <v>26</v>
      </c>
      <c r="B43">
        <v>7987</v>
      </c>
      <c r="C43">
        <v>176096</v>
      </c>
      <c r="D43">
        <v>200</v>
      </c>
      <c r="E43">
        <v>7</v>
      </c>
    </row>
    <row r="44" spans="1:5" x14ac:dyDescent="0.2">
      <c r="A44" s="1" t="s">
        <v>26</v>
      </c>
      <c r="B44">
        <v>3967</v>
      </c>
      <c r="C44">
        <v>176096</v>
      </c>
      <c r="D44">
        <v>207</v>
      </c>
      <c r="E44">
        <v>4</v>
      </c>
    </row>
    <row r="45" spans="1:5" x14ac:dyDescent="0.2">
      <c r="A45" s="1" t="s">
        <v>26</v>
      </c>
      <c r="B45">
        <v>3966</v>
      </c>
      <c r="C45">
        <v>176096</v>
      </c>
      <c r="D45">
        <v>211</v>
      </c>
      <c r="E45">
        <v>4</v>
      </c>
    </row>
    <row r="46" spans="1:5" x14ac:dyDescent="0.2">
      <c r="A46" s="1" t="s">
        <v>26</v>
      </c>
      <c r="B46">
        <v>7997</v>
      </c>
      <c r="C46">
        <v>176096</v>
      </c>
      <c r="D46">
        <v>216</v>
      </c>
      <c r="E46">
        <v>7</v>
      </c>
    </row>
    <row r="47" spans="1:5" x14ac:dyDescent="0.2">
      <c r="A47" s="1" t="s">
        <v>26</v>
      </c>
      <c r="B47">
        <v>7993</v>
      </c>
      <c r="C47">
        <v>176096</v>
      </c>
      <c r="D47">
        <v>224</v>
      </c>
      <c r="E47">
        <v>8</v>
      </c>
    </row>
    <row r="48" spans="1:5" x14ac:dyDescent="0.2">
      <c r="A48" s="1" t="s">
        <v>26</v>
      </c>
      <c r="B48">
        <v>3968</v>
      </c>
      <c r="C48">
        <v>176096</v>
      </c>
      <c r="D48">
        <v>232</v>
      </c>
      <c r="E48">
        <v>4</v>
      </c>
    </row>
    <row r="49" spans="1:5" x14ac:dyDescent="0.2">
      <c r="A49" s="1" t="s">
        <v>26</v>
      </c>
      <c r="B49">
        <v>3963</v>
      </c>
      <c r="C49">
        <v>176096</v>
      </c>
      <c r="D49">
        <v>236</v>
      </c>
      <c r="E49">
        <v>4</v>
      </c>
    </row>
    <row r="50" spans="1:5" x14ac:dyDescent="0.2">
      <c r="A50" s="1" t="s">
        <v>26</v>
      </c>
      <c r="B50">
        <v>3971</v>
      </c>
      <c r="C50">
        <v>176096</v>
      </c>
      <c r="D50">
        <v>240</v>
      </c>
      <c r="E50">
        <v>4</v>
      </c>
    </row>
    <row r="51" spans="1:5" x14ac:dyDescent="0.2">
      <c r="A51" s="1" t="s">
        <v>26</v>
      </c>
      <c r="B51">
        <v>3965</v>
      </c>
      <c r="C51">
        <v>176096</v>
      </c>
      <c r="D51">
        <v>244</v>
      </c>
      <c r="E51">
        <v>4</v>
      </c>
    </row>
    <row r="52" spans="1:5" x14ac:dyDescent="0.2">
      <c r="A52" s="1" t="s">
        <v>26</v>
      </c>
      <c r="B52">
        <v>3971</v>
      </c>
      <c r="C52">
        <v>176096</v>
      </c>
      <c r="D52">
        <v>248</v>
      </c>
      <c r="E52">
        <v>4</v>
      </c>
    </row>
    <row r="53" spans="1:5" x14ac:dyDescent="0.2">
      <c r="A53" s="1" t="s">
        <v>26</v>
      </c>
      <c r="B53">
        <v>3965</v>
      </c>
      <c r="C53">
        <v>176096</v>
      </c>
      <c r="D53">
        <v>252</v>
      </c>
      <c r="E53">
        <v>4</v>
      </c>
    </row>
    <row r="54" spans="1:5" x14ac:dyDescent="0.2">
      <c r="A54" s="1" t="s">
        <v>26</v>
      </c>
      <c r="B54">
        <v>3964</v>
      </c>
      <c r="C54">
        <v>176096</v>
      </c>
      <c r="D54">
        <v>256</v>
      </c>
      <c r="E54">
        <v>4</v>
      </c>
    </row>
    <row r="55" spans="1:5" x14ac:dyDescent="0.2">
      <c r="A55" s="1" t="s">
        <v>26</v>
      </c>
      <c r="B55">
        <v>3969</v>
      </c>
      <c r="C55">
        <v>176096</v>
      </c>
      <c r="D55">
        <v>260</v>
      </c>
      <c r="E55">
        <v>4</v>
      </c>
    </row>
    <row r="56" spans="1:5" x14ac:dyDescent="0.2">
      <c r="A56" s="1" t="s">
        <v>26</v>
      </c>
      <c r="B56">
        <v>3967</v>
      </c>
      <c r="C56">
        <v>176096</v>
      </c>
      <c r="D56">
        <v>264</v>
      </c>
      <c r="E56">
        <v>4</v>
      </c>
    </row>
    <row r="57" spans="1:5" x14ac:dyDescent="0.2">
      <c r="A57" s="1" t="s">
        <v>26</v>
      </c>
      <c r="B57">
        <v>3966</v>
      </c>
      <c r="C57">
        <v>176096</v>
      </c>
      <c r="D57">
        <v>268</v>
      </c>
      <c r="E57">
        <v>4</v>
      </c>
    </row>
    <row r="58" spans="1:5" x14ac:dyDescent="0.2">
      <c r="A58" s="1" t="s">
        <v>26</v>
      </c>
      <c r="B58">
        <v>3971</v>
      </c>
      <c r="C58">
        <v>176096</v>
      </c>
      <c r="D58">
        <v>272</v>
      </c>
      <c r="E58">
        <v>4</v>
      </c>
    </row>
    <row r="59" spans="1:5" x14ac:dyDescent="0.2">
      <c r="A59" s="1" t="s">
        <v>26</v>
      </c>
      <c r="B59">
        <v>3965</v>
      </c>
      <c r="C59">
        <v>176096</v>
      </c>
      <c r="D59">
        <v>276</v>
      </c>
      <c r="E59">
        <v>4</v>
      </c>
    </row>
    <row r="60" spans="1:5" x14ac:dyDescent="0.2">
      <c r="A60" s="1" t="s">
        <v>26</v>
      </c>
      <c r="B60">
        <v>3968</v>
      </c>
      <c r="C60">
        <v>176096</v>
      </c>
      <c r="D60">
        <v>280</v>
      </c>
      <c r="E60">
        <v>4</v>
      </c>
    </row>
    <row r="61" spans="1:5" x14ac:dyDescent="0.2">
      <c r="A61" s="1" t="s">
        <v>26</v>
      </c>
      <c r="B61">
        <v>3966</v>
      </c>
      <c r="C61">
        <v>176096</v>
      </c>
      <c r="D61">
        <v>284</v>
      </c>
      <c r="E61">
        <v>4</v>
      </c>
    </row>
    <row r="62" spans="1:5" x14ac:dyDescent="0.2">
      <c r="A62" s="1" t="s">
        <v>26</v>
      </c>
      <c r="B62">
        <v>3970</v>
      </c>
      <c r="C62">
        <v>176096</v>
      </c>
      <c r="D62">
        <v>288</v>
      </c>
      <c r="E62">
        <v>4</v>
      </c>
    </row>
    <row r="63" spans="1:5" x14ac:dyDescent="0.2">
      <c r="A63" s="1" t="s">
        <v>26</v>
      </c>
      <c r="B63">
        <v>3971</v>
      </c>
      <c r="C63">
        <v>176096</v>
      </c>
      <c r="D63">
        <v>292</v>
      </c>
      <c r="E63">
        <v>4</v>
      </c>
    </row>
    <row r="64" spans="1:5" x14ac:dyDescent="0.2">
      <c r="A64" s="1" t="s">
        <v>26</v>
      </c>
      <c r="B64">
        <v>3968</v>
      </c>
      <c r="C64">
        <v>176096</v>
      </c>
      <c r="D64">
        <v>296</v>
      </c>
      <c r="E64">
        <v>4</v>
      </c>
    </row>
    <row r="65" spans="1:5" x14ac:dyDescent="0.2">
      <c r="A65" s="1" t="s">
        <v>26</v>
      </c>
      <c r="B65">
        <v>3972</v>
      </c>
      <c r="C65">
        <v>176096</v>
      </c>
      <c r="D65">
        <v>300</v>
      </c>
      <c r="E65">
        <v>4</v>
      </c>
    </row>
    <row r="66" spans="1:5" x14ac:dyDescent="0.2">
      <c r="A66" s="1" t="s">
        <v>26</v>
      </c>
      <c r="B66">
        <v>3972</v>
      </c>
      <c r="C66">
        <v>176096</v>
      </c>
      <c r="D66">
        <v>304</v>
      </c>
      <c r="E66">
        <v>4</v>
      </c>
    </row>
    <row r="67" spans="1:5" x14ac:dyDescent="0.2">
      <c r="A67" s="1" t="s">
        <v>26</v>
      </c>
      <c r="B67">
        <v>3964</v>
      </c>
      <c r="C67">
        <v>176096</v>
      </c>
      <c r="D67">
        <v>308</v>
      </c>
      <c r="E67">
        <v>4</v>
      </c>
    </row>
    <row r="68" spans="1:5" x14ac:dyDescent="0.2">
      <c r="A68" s="1" t="s">
        <v>26</v>
      </c>
      <c r="B68">
        <v>3970</v>
      </c>
      <c r="C68">
        <v>176096</v>
      </c>
      <c r="D68">
        <v>312</v>
      </c>
      <c r="E68">
        <v>4</v>
      </c>
    </row>
    <row r="69" spans="1:5" x14ac:dyDescent="0.2">
      <c r="A69" s="1" t="s">
        <v>26</v>
      </c>
      <c r="B69">
        <v>3971</v>
      </c>
      <c r="C69">
        <v>176096</v>
      </c>
      <c r="D69">
        <v>316</v>
      </c>
      <c r="E69">
        <v>4</v>
      </c>
    </row>
    <row r="70" spans="1:5" x14ac:dyDescent="0.2">
      <c r="A70" s="1" t="s">
        <v>26</v>
      </c>
      <c r="B70">
        <v>8000</v>
      </c>
      <c r="C70">
        <v>176096</v>
      </c>
      <c r="D70">
        <v>321</v>
      </c>
      <c r="E70">
        <v>7</v>
      </c>
    </row>
    <row r="71" spans="1:5" x14ac:dyDescent="0.2">
      <c r="A71" s="1" t="s">
        <v>26</v>
      </c>
      <c r="B71">
        <v>7997</v>
      </c>
      <c r="C71">
        <v>176096</v>
      </c>
      <c r="D71">
        <v>329</v>
      </c>
      <c r="E71">
        <v>8</v>
      </c>
    </row>
    <row r="72" spans="1:5" x14ac:dyDescent="0.2">
      <c r="A72" s="1" t="s">
        <v>26</v>
      </c>
      <c r="B72">
        <v>3974</v>
      </c>
      <c r="C72">
        <v>176096</v>
      </c>
      <c r="D72">
        <v>337</v>
      </c>
      <c r="E72">
        <v>4</v>
      </c>
    </row>
    <row r="73" spans="1:5" x14ac:dyDescent="0.2">
      <c r="A73" s="1" t="s">
        <v>26</v>
      </c>
      <c r="B73">
        <v>3968</v>
      </c>
      <c r="C73">
        <v>176096</v>
      </c>
      <c r="D73">
        <v>341</v>
      </c>
      <c r="E73">
        <v>4</v>
      </c>
    </row>
    <row r="74" spans="1:5" x14ac:dyDescent="0.2">
      <c r="A74" s="1" t="s">
        <v>26</v>
      </c>
      <c r="B74">
        <v>3970</v>
      </c>
      <c r="C74">
        <v>176096</v>
      </c>
      <c r="D74">
        <v>345</v>
      </c>
      <c r="E74">
        <v>4</v>
      </c>
    </row>
    <row r="75" spans="1:5" x14ac:dyDescent="0.2">
      <c r="A75" s="1" t="s">
        <v>26</v>
      </c>
      <c r="B75">
        <v>3963</v>
      </c>
      <c r="C75">
        <v>176096</v>
      </c>
      <c r="D75">
        <v>349</v>
      </c>
      <c r="E75">
        <v>4</v>
      </c>
    </row>
    <row r="76" spans="1:5" x14ac:dyDescent="0.2">
      <c r="A76" s="1" t="s">
        <v>26</v>
      </c>
      <c r="B76">
        <v>3967</v>
      </c>
      <c r="C76">
        <v>176096</v>
      </c>
      <c r="D76">
        <v>353</v>
      </c>
      <c r="E76">
        <v>4</v>
      </c>
    </row>
    <row r="77" spans="1:5" x14ac:dyDescent="0.2">
      <c r="A77" s="1" t="s">
        <v>26</v>
      </c>
      <c r="B77">
        <v>3971</v>
      </c>
      <c r="C77">
        <v>176096</v>
      </c>
      <c r="D77">
        <v>357</v>
      </c>
      <c r="E77">
        <v>4</v>
      </c>
    </row>
    <row r="78" spans="1:5" x14ac:dyDescent="0.2">
      <c r="A78" s="1" t="s">
        <v>26</v>
      </c>
      <c r="B78">
        <v>3968</v>
      </c>
      <c r="C78">
        <v>176096</v>
      </c>
      <c r="D78">
        <v>361</v>
      </c>
      <c r="E78">
        <v>4</v>
      </c>
    </row>
    <row r="79" spans="1:5" x14ac:dyDescent="0.2">
      <c r="A79" s="1" t="s">
        <v>26</v>
      </c>
      <c r="B79">
        <v>3971</v>
      </c>
      <c r="C79">
        <v>176096</v>
      </c>
      <c r="D79">
        <v>365</v>
      </c>
      <c r="E79">
        <v>4</v>
      </c>
    </row>
    <row r="80" spans="1:5" x14ac:dyDescent="0.2">
      <c r="A80" s="1" t="s">
        <v>26</v>
      </c>
      <c r="B80">
        <v>3969</v>
      </c>
      <c r="C80">
        <v>176096</v>
      </c>
      <c r="D80">
        <v>369</v>
      </c>
      <c r="E80">
        <v>4</v>
      </c>
    </row>
    <row r="81" spans="1:5" x14ac:dyDescent="0.2">
      <c r="A81" s="1" t="s">
        <v>26</v>
      </c>
      <c r="B81">
        <v>3970</v>
      </c>
      <c r="C81">
        <v>176096</v>
      </c>
      <c r="D81">
        <v>373</v>
      </c>
      <c r="E81">
        <v>4</v>
      </c>
    </row>
    <row r="82" spans="1:5" x14ac:dyDescent="0.2">
      <c r="A82" s="1" t="s">
        <v>26</v>
      </c>
      <c r="B82">
        <v>3973</v>
      </c>
      <c r="C82">
        <v>176096</v>
      </c>
      <c r="D82">
        <v>377</v>
      </c>
      <c r="E82">
        <v>4</v>
      </c>
    </row>
    <row r="83" spans="1:5" x14ac:dyDescent="0.2">
      <c r="A83" s="1" t="s">
        <v>26</v>
      </c>
      <c r="B83">
        <v>3966</v>
      </c>
      <c r="C83">
        <v>176096</v>
      </c>
      <c r="D83">
        <v>381</v>
      </c>
      <c r="E83">
        <v>4</v>
      </c>
    </row>
    <row r="84" spans="1:5" x14ac:dyDescent="0.2">
      <c r="A84" s="1" t="s">
        <v>26</v>
      </c>
      <c r="B84">
        <v>3967</v>
      </c>
      <c r="C84">
        <v>176096</v>
      </c>
      <c r="D84">
        <v>385</v>
      </c>
      <c r="E84">
        <v>4</v>
      </c>
    </row>
    <row r="85" spans="1:5" x14ac:dyDescent="0.2">
      <c r="A85" s="1" t="s">
        <v>26</v>
      </c>
      <c r="B85">
        <v>3971</v>
      </c>
      <c r="C85">
        <v>176096</v>
      </c>
      <c r="D85">
        <v>389</v>
      </c>
      <c r="E85">
        <v>4</v>
      </c>
    </row>
    <row r="86" spans="1:5" x14ac:dyDescent="0.2">
      <c r="A86" s="1" t="s">
        <v>26</v>
      </c>
      <c r="B86">
        <v>3966</v>
      </c>
      <c r="C86">
        <v>176096</v>
      </c>
      <c r="D86">
        <v>393</v>
      </c>
      <c r="E86">
        <v>4</v>
      </c>
    </row>
    <row r="87" spans="1:5" x14ac:dyDescent="0.2">
      <c r="A87" s="1" t="s">
        <v>26</v>
      </c>
      <c r="B87">
        <v>3972</v>
      </c>
      <c r="C87">
        <v>176096</v>
      </c>
      <c r="D87">
        <v>397</v>
      </c>
      <c r="E87">
        <v>4</v>
      </c>
    </row>
    <row r="88" spans="1:5" x14ac:dyDescent="0.2">
      <c r="A88" s="1" t="s">
        <v>26</v>
      </c>
      <c r="B88">
        <v>3970</v>
      </c>
      <c r="C88">
        <v>176096</v>
      </c>
      <c r="D88">
        <v>401</v>
      </c>
      <c r="E88">
        <v>4</v>
      </c>
    </row>
    <row r="89" spans="1:5" x14ac:dyDescent="0.2">
      <c r="A89" s="1" t="s">
        <v>26</v>
      </c>
      <c r="B89">
        <v>3967</v>
      </c>
      <c r="C89">
        <v>176096</v>
      </c>
      <c r="D89">
        <v>405</v>
      </c>
      <c r="E89">
        <v>4</v>
      </c>
    </row>
    <row r="90" spans="1:5" x14ac:dyDescent="0.2">
      <c r="A90" s="1" t="s">
        <v>26</v>
      </c>
      <c r="B90">
        <v>3966</v>
      </c>
      <c r="C90">
        <v>176096</v>
      </c>
      <c r="D90">
        <v>409</v>
      </c>
      <c r="E90">
        <v>4</v>
      </c>
    </row>
    <row r="91" spans="1:5" x14ac:dyDescent="0.2">
      <c r="A91" s="1" t="s">
        <v>26</v>
      </c>
      <c r="B91">
        <v>3972</v>
      </c>
      <c r="C91">
        <v>176096</v>
      </c>
      <c r="D91">
        <v>413</v>
      </c>
      <c r="E91">
        <v>4</v>
      </c>
    </row>
    <row r="92" spans="1:5" x14ac:dyDescent="0.2">
      <c r="A92" s="1" t="s">
        <v>26</v>
      </c>
      <c r="B92">
        <v>3966</v>
      </c>
      <c r="C92">
        <v>176096</v>
      </c>
      <c r="D92">
        <v>417</v>
      </c>
      <c r="E92">
        <v>4</v>
      </c>
    </row>
    <row r="93" spans="1:5" x14ac:dyDescent="0.2">
      <c r="A93" s="1" t="s">
        <v>26</v>
      </c>
      <c r="B93">
        <v>3967</v>
      </c>
      <c r="C93">
        <v>176096</v>
      </c>
      <c r="D93">
        <v>421</v>
      </c>
      <c r="E93">
        <v>4</v>
      </c>
    </row>
    <row r="94" spans="1:5" x14ac:dyDescent="0.2">
      <c r="A94" s="1" t="s">
        <v>26</v>
      </c>
      <c r="B94">
        <v>3965</v>
      </c>
      <c r="C94">
        <v>176096</v>
      </c>
      <c r="D94">
        <v>425</v>
      </c>
      <c r="E94">
        <v>4</v>
      </c>
    </row>
    <row r="95" spans="1:5" x14ac:dyDescent="0.2">
      <c r="A95" s="1" t="s">
        <v>26</v>
      </c>
      <c r="B95">
        <v>7985</v>
      </c>
      <c r="C95">
        <v>176096</v>
      </c>
      <c r="D95">
        <v>430</v>
      </c>
      <c r="E95">
        <v>7</v>
      </c>
    </row>
    <row r="96" spans="1:5" x14ac:dyDescent="0.2">
      <c r="A96" s="1" t="s">
        <v>26</v>
      </c>
      <c r="B96">
        <v>7992</v>
      </c>
      <c r="C96">
        <v>176096</v>
      </c>
      <c r="D96">
        <v>438</v>
      </c>
      <c r="E96">
        <v>8</v>
      </c>
    </row>
    <row r="97" spans="1:5" x14ac:dyDescent="0.2">
      <c r="A97" s="1" t="s">
        <v>26</v>
      </c>
      <c r="B97">
        <v>3969</v>
      </c>
      <c r="C97">
        <v>176096</v>
      </c>
      <c r="D97">
        <v>446</v>
      </c>
      <c r="E97">
        <v>4</v>
      </c>
    </row>
    <row r="98" spans="1:5" x14ac:dyDescent="0.2">
      <c r="A98" s="1" t="s">
        <v>26</v>
      </c>
      <c r="B98">
        <v>3970</v>
      </c>
      <c r="C98">
        <v>176096</v>
      </c>
      <c r="D98">
        <v>450</v>
      </c>
      <c r="E98">
        <v>4</v>
      </c>
    </row>
    <row r="99" spans="1:5" x14ac:dyDescent="0.2">
      <c r="A99" s="1" t="s">
        <v>26</v>
      </c>
      <c r="B99">
        <v>3972</v>
      </c>
      <c r="C99">
        <v>176096</v>
      </c>
      <c r="D99">
        <v>454</v>
      </c>
      <c r="E99">
        <v>4</v>
      </c>
    </row>
    <row r="100" spans="1:5" x14ac:dyDescent="0.2">
      <c r="A100" s="1" t="s">
        <v>26</v>
      </c>
      <c r="B100">
        <v>3971</v>
      </c>
      <c r="C100">
        <v>176096</v>
      </c>
      <c r="D100">
        <v>458</v>
      </c>
      <c r="E100">
        <v>4</v>
      </c>
    </row>
    <row r="101" spans="1:5" x14ac:dyDescent="0.2">
      <c r="A101" s="1" t="s">
        <v>26</v>
      </c>
      <c r="B101">
        <v>3971</v>
      </c>
      <c r="C101">
        <v>176096</v>
      </c>
      <c r="D101">
        <v>462</v>
      </c>
      <c r="E101">
        <v>4</v>
      </c>
    </row>
  </sheetData>
  <phoneticPr fontId="1" type="noConversion"/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447A5-E45C-4C99-BE68-927F88A03CDE}">
  <dimension ref="A1:G101"/>
  <sheetViews>
    <sheetView workbookViewId="0">
      <selection activeCell="G1" sqref="G1:G2"/>
    </sheetView>
  </sheetViews>
  <sheetFormatPr baseColWidth="10" defaultColWidth="11.5" defaultRowHeight="15" x14ac:dyDescent="0.2"/>
  <cols>
    <col min="1" max="1" width="17.1640625" bestFit="1" customWidth="1"/>
    <col min="2" max="2" width="10.33203125" bestFit="1" customWidth="1"/>
    <col min="3" max="3" width="12.1640625" bestFit="1" customWidth="1"/>
    <col min="4" max="4" width="12.33203125" bestFit="1" customWidth="1"/>
    <col min="5" max="5" width="18.6640625" bestFit="1" customWidth="1"/>
    <col min="6" max="6" width="15" bestFit="1" customWidth="1"/>
    <col min="7" max="7" width="24.3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8</v>
      </c>
      <c r="B2">
        <v>5509</v>
      </c>
      <c r="C2">
        <v>176096</v>
      </c>
      <c r="D2">
        <v>3634156</v>
      </c>
      <c r="E2">
        <v>1</v>
      </c>
      <c r="F2">
        <v>176</v>
      </c>
      <c r="G2">
        <f>Tabelle_performance_upload_non_encrypted_data_ethereum_testnet[[#This Row],[TX TIME]]-Tabelle_performance_upload_non_encrypted_data_ethereum_testnet[[#This Row],[RPC LATENCY]]</f>
        <v>5333</v>
      </c>
    </row>
    <row r="3" spans="1:7" x14ac:dyDescent="0.2">
      <c r="A3" t="s">
        <v>8</v>
      </c>
      <c r="B3">
        <v>11524</v>
      </c>
      <c r="C3">
        <v>176096</v>
      </c>
      <c r="D3">
        <v>3634157</v>
      </c>
      <c r="E3">
        <v>1</v>
      </c>
      <c r="F3">
        <v>168</v>
      </c>
      <c r="G3">
        <f>Tabelle_performance_upload_non_encrypted_data_ethereum_testnet[[#This Row],[TX TIME]]-Tabelle_performance_upload_non_encrypted_data_ethereum_testnet[[#This Row],[RPC LATENCY]]</f>
        <v>11356</v>
      </c>
    </row>
    <row r="4" spans="1:7" x14ac:dyDescent="0.2">
      <c r="A4" t="s">
        <v>8</v>
      </c>
      <c r="B4">
        <v>11427</v>
      </c>
      <c r="C4">
        <v>176096</v>
      </c>
      <c r="D4">
        <v>3634158</v>
      </c>
      <c r="E4">
        <v>1</v>
      </c>
      <c r="F4">
        <v>169</v>
      </c>
      <c r="G4">
        <f>Tabelle_performance_upload_non_encrypted_data_ethereum_testnet[[#This Row],[TX TIME]]-Tabelle_performance_upload_non_encrypted_data_ethereum_testnet[[#This Row],[RPC LATENCY]]</f>
        <v>11258</v>
      </c>
    </row>
    <row r="5" spans="1:7" x14ac:dyDescent="0.2">
      <c r="A5" t="s">
        <v>8</v>
      </c>
      <c r="B5">
        <v>11551</v>
      </c>
      <c r="C5">
        <v>176096</v>
      </c>
      <c r="D5">
        <v>3634159</v>
      </c>
      <c r="E5">
        <v>1</v>
      </c>
      <c r="F5">
        <v>141</v>
      </c>
      <c r="G5">
        <f>Tabelle_performance_upload_non_encrypted_data_ethereum_testnet[[#This Row],[TX TIME]]-Tabelle_performance_upload_non_encrypted_data_ethereum_testnet[[#This Row],[RPC LATENCY]]</f>
        <v>11410</v>
      </c>
    </row>
    <row r="6" spans="1:7" x14ac:dyDescent="0.2">
      <c r="A6" t="s">
        <v>8</v>
      </c>
      <c r="B6">
        <v>11452</v>
      </c>
      <c r="C6">
        <v>176096</v>
      </c>
      <c r="D6">
        <v>3634160</v>
      </c>
      <c r="E6">
        <v>1</v>
      </c>
      <c r="F6">
        <v>161</v>
      </c>
      <c r="G6">
        <f>Tabelle_performance_upload_non_encrypted_data_ethereum_testnet[[#This Row],[TX TIME]]-Tabelle_performance_upload_non_encrypted_data_ethereum_testnet[[#This Row],[RPC LATENCY]]</f>
        <v>11291</v>
      </c>
    </row>
    <row r="7" spans="1:7" x14ac:dyDescent="0.2">
      <c r="A7" t="s">
        <v>8</v>
      </c>
      <c r="B7">
        <v>11909</v>
      </c>
      <c r="C7">
        <v>176096</v>
      </c>
      <c r="D7">
        <v>3634161</v>
      </c>
      <c r="E7">
        <v>1</v>
      </c>
      <c r="F7">
        <v>264</v>
      </c>
      <c r="G7">
        <f>Tabelle_performance_upload_non_encrypted_data_ethereum_testnet[[#This Row],[TX TIME]]-Tabelle_performance_upload_non_encrypted_data_ethereum_testnet[[#This Row],[RPC LATENCY]]</f>
        <v>11645</v>
      </c>
    </row>
    <row r="8" spans="1:7" x14ac:dyDescent="0.2">
      <c r="A8" t="s">
        <v>8</v>
      </c>
      <c r="B8">
        <v>6663</v>
      </c>
      <c r="C8">
        <v>176096</v>
      </c>
      <c r="D8">
        <v>3634162</v>
      </c>
      <c r="E8">
        <v>1</v>
      </c>
      <c r="F8">
        <v>195</v>
      </c>
      <c r="G8">
        <f>Tabelle_performance_upload_non_encrypted_data_ethereum_testnet[[#This Row],[TX TIME]]-Tabelle_performance_upload_non_encrypted_data_ethereum_testnet[[#This Row],[RPC LATENCY]]</f>
        <v>6468</v>
      </c>
    </row>
    <row r="9" spans="1:7" x14ac:dyDescent="0.2">
      <c r="A9" t="s">
        <v>8</v>
      </c>
      <c r="B9">
        <v>11290</v>
      </c>
      <c r="C9">
        <v>176096</v>
      </c>
      <c r="D9">
        <v>3634163</v>
      </c>
      <c r="E9">
        <v>1</v>
      </c>
      <c r="F9">
        <v>165</v>
      </c>
      <c r="G9">
        <f>Tabelle_performance_upload_non_encrypted_data_ethereum_testnet[[#This Row],[TX TIME]]-Tabelle_performance_upload_non_encrypted_data_ethereum_testnet[[#This Row],[RPC LATENCY]]</f>
        <v>11125</v>
      </c>
    </row>
    <row r="10" spans="1:7" x14ac:dyDescent="0.2">
      <c r="A10" t="s">
        <v>8</v>
      </c>
      <c r="B10">
        <v>11343</v>
      </c>
      <c r="C10">
        <v>176096</v>
      </c>
      <c r="D10">
        <v>3634164</v>
      </c>
      <c r="E10">
        <v>1</v>
      </c>
      <c r="F10">
        <v>113</v>
      </c>
      <c r="G10">
        <f>Tabelle_performance_upload_non_encrypted_data_ethereum_testnet[[#This Row],[TX TIME]]-Tabelle_performance_upload_non_encrypted_data_ethereum_testnet[[#This Row],[RPC LATENCY]]</f>
        <v>11230</v>
      </c>
    </row>
    <row r="11" spans="1:7" x14ac:dyDescent="0.2">
      <c r="A11" t="s">
        <v>8</v>
      </c>
      <c r="B11">
        <v>24302</v>
      </c>
      <c r="C11">
        <v>176096</v>
      </c>
      <c r="D11">
        <v>3634165</v>
      </c>
      <c r="E11">
        <v>1</v>
      </c>
      <c r="F11">
        <v>187</v>
      </c>
      <c r="G11">
        <f>Tabelle_performance_upload_non_encrypted_data_ethereum_testnet[[#This Row],[TX TIME]]-Tabelle_performance_upload_non_encrypted_data_ethereum_testnet[[#This Row],[RPC LATENCY]]</f>
        <v>24115</v>
      </c>
    </row>
    <row r="12" spans="1:7" x14ac:dyDescent="0.2">
      <c r="A12" t="s">
        <v>8</v>
      </c>
      <c r="B12">
        <v>11509</v>
      </c>
      <c r="C12">
        <v>176096</v>
      </c>
      <c r="D12">
        <v>3634166</v>
      </c>
      <c r="E12">
        <v>1</v>
      </c>
      <c r="F12">
        <v>204</v>
      </c>
      <c r="G12">
        <f>Tabelle_performance_upload_non_encrypted_data_ethereum_testnet[[#This Row],[TX TIME]]-Tabelle_performance_upload_non_encrypted_data_ethereum_testnet[[#This Row],[RPC LATENCY]]</f>
        <v>11305</v>
      </c>
    </row>
    <row r="13" spans="1:7" x14ac:dyDescent="0.2">
      <c r="A13" t="s">
        <v>8</v>
      </c>
      <c r="B13">
        <v>11569</v>
      </c>
      <c r="C13">
        <v>176096</v>
      </c>
      <c r="D13">
        <v>3634167</v>
      </c>
      <c r="E13">
        <v>1</v>
      </c>
      <c r="F13">
        <v>199</v>
      </c>
      <c r="G13">
        <f>Tabelle_performance_upload_non_encrypted_data_ethereum_testnet[[#This Row],[TX TIME]]-Tabelle_performance_upload_non_encrypted_data_ethereum_testnet[[#This Row],[RPC LATENCY]]</f>
        <v>11370</v>
      </c>
    </row>
    <row r="14" spans="1:7" x14ac:dyDescent="0.2">
      <c r="A14" t="s">
        <v>8</v>
      </c>
      <c r="B14">
        <v>11171</v>
      </c>
      <c r="C14">
        <v>176096</v>
      </c>
      <c r="D14">
        <v>3634168</v>
      </c>
      <c r="E14">
        <v>1</v>
      </c>
      <c r="F14">
        <v>181</v>
      </c>
      <c r="G14">
        <f>Tabelle_performance_upload_non_encrypted_data_ethereum_testnet[[#This Row],[TX TIME]]-Tabelle_performance_upload_non_encrypted_data_ethereum_testnet[[#This Row],[RPC LATENCY]]</f>
        <v>10990</v>
      </c>
    </row>
    <row r="15" spans="1:7" x14ac:dyDescent="0.2">
      <c r="A15" t="s">
        <v>8</v>
      </c>
      <c r="B15">
        <v>32048</v>
      </c>
      <c r="C15">
        <v>176096</v>
      </c>
      <c r="D15">
        <v>3634169</v>
      </c>
      <c r="E15">
        <v>1</v>
      </c>
      <c r="F15">
        <v>187</v>
      </c>
      <c r="G15">
        <f>Tabelle_performance_upload_non_encrypted_data_ethereum_testnet[[#This Row],[TX TIME]]-Tabelle_performance_upload_non_encrypted_data_ethereum_testnet[[#This Row],[RPC LATENCY]]</f>
        <v>31861</v>
      </c>
    </row>
    <row r="16" spans="1:7" x14ac:dyDescent="0.2">
      <c r="A16" t="s">
        <v>8</v>
      </c>
      <c r="B16">
        <v>11480</v>
      </c>
      <c r="C16">
        <v>176096</v>
      </c>
      <c r="D16">
        <v>3634170</v>
      </c>
      <c r="E16">
        <v>1</v>
      </c>
      <c r="F16">
        <v>158</v>
      </c>
      <c r="G16">
        <f>Tabelle_performance_upload_non_encrypted_data_ethereum_testnet[[#This Row],[TX TIME]]-Tabelle_performance_upload_non_encrypted_data_ethereum_testnet[[#This Row],[RPC LATENCY]]</f>
        <v>11322</v>
      </c>
    </row>
    <row r="17" spans="1:7" x14ac:dyDescent="0.2">
      <c r="A17" t="s">
        <v>8</v>
      </c>
      <c r="B17">
        <v>11430</v>
      </c>
      <c r="C17">
        <v>176096</v>
      </c>
      <c r="D17">
        <v>3634171</v>
      </c>
      <c r="E17">
        <v>1</v>
      </c>
      <c r="F17">
        <v>174</v>
      </c>
      <c r="G17">
        <f>Tabelle_performance_upload_non_encrypted_data_ethereum_testnet[[#This Row],[TX TIME]]-Tabelle_performance_upload_non_encrypted_data_ethereum_testnet[[#This Row],[RPC LATENCY]]</f>
        <v>11256</v>
      </c>
    </row>
    <row r="18" spans="1:7" x14ac:dyDescent="0.2">
      <c r="A18" t="s">
        <v>8</v>
      </c>
      <c r="B18">
        <v>11443</v>
      </c>
      <c r="C18">
        <v>176096</v>
      </c>
      <c r="D18">
        <v>3634172</v>
      </c>
      <c r="E18">
        <v>1</v>
      </c>
      <c r="F18">
        <v>135</v>
      </c>
      <c r="G18">
        <f>Tabelle_performance_upload_non_encrypted_data_ethereum_testnet[[#This Row],[TX TIME]]-Tabelle_performance_upload_non_encrypted_data_ethereum_testnet[[#This Row],[RPC LATENCY]]</f>
        <v>11308</v>
      </c>
    </row>
    <row r="19" spans="1:7" x14ac:dyDescent="0.2">
      <c r="A19" t="s">
        <v>8</v>
      </c>
      <c r="B19">
        <v>7113</v>
      </c>
      <c r="C19">
        <v>176096</v>
      </c>
      <c r="D19">
        <v>3634173</v>
      </c>
      <c r="E19">
        <v>1</v>
      </c>
      <c r="F19">
        <v>155</v>
      </c>
      <c r="G19">
        <f>Tabelle_performance_upload_non_encrypted_data_ethereum_testnet[[#This Row],[TX TIME]]-Tabelle_performance_upload_non_encrypted_data_ethereum_testnet[[#This Row],[RPC LATENCY]]</f>
        <v>6958</v>
      </c>
    </row>
    <row r="20" spans="1:7" x14ac:dyDescent="0.2">
      <c r="A20" t="s">
        <v>8</v>
      </c>
      <c r="B20">
        <v>11526</v>
      </c>
      <c r="C20">
        <v>176096</v>
      </c>
      <c r="D20">
        <v>3634174</v>
      </c>
      <c r="E20">
        <v>1</v>
      </c>
      <c r="F20">
        <v>135</v>
      </c>
      <c r="G20">
        <f>Tabelle_performance_upload_non_encrypted_data_ethereum_testnet[[#This Row],[TX TIME]]-Tabelle_performance_upload_non_encrypted_data_ethereum_testnet[[#This Row],[RPC LATENCY]]</f>
        <v>11391</v>
      </c>
    </row>
    <row r="21" spans="1:7" x14ac:dyDescent="0.2">
      <c r="A21" t="s">
        <v>8</v>
      </c>
      <c r="B21">
        <v>11536</v>
      </c>
      <c r="C21">
        <v>176096</v>
      </c>
      <c r="D21">
        <v>3634175</v>
      </c>
      <c r="E21">
        <v>1</v>
      </c>
      <c r="F21">
        <v>125</v>
      </c>
      <c r="G21">
        <f>Tabelle_performance_upload_non_encrypted_data_ethereum_testnet[[#This Row],[TX TIME]]-Tabelle_performance_upload_non_encrypted_data_ethereum_testnet[[#This Row],[RPC LATENCY]]</f>
        <v>11411</v>
      </c>
    </row>
    <row r="22" spans="1:7" x14ac:dyDescent="0.2">
      <c r="A22" t="s">
        <v>8</v>
      </c>
      <c r="B22">
        <v>11560</v>
      </c>
      <c r="C22">
        <v>176096</v>
      </c>
      <c r="D22">
        <v>3634176</v>
      </c>
      <c r="E22">
        <v>1</v>
      </c>
      <c r="F22">
        <v>157</v>
      </c>
      <c r="G22">
        <f>Tabelle_performance_upload_non_encrypted_data_ethereum_testnet[[#This Row],[TX TIME]]-Tabelle_performance_upload_non_encrypted_data_ethereum_testnet[[#This Row],[RPC LATENCY]]</f>
        <v>11403</v>
      </c>
    </row>
    <row r="23" spans="1:7" x14ac:dyDescent="0.2">
      <c r="A23" t="s">
        <v>8</v>
      </c>
      <c r="B23">
        <v>11139</v>
      </c>
      <c r="C23">
        <v>176096</v>
      </c>
      <c r="D23">
        <v>3634177</v>
      </c>
      <c r="E23">
        <v>1</v>
      </c>
      <c r="F23">
        <v>125</v>
      </c>
      <c r="G23">
        <f>Tabelle_performance_upload_non_encrypted_data_ethereum_testnet[[#This Row],[TX TIME]]-Tabelle_performance_upload_non_encrypted_data_ethereum_testnet[[#This Row],[RPC LATENCY]]</f>
        <v>11014</v>
      </c>
    </row>
    <row r="24" spans="1:7" x14ac:dyDescent="0.2">
      <c r="A24" t="s">
        <v>8</v>
      </c>
      <c r="B24">
        <v>11522</v>
      </c>
      <c r="C24">
        <v>176096</v>
      </c>
      <c r="D24">
        <v>3634178</v>
      </c>
      <c r="E24">
        <v>1</v>
      </c>
      <c r="F24">
        <v>165</v>
      </c>
      <c r="G24">
        <f>Tabelle_performance_upload_non_encrypted_data_ethereum_testnet[[#This Row],[TX TIME]]-Tabelle_performance_upload_non_encrypted_data_ethereum_testnet[[#This Row],[RPC LATENCY]]</f>
        <v>11357</v>
      </c>
    </row>
    <row r="25" spans="1:7" x14ac:dyDescent="0.2">
      <c r="A25" t="s">
        <v>8</v>
      </c>
      <c r="B25">
        <v>11147</v>
      </c>
      <c r="C25">
        <v>176096</v>
      </c>
      <c r="D25">
        <v>3634179</v>
      </c>
      <c r="E25">
        <v>1</v>
      </c>
      <c r="F25">
        <v>149</v>
      </c>
      <c r="G25">
        <f>Tabelle_performance_upload_non_encrypted_data_ethereum_testnet[[#This Row],[TX TIME]]-Tabelle_performance_upload_non_encrypted_data_ethereum_testnet[[#This Row],[RPC LATENCY]]</f>
        <v>10998</v>
      </c>
    </row>
    <row r="26" spans="1:7" x14ac:dyDescent="0.2">
      <c r="A26" t="s">
        <v>8</v>
      </c>
      <c r="B26">
        <v>7293</v>
      </c>
      <c r="C26">
        <v>176096</v>
      </c>
      <c r="D26">
        <v>3634180</v>
      </c>
      <c r="E26">
        <v>1</v>
      </c>
      <c r="F26">
        <v>166</v>
      </c>
      <c r="G26">
        <f>Tabelle_performance_upload_non_encrypted_data_ethereum_testnet[[#This Row],[TX TIME]]-Tabelle_performance_upload_non_encrypted_data_ethereum_testnet[[#This Row],[RPC LATENCY]]</f>
        <v>7127</v>
      </c>
    </row>
    <row r="27" spans="1:7" x14ac:dyDescent="0.2">
      <c r="A27" t="s">
        <v>8</v>
      </c>
      <c r="B27">
        <v>11465</v>
      </c>
      <c r="C27">
        <v>176096</v>
      </c>
      <c r="D27">
        <v>3634181</v>
      </c>
      <c r="E27">
        <v>1</v>
      </c>
      <c r="F27">
        <v>239</v>
      </c>
      <c r="G27">
        <f>Tabelle_performance_upload_non_encrypted_data_ethereum_testnet[[#This Row],[TX TIME]]-Tabelle_performance_upload_non_encrypted_data_ethereum_testnet[[#This Row],[RPC LATENCY]]</f>
        <v>11226</v>
      </c>
    </row>
    <row r="28" spans="1:7" x14ac:dyDescent="0.2">
      <c r="A28" t="s">
        <v>8</v>
      </c>
      <c r="B28">
        <v>11513</v>
      </c>
      <c r="C28">
        <v>176096</v>
      </c>
      <c r="D28">
        <v>3634182</v>
      </c>
      <c r="E28">
        <v>1</v>
      </c>
      <c r="F28">
        <v>306</v>
      </c>
      <c r="G28">
        <f>Tabelle_performance_upload_non_encrypted_data_ethereum_testnet[[#This Row],[TX TIME]]-Tabelle_performance_upload_non_encrypted_data_ethereum_testnet[[#This Row],[RPC LATENCY]]</f>
        <v>11207</v>
      </c>
    </row>
    <row r="29" spans="1:7" x14ac:dyDescent="0.2">
      <c r="A29" t="s">
        <v>8</v>
      </c>
      <c r="B29">
        <v>10884</v>
      </c>
      <c r="C29">
        <v>176096</v>
      </c>
      <c r="D29">
        <v>3634183</v>
      </c>
      <c r="E29">
        <v>1</v>
      </c>
      <c r="F29">
        <v>168</v>
      </c>
      <c r="G29">
        <f>Tabelle_performance_upload_non_encrypted_data_ethereum_testnet[[#This Row],[TX TIME]]-Tabelle_performance_upload_non_encrypted_data_ethereum_testnet[[#This Row],[RPC LATENCY]]</f>
        <v>10716</v>
      </c>
    </row>
    <row r="30" spans="1:7" x14ac:dyDescent="0.2">
      <c r="A30" t="s">
        <v>8</v>
      </c>
      <c r="B30">
        <v>11822</v>
      </c>
      <c r="C30">
        <v>176096</v>
      </c>
      <c r="D30">
        <v>3634184</v>
      </c>
      <c r="E30">
        <v>1</v>
      </c>
      <c r="F30">
        <v>163</v>
      </c>
      <c r="G30">
        <f>Tabelle_performance_upload_non_encrypted_data_ethereum_testnet[[#This Row],[TX TIME]]-Tabelle_performance_upload_non_encrypted_data_ethereum_testnet[[#This Row],[RPC LATENCY]]</f>
        <v>11659</v>
      </c>
    </row>
    <row r="31" spans="1:7" x14ac:dyDescent="0.2">
      <c r="A31" t="s">
        <v>8</v>
      </c>
      <c r="B31">
        <v>11249</v>
      </c>
      <c r="C31">
        <v>176096</v>
      </c>
      <c r="D31">
        <v>3634185</v>
      </c>
      <c r="E31">
        <v>1</v>
      </c>
      <c r="F31">
        <v>206</v>
      </c>
      <c r="G31">
        <f>Tabelle_performance_upload_non_encrypted_data_ethereum_testnet[[#This Row],[TX TIME]]-Tabelle_performance_upload_non_encrypted_data_ethereum_testnet[[#This Row],[RPC LATENCY]]</f>
        <v>11043</v>
      </c>
    </row>
    <row r="32" spans="1:7" x14ac:dyDescent="0.2">
      <c r="A32" t="s">
        <v>8</v>
      </c>
      <c r="B32">
        <v>11524</v>
      </c>
      <c r="C32">
        <v>176096</v>
      </c>
      <c r="D32">
        <v>3634186</v>
      </c>
      <c r="E32">
        <v>1</v>
      </c>
      <c r="F32">
        <v>125</v>
      </c>
      <c r="G32">
        <f>Tabelle_performance_upload_non_encrypted_data_ethereum_testnet[[#This Row],[TX TIME]]-Tabelle_performance_upload_non_encrypted_data_ethereum_testnet[[#This Row],[RPC LATENCY]]</f>
        <v>11399</v>
      </c>
    </row>
    <row r="33" spans="1:7" x14ac:dyDescent="0.2">
      <c r="A33" t="s">
        <v>8</v>
      </c>
      <c r="B33">
        <v>11503</v>
      </c>
      <c r="C33">
        <v>176096</v>
      </c>
      <c r="D33">
        <v>3634187</v>
      </c>
      <c r="E33">
        <v>1</v>
      </c>
      <c r="F33">
        <v>183</v>
      </c>
      <c r="G33">
        <f>Tabelle_performance_upload_non_encrypted_data_ethereum_testnet[[#This Row],[TX TIME]]-Tabelle_performance_upload_non_encrypted_data_ethereum_testnet[[#This Row],[RPC LATENCY]]</f>
        <v>11320</v>
      </c>
    </row>
    <row r="34" spans="1:7" x14ac:dyDescent="0.2">
      <c r="A34" t="s">
        <v>8</v>
      </c>
      <c r="B34">
        <v>7125</v>
      </c>
      <c r="C34">
        <v>176096</v>
      </c>
      <c r="D34">
        <v>3634188</v>
      </c>
      <c r="E34">
        <v>1</v>
      </c>
      <c r="F34">
        <v>177</v>
      </c>
      <c r="G34">
        <f>Tabelle_performance_upload_non_encrypted_data_ethereum_testnet[[#This Row],[TX TIME]]-Tabelle_performance_upload_non_encrypted_data_ethereum_testnet[[#This Row],[RPC LATENCY]]</f>
        <v>6948</v>
      </c>
    </row>
    <row r="35" spans="1:7" x14ac:dyDescent="0.2">
      <c r="A35" t="s">
        <v>8</v>
      </c>
      <c r="B35">
        <v>11963</v>
      </c>
      <c r="C35">
        <v>176096</v>
      </c>
      <c r="D35">
        <v>3634189</v>
      </c>
      <c r="E35">
        <v>1</v>
      </c>
      <c r="F35">
        <v>118</v>
      </c>
      <c r="G35">
        <f>Tabelle_performance_upload_non_encrypted_data_ethereum_testnet[[#This Row],[TX TIME]]-Tabelle_performance_upload_non_encrypted_data_ethereum_testnet[[#This Row],[RPC LATENCY]]</f>
        <v>11845</v>
      </c>
    </row>
    <row r="36" spans="1:7" x14ac:dyDescent="0.2">
      <c r="A36" t="s">
        <v>8</v>
      </c>
      <c r="B36">
        <v>11545</v>
      </c>
      <c r="C36">
        <v>176096</v>
      </c>
      <c r="D36">
        <v>3634190</v>
      </c>
      <c r="E36">
        <v>1</v>
      </c>
      <c r="F36">
        <v>128</v>
      </c>
      <c r="G36">
        <f>Tabelle_performance_upload_non_encrypted_data_ethereum_testnet[[#This Row],[TX TIME]]-Tabelle_performance_upload_non_encrypted_data_ethereum_testnet[[#This Row],[RPC LATENCY]]</f>
        <v>11417</v>
      </c>
    </row>
    <row r="37" spans="1:7" x14ac:dyDescent="0.2">
      <c r="A37" t="s">
        <v>8</v>
      </c>
      <c r="B37">
        <v>11795</v>
      </c>
      <c r="C37">
        <v>176096</v>
      </c>
      <c r="D37">
        <v>3634191</v>
      </c>
      <c r="E37">
        <v>1</v>
      </c>
      <c r="F37">
        <v>169</v>
      </c>
      <c r="G37">
        <f>Tabelle_performance_upload_non_encrypted_data_ethereum_testnet[[#This Row],[TX TIME]]-Tabelle_performance_upload_non_encrypted_data_ethereum_testnet[[#This Row],[RPC LATENCY]]</f>
        <v>11626</v>
      </c>
    </row>
    <row r="38" spans="1:7" x14ac:dyDescent="0.2">
      <c r="A38" t="s">
        <v>8</v>
      </c>
      <c r="B38">
        <v>11594</v>
      </c>
      <c r="C38">
        <v>176096</v>
      </c>
      <c r="D38">
        <v>3634192</v>
      </c>
      <c r="E38">
        <v>1</v>
      </c>
      <c r="F38">
        <v>141</v>
      </c>
      <c r="G38">
        <f>Tabelle_performance_upload_non_encrypted_data_ethereum_testnet[[#This Row],[TX TIME]]-Tabelle_performance_upload_non_encrypted_data_ethereum_testnet[[#This Row],[RPC LATENCY]]</f>
        <v>11453</v>
      </c>
    </row>
    <row r="39" spans="1:7" x14ac:dyDescent="0.2">
      <c r="A39" t="s">
        <v>8</v>
      </c>
      <c r="B39">
        <v>11476</v>
      </c>
      <c r="C39">
        <v>176096</v>
      </c>
      <c r="D39">
        <v>3634193</v>
      </c>
      <c r="E39">
        <v>1</v>
      </c>
      <c r="F39">
        <v>139</v>
      </c>
      <c r="G39">
        <f>Tabelle_performance_upload_non_encrypted_data_ethereum_testnet[[#This Row],[TX TIME]]-Tabelle_performance_upload_non_encrypted_data_ethereum_testnet[[#This Row],[RPC LATENCY]]</f>
        <v>11337</v>
      </c>
    </row>
    <row r="40" spans="1:7" x14ac:dyDescent="0.2">
      <c r="A40" t="s">
        <v>8</v>
      </c>
      <c r="B40">
        <v>7224</v>
      </c>
      <c r="C40">
        <v>176096</v>
      </c>
      <c r="D40">
        <v>3634194</v>
      </c>
      <c r="E40">
        <v>1</v>
      </c>
      <c r="F40">
        <v>159</v>
      </c>
      <c r="G40">
        <f>Tabelle_performance_upload_non_encrypted_data_ethereum_testnet[[#This Row],[TX TIME]]-Tabelle_performance_upload_non_encrypted_data_ethereum_testnet[[#This Row],[RPC LATENCY]]</f>
        <v>7065</v>
      </c>
    </row>
    <row r="41" spans="1:7" x14ac:dyDescent="0.2">
      <c r="A41" t="s">
        <v>8</v>
      </c>
      <c r="B41">
        <v>11375</v>
      </c>
      <c r="C41">
        <v>176096</v>
      </c>
      <c r="D41">
        <v>3634195</v>
      </c>
      <c r="E41">
        <v>1</v>
      </c>
      <c r="F41">
        <v>164</v>
      </c>
      <c r="G41">
        <f>Tabelle_performance_upload_non_encrypted_data_ethereum_testnet[[#This Row],[TX TIME]]-Tabelle_performance_upload_non_encrypted_data_ethereum_testnet[[#This Row],[RPC LATENCY]]</f>
        <v>11211</v>
      </c>
    </row>
    <row r="42" spans="1:7" x14ac:dyDescent="0.2">
      <c r="A42" t="s">
        <v>8</v>
      </c>
      <c r="B42">
        <v>24119</v>
      </c>
      <c r="C42">
        <v>176096</v>
      </c>
      <c r="D42">
        <v>3634196</v>
      </c>
      <c r="E42">
        <v>1</v>
      </c>
      <c r="F42">
        <v>136</v>
      </c>
      <c r="G42">
        <f>Tabelle_performance_upload_non_encrypted_data_ethereum_testnet[[#This Row],[TX TIME]]-Tabelle_performance_upload_non_encrypted_data_ethereum_testnet[[#This Row],[RPC LATENCY]]</f>
        <v>23983</v>
      </c>
    </row>
    <row r="43" spans="1:7" x14ac:dyDescent="0.2">
      <c r="A43" t="s">
        <v>8</v>
      </c>
      <c r="B43">
        <v>11458</v>
      </c>
      <c r="C43">
        <v>176096</v>
      </c>
      <c r="D43">
        <v>3634197</v>
      </c>
      <c r="E43">
        <v>1</v>
      </c>
      <c r="F43">
        <v>119</v>
      </c>
      <c r="G43">
        <f>Tabelle_performance_upload_non_encrypted_data_ethereum_testnet[[#This Row],[TX TIME]]-Tabelle_performance_upload_non_encrypted_data_ethereum_testnet[[#This Row],[RPC LATENCY]]</f>
        <v>11339</v>
      </c>
    </row>
    <row r="44" spans="1:7" x14ac:dyDescent="0.2">
      <c r="A44" t="s">
        <v>8</v>
      </c>
      <c r="B44">
        <v>11731</v>
      </c>
      <c r="C44">
        <v>176096</v>
      </c>
      <c r="D44">
        <v>3634198</v>
      </c>
      <c r="E44">
        <v>1</v>
      </c>
      <c r="F44">
        <v>127</v>
      </c>
      <c r="G44">
        <f>Tabelle_performance_upload_non_encrypted_data_ethereum_testnet[[#This Row],[TX TIME]]-Tabelle_performance_upload_non_encrypted_data_ethereum_testnet[[#This Row],[RPC LATENCY]]</f>
        <v>11604</v>
      </c>
    </row>
    <row r="45" spans="1:7" x14ac:dyDescent="0.2">
      <c r="A45" t="s">
        <v>8</v>
      </c>
      <c r="B45">
        <v>11464</v>
      </c>
      <c r="C45">
        <v>176096</v>
      </c>
      <c r="D45">
        <v>3634199</v>
      </c>
      <c r="E45">
        <v>1</v>
      </c>
      <c r="F45">
        <v>155</v>
      </c>
      <c r="G45">
        <f>Tabelle_performance_upload_non_encrypted_data_ethereum_testnet[[#This Row],[TX TIME]]-Tabelle_performance_upload_non_encrypted_data_ethereum_testnet[[#This Row],[RPC LATENCY]]</f>
        <v>11309</v>
      </c>
    </row>
    <row r="46" spans="1:7" x14ac:dyDescent="0.2">
      <c r="A46" t="s">
        <v>8</v>
      </c>
      <c r="B46">
        <v>7351</v>
      </c>
      <c r="C46">
        <v>176096</v>
      </c>
      <c r="D46">
        <v>3634200</v>
      </c>
      <c r="E46">
        <v>1</v>
      </c>
      <c r="F46">
        <v>186</v>
      </c>
      <c r="G46">
        <f>Tabelle_performance_upload_non_encrypted_data_ethereum_testnet[[#This Row],[TX TIME]]-Tabelle_performance_upload_non_encrypted_data_ethereum_testnet[[#This Row],[RPC LATENCY]]</f>
        <v>7165</v>
      </c>
    </row>
    <row r="47" spans="1:7" x14ac:dyDescent="0.2">
      <c r="A47" t="s">
        <v>8</v>
      </c>
      <c r="B47">
        <v>11491</v>
      </c>
      <c r="C47">
        <v>176096</v>
      </c>
      <c r="D47">
        <v>3634201</v>
      </c>
      <c r="E47">
        <v>1</v>
      </c>
      <c r="F47">
        <v>201</v>
      </c>
      <c r="G47">
        <f>Tabelle_performance_upload_non_encrypted_data_ethereum_testnet[[#This Row],[TX TIME]]-Tabelle_performance_upload_non_encrypted_data_ethereum_testnet[[#This Row],[RPC LATENCY]]</f>
        <v>11290</v>
      </c>
    </row>
    <row r="48" spans="1:7" x14ac:dyDescent="0.2">
      <c r="A48" t="s">
        <v>8</v>
      </c>
      <c r="B48">
        <v>11325</v>
      </c>
      <c r="C48">
        <v>176096</v>
      </c>
      <c r="D48">
        <v>3634202</v>
      </c>
      <c r="E48">
        <v>1</v>
      </c>
      <c r="F48">
        <v>156</v>
      </c>
      <c r="G48">
        <f>Tabelle_performance_upload_non_encrypted_data_ethereum_testnet[[#This Row],[TX TIME]]-Tabelle_performance_upload_non_encrypted_data_ethereum_testnet[[#This Row],[RPC LATENCY]]</f>
        <v>11169</v>
      </c>
    </row>
    <row r="49" spans="1:7" x14ac:dyDescent="0.2">
      <c r="A49" t="s">
        <v>8</v>
      </c>
      <c r="B49">
        <v>11485</v>
      </c>
      <c r="C49">
        <v>176096</v>
      </c>
      <c r="D49">
        <v>3634203</v>
      </c>
      <c r="E49">
        <v>1</v>
      </c>
      <c r="F49">
        <v>213</v>
      </c>
      <c r="G49">
        <f>Tabelle_performance_upload_non_encrypted_data_ethereum_testnet[[#This Row],[TX TIME]]-Tabelle_performance_upload_non_encrypted_data_ethereum_testnet[[#This Row],[RPC LATENCY]]</f>
        <v>11272</v>
      </c>
    </row>
    <row r="50" spans="1:7" x14ac:dyDescent="0.2">
      <c r="A50" t="s">
        <v>8</v>
      </c>
      <c r="B50">
        <v>11468</v>
      </c>
      <c r="C50">
        <v>176096</v>
      </c>
      <c r="D50">
        <v>3634204</v>
      </c>
      <c r="E50">
        <v>1</v>
      </c>
      <c r="F50">
        <v>152</v>
      </c>
      <c r="G50">
        <f>Tabelle_performance_upload_non_encrypted_data_ethereum_testnet[[#This Row],[TX TIME]]-Tabelle_performance_upload_non_encrypted_data_ethereum_testnet[[#This Row],[RPC LATENCY]]</f>
        <v>11316</v>
      </c>
    </row>
    <row r="51" spans="1:7" x14ac:dyDescent="0.2">
      <c r="A51" t="s">
        <v>8</v>
      </c>
      <c r="B51">
        <v>11485</v>
      </c>
      <c r="C51">
        <v>176096</v>
      </c>
      <c r="D51">
        <v>3634205</v>
      </c>
      <c r="E51">
        <v>1</v>
      </c>
      <c r="F51">
        <v>132</v>
      </c>
      <c r="G51">
        <f>Tabelle_performance_upload_non_encrypted_data_ethereum_testnet[[#This Row],[TX TIME]]-Tabelle_performance_upload_non_encrypted_data_ethereum_testnet[[#This Row],[RPC LATENCY]]</f>
        <v>11353</v>
      </c>
    </row>
    <row r="52" spans="1:7" x14ac:dyDescent="0.2">
      <c r="A52" t="s">
        <v>8</v>
      </c>
      <c r="B52">
        <v>11655</v>
      </c>
      <c r="C52">
        <v>176096</v>
      </c>
      <c r="D52">
        <v>3634206</v>
      </c>
      <c r="E52">
        <v>1</v>
      </c>
      <c r="F52">
        <v>235</v>
      </c>
      <c r="G52">
        <f>Tabelle_performance_upload_non_encrypted_data_ethereum_testnet[[#This Row],[TX TIME]]-Tabelle_performance_upload_non_encrypted_data_ethereum_testnet[[#This Row],[RPC LATENCY]]</f>
        <v>11420</v>
      </c>
    </row>
    <row r="53" spans="1:7" x14ac:dyDescent="0.2">
      <c r="A53" t="s">
        <v>8</v>
      </c>
      <c r="B53">
        <v>11610</v>
      </c>
      <c r="C53">
        <v>176096</v>
      </c>
      <c r="D53">
        <v>3634207</v>
      </c>
      <c r="E53">
        <v>1</v>
      </c>
      <c r="F53">
        <v>149</v>
      </c>
      <c r="G53">
        <f>Tabelle_performance_upload_non_encrypted_data_ethereum_testnet[[#This Row],[TX TIME]]-Tabelle_performance_upload_non_encrypted_data_ethereum_testnet[[#This Row],[RPC LATENCY]]</f>
        <v>11461</v>
      </c>
    </row>
    <row r="54" spans="1:7" x14ac:dyDescent="0.2">
      <c r="A54" t="s">
        <v>8</v>
      </c>
      <c r="B54">
        <v>7554</v>
      </c>
      <c r="C54">
        <v>176096</v>
      </c>
      <c r="D54">
        <v>3634208</v>
      </c>
      <c r="E54">
        <v>1</v>
      </c>
      <c r="F54">
        <v>200</v>
      </c>
      <c r="G54">
        <f>Tabelle_performance_upload_non_encrypted_data_ethereum_testnet[[#This Row],[TX TIME]]-Tabelle_performance_upload_non_encrypted_data_ethereum_testnet[[#This Row],[RPC LATENCY]]</f>
        <v>7354</v>
      </c>
    </row>
    <row r="55" spans="1:7" x14ac:dyDescent="0.2">
      <c r="A55" t="s">
        <v>8</v>
      </c>
      <c r="B55">
        <v>11205</v>
      </c>
      <c r="C55">
        <v>176096</v>
      </c>
      <c r="D55">
        <v>3634209</v>
      </c>
      <c r="E55">
        <v>1</v>
      </c>
      <c r="F55">
        <v>120</v>
      </c>
      <c r="G55">
        <f>Tabelle_performance_upload_non_encrypted_data_ethereum_testnet[[#This Row],[TX TIME]]-Tabelle_performance_upload_non_encrypted_data_ethereum_testnet[[#This Row],[RPC LATENCY]]</f>
        <v>11085</v>
      </c>
    </row>
    <row r="56" spans="1:7" x14ac:dyDescent="0.2">
      <c r="A56" t="s">
        <v>8</v>
      </c>
      <c r="B56">
        <v>11191</v>
      </c>
      <c r="C56">
        <v>176096</v>
      </c>
      <c r="D56">
        <v>3634210</v>
      </c>
      <c r="E56">
        <v>1</v>
      </c>
      <c r="F56">
        <v>146</v>
      </c>
      <c r="G56">
        <f>Tabelle_performance_upload_non_encrypted_data_ethereum_testnet[[#This Row],[TX TIME]]-Tabelle_performance_upload_non_encrypted_data_ethereum_testnet[[#This Row],[RPC LATENCY]]</f>
        <v>11045</v>
      </c>
    </row>
    <row r="57" spans="1:7" x14ac:dyDescent="0.2">
      <c r="A57" t="s">
        <v>8</v>
      </c>
      <c r="B57">
        <v>11389</v>
      </c>
      <c r="C57">
        <v>176096</v>
      </c>
      <c r="D57">
        <v>3634211</v>
      </c>
      <c r="E57">
        <v>1</v>
      </c>
      <c r="F57">
        <v>206</v>
      </c>
      <c r="G57">
        <f>Tabelle_performance_upload_non_encrypted_data_ethereum_testnet[[#This Row],[TX TIME]]-Tabelle_performance_upload_non_encrypted_data_ethereum_testnet[[#This Row],[RPC LATENCY]]</f>
        <v>11183</v>
      </c>
    </row>
    <row r="58" spans="1:7" x14ac:dyDescent="0.2">
      <c r="A58" t="s">
        <v>8</v>
      </c>
      <c r="B58">
        <v>11699</v>
      </c>
      <c r="C58">
        <v>176096</v>
      </c>
      <c r="D58">
        <v>3634212</v>
      </c>
      <c r="E58">
        <v>1</v>
      </c>
      <c r="F58">
        <v>123</v>
      </c>
      <c r="G58">
        <f>Tabelle_performance_upload_non_encrypted_data_ethereum_testnet[[#This Row],[TX TIME]]-Tabelle_performance_upload_non_encrypted_data_ethereum_testnet[[#This Row],[RPC LATENCY]]</f>
        <v>11576</v>
      </c>
    </row>
    <row r="59" spans="1:7" x14ac:dyDescent="0.2">
      <c r="A59" t="s">
        <v>8</v>
      </c>
      <c r="B59">
        <v>11499</v>
      </c>
      <c r="C59">
        <v>176096</v>
      </c>
      <c r="D59">
        <v>3634213</v>
      </c>
      <c r="E59">
        <v>1</v>
      </c>
      <c r="F59">
        <v>158</v>
      </c>
      <c r="G59">
        <f>Tabelle_performance_upload_non_encrypted_data_ethereum_testnet[[#This Row],[TX TIME]]-Tabelle_performance_upload_non_encrypted_data_ethereum_testnet[[#This Row],[RPC LATENCY]]</f>
        <v>11341</v>
      </c>
    </row>
    <row r="60" spans="1:7" x14ac:dyDescent="0.2">
      <c r="A60" t="s">
        <v>8</v>
      </c>
      <c r="B60">
        <v>11437</v>
      </c>
      <c r="C60">
        <v>176096</v>
      </c>
      <c r="D60">
        <v>3634214</v>
      </c>
      <c r="E60">
        <v>1</v>
      </c>
      <c r="F60">
        <v>202</v>
      </c>
      <c r="G60">
        <f>Tabelle_performance_upload_non_encrypted_data_ethereum_testnet[[#This Row],[TX TIME]]-Tabelle_performance_upload_non_encrypted_data_ethereum_testnet[[#This Row],[RPC LATENCY]]</f>
        <v>11235</v>
      </c>
    </row>
    <row r="61" spans="1:7" x14ac:dyDescent="0.2">
      <c r="A61" t="s">
        <v>8</v>
      </c>
      <c r="B61">
        <v>7027</v>
      </c>
      <c r="C61">
        <v>176096</v>
      </c>
      <c r="D61">
        <v>3634215</v>
      </c>
      <c r="E61">
        <v>1</v>
      </c>
      <c r="F61">
        <v>146</v>
      </c>
      <c r="G61">
        <f>Tabelle_performance_upload_non_encrypted_data_ethereum_testnet[[#This Row],[TX TIME]]-Tabelle_performance_upload_non_encrypted_data_ethereum_testnet[[#This Row],[RPC LATENCY]]</f>
        <v>6881</v>
      </c>
    </row>
    <row r="62" spans="1:7" x14ac:dyDescent="0.2">
      <c r="A62" t="s">
        <v>8</v>
      </c>
      <c r="B62">
        <v>11593</v>
      </c>
      <c r="C62">
        <v>176096</v>
      </c>
      <c r="D62">
        <v>3634216</v>
      </c>
      <c r="E62">
        <v>1</v>
      </c>
      <c r="F62">
        <v>140</v>
      </c>
      <c r="G62">
        <f>Tabelle_performance_upload_non_encrypted_data_ethereum_testnet[[#This Row],[TX TIME]]-Tabelle_performance_upload_non_encrypted_data_ethereum_testnet[[#This Row],[RPC LATENCY]]</f>
        <v>11453</v>
      </c>
    </row>
    <row r="63" spans="1:7" x14ac:dyDescent="0.2">
      <c r="A63" t="s">
        <v>8</v>
      </c>
      <c r="B63">
        <v>11415</v>
      </c>
      <c r="C63">
        <v>176096</v>
      </c>
      <c r="D63">
        <v>3634217</v>
      </c>
      <c r="E63">
        <v>1</v>
      </c>
      <c r="F63">
        <v>256</v>
      </c>
      <c r="G63">
        <f>Tabelle_performance_upload_non_encrypted_data_ethereum_testnet[[#This Row],[TX TIME]]-Tabelle_performance_upload_non_encrypted_data_ethereum_testnet[[#This Row],[RPC LATENCY]]</f>
        <v>11159</v>
      </c>
    </row>
    <row r="64" spans="1:7" x14ac:dyDescent="0.2">
      <c r="A64" t="s">
        <v>8</v>
      </c>
      <c r="B64">
        <v>11300</v>
      </c>
      <c r="C64">
        <v>176096</v>
      </c>
      <c r="D64">
        <v>3634218</v>
      </c>
      <c r="E64">
        <v>1</v>
      </c>
      <c r="F64">
        <v>204</v>
      </c>
      <c r="G64">
        <f>Tabelle_performance_upload_non_encrypted_data_ethereum_testnet[[#This Row],[TX TIME]]-Tabelle_performance_upload_non_encrypted_data_ethereum_testnet[[#This Row],[RPC LATENCY]]</f>
        <v>11096</v>
      </c>
    </row>
    <row r="65" spans="1:7" x14ac:dyDescent="0.2">
      <c r="A65" t="s">
        <v>8</v>
      </c>
      <c r="B65">
        <v>11545</v>
      </c>
      <c r="C65">
        <v>176096</v>
      </c>
      <c r="D65">
        <v>3634219</v>
      </c>
      <c r="E65">
        <v>1</v>
      </c>
      <c r="F65">
        <v>157</v>
      </c>
      <c r="G65">
        <f>Tabelle_performance_upload_non_encrypted_data_ethereum_testnet[[#This Row],[TX TIME]]-Tabelle_performance_upload_non_encrypted_data_ethereum_testnet[[#This Row],[RPC LATENCY]]</f>
        <v>11388</v>
      </c>
    </row>
    <row r="66" spans="1:7" x14ac:dyDescent="0.2">
      <c r="A66" t="s">
        <v>8</v>
      </c>
      <c r="B66">
        <v>11539</v>
      </c>
      <c r="C66">
        <v>176096</v>
      </c>
      <c r="D66">
        <v>3634220</v>
      </c>
      <c r="E66">
        <v>1</v>
      </c>
      <c r="F66">
        <v>146</v>
      </c>
      <c r="G66">
        <f>Tabelle_performance_upload_non_encrypted_data_ethereum_testnet[[#This Row],[TX TIME]]-Tabelle_performance_upload_non_encrypted_data_ethereum_testnet[[#This Row],[RPC LATENCY]]</f>
        <v>11393</v>
      </c>
    </row>
    <row r="67" spans="1:7" x14ac:dyDescent="0.2">
      <c r="A67" t="s">
        <v>8</v>
      </c>
      <c r="B67">
        <v>11546</v>
      </c>
      <c r="C67">
        <v>176096</v>
      </c>
      <c r="D67">
        <v>3634221</v>
      </c>
      <c r="E67">
        <v>1</v>
      </c>
      <c r="F67">
        <v>179</v>
      </c>
      <c r="G67">
        <f>Tabelle_performance_upload_non_encrypted_data_ethereum_testnet[[#This Row],[TX TIME]]-Tabelle_performance_upload_non_encrypted_data_ethereum_testnet[[#This Row],[RPC LATENCY]]</f>
        <v>11367</v>
      </c>
    </row>
    <row r="68" spans="1:7" x14ac:dyDescent="0.2">
      <c r="A68" t="s">
        <v>8</v>
      </c>
      <c r="B68">
        <v>7268</v>
      </c>
      <c r="C68">
        <v>176096</v>
      </c>
      <c r="D68">
        <v>3634222</v>
      </c>
      <c r="E68">
        <v>1</v>
      </c>
      <c r="F68">
        <v>130</v>
      </c>
      <c r="G68">
        <f>Tabelle_performance_upload_non_encrypted_data_ethereum_testnet[[#This Row],[TX TIME]]-Tabelle_performance_upload_non_encrypted_data_ethereum_testnet[[#This Row],[RPC LATENCY]]</f>
        <v>7138</v>
      </c>
    </row>
    <row r="69" spans="1:7" x14ac:dyDescent="0.2">
      <c r="A69" t="s">
        <v>8</v>
      </c>
      <c r="B69">
        <v>11464</v>
      </c>
      <c r="C69">
        <v>176096</v>
      </c>
      <c r="D69">
        <v>3634223</v>
      </c>
      <c r="E69">
        <v>1</v>
      </c>
      <c r="F69">
        <v>204</v>
      </c>
      <c r="G69">
        <f>Tabelle_performance_upload_non_encrypted_data_ethereum_testnet[[#This Row],[TX TIME]]-Tabelle_performance_upload_non_encrypted_data_ethereum_testnet[[#This Row],[RPC LATENCY]]</f>
        <v>11260</v>
      </c>
    </row>
    <row r="70" spans="1:7" x14ac:dyDescent="0.2">
      <c r="A70" t="s">
        <v>8</v>
      </c>
      <c r="B70">
        <v>11268</v>
      </c>
      <c r="C70">
        <v>176096</v>
      </c>
      <c r="D70">
        <v>3634224</v>
      </c>
      <c r="E70">
        <v>1</v>
      </c>
      <c r="F70">
        <v>121</v>
      </c>
      <c r="G70">
        <f>Tabelle_performance_upload_non_encrypted_data_ethereum_testnet[[#This Row],[TX TIME]]-Tabelle_performance_upload_non_encrypted_data_ethereum_testnet[[#This Row],[RPC LATENCY]]</f>
        <v>11147</v>
      </c>
    </row>
    <row r="71" spans="1:7" x14ac:dyDescent="0.2">
      <c r="A71" t="s">
        <v>8</v>
      </c>
      <c r="B71">
        <v>11682</v>
      </c>
      <c r="C71">
        <v>176096</v>
      </c>
      <c r="D71">
        <v>3634225</v>
      </c>
      <c r="E71">
        <v>1</v>
      </c>
      <c r="F71">
        <v>120</v>
      </c>
      <c r="G71">
        <f>Tabelle_performance_upload_non_encrypted_data_ethereum_testnet[[#This Row],[TX TIME]]-Tabelle_performance_upload_non_encrypted_data_ethereum_testnet[[#This Row],[RPC LATENCY]]</f>
        <v>11562</v>
      </c>
    </row>
    <row r="72" spans="1:7" x14ac:dyDescent="0.2">
      <c r="A72" t="s">
        <v>8</v>
      </c>
      <c r="B72">
        <v>11519</v>
      </c>
      <c r="C72">
        <v>176096</v>
      </c>
      <c r="D72">
        <v>3634226</v>
      </c>
      <c r="E72">
        <v>1</v>
      </c>
      <c r="F72">
        <v>111</v>
      </c>
      <c r="G72">
        <f>Tabelle_performance_upload_non_encrypted_data_ethereum_testnet[[#This Row],[TX TIME]]-Tabelle_performance_upload_non_encrypted_data_ethereum_testnet[[#This Row],[RPC LATENCY]]</f>
        <v>11408</v>
      </c>
    </row>
    <row r="73" spans="1:7" x14ac:dyDescent="0.2">
      <c r="A73" t="s">
        <v>8</v>
      </c>
      <c r="B73">
        <v>11577</v>
      </c>
      <c r="C73">
        <v>176096</v>
      </c>
      <c r="D73">
        <v>3634227</v>
      </c>
      <c r="E73">
        <v>1</v>
      </c>
      <c r="F73">
        <v>159</v>
      </c>
      <c r="G73">
        <f>Tabelle_performance_upload_non_encrypted_data_ethereum_testnet[[#This Row],[TX TIME]]-Tabelle_performance_upload_non_encrypted_data_ethereum_testnet[[#This Row],[RPC LATENCY]]</f>
        <v>11418</v>
      </c>
    </row>
    <row r="74" spans="1:7" x14ac:dyDescent="0.2">
      <c r="A74" t="s">
        <v>8</v>
      </c>
      <c r="B74">
        <v>11734</v>
      </c>
      <c r="C74">
        <v>176096</v>
      </c>
      <c r="D74">
        <v>3634228</v>
      </c>
      <c r="E74">
        <v>1</v>
      </c>
      <c r="F74">
        <v>172</v>
      </c>
      <c r="G74">
        <f>Tabelle_performance_upload_non_encrypted_data_ethereum_testnet[[#This Row],[TX TIME]]-Tabelle_performance_upload_non_encrypted_data_ethereum_testnet[[#This Row],[RPC LATENCY]]</f>
        <v>11562</v>
      </c>
    </row>
    <row r="75" spans="1:7" x14ac:dyDescent="0.2">
      <c r="A75" t="s">
        <v>8</v>
      </c>
      <c r="B75">
        <v>7020</v>
      </c>
      <c r="C75">
        <v>176096</v>
      </c>
      <c r="D75">
        <v>3634229</v>
      </c>
      <c r="E75">
        <v>1</v>
      </c>
      <c r="F75">
        <v>138</v>
      </c>
      <c r="G75">
        <f>Tabelle_performance_upload_non_encrypted_data_ethereum_testnet[[#This Row],[TX TIME]]-Tabelle_performance_upload_non_encrypted_data_ethereum_testnet[[#This Row],[RPC LATENCY]]</f>
        <v>6882</v>
      </c>
    </row>
    <row r="76" spans="1:7" x14ac:dyDescent="0.2">
      <c r="A76" t="s">
        <v>8</v>
      </c>
      <c r="B76">
        <v>11262</v>
      </c>
      <c r="C76">
        <v>176096</v>
      </c>
      <c r="D76">
        <v>3634230</v>
      </c>
      <c r="E76">
        <v>1</v>
      </c>
      <c r="F76">
        <v>141</v>
      </c>
      <c r="G76">
        <f>Tabelle_performance_upload_non_encrypted_data_ethereum_testnet[[#This Row],[TX TIME]]-Tabelle_performance_upload_non_encrypted_data_ethereum_testnet[[#This Row],[RPC LATENCY]]</f>
        <v>11121</v>
      </c>
    </row>
    <row r="77" spans="1:7" x14ac:dyDescent="0.2">
      <c r="A77" t="s">
        <v>8</v>
      </c>
      <c r="B77">
        <v>11493</v>
      </c>
      <c r="C77">
        <v>176096</v>
      </c>
      <c r="D77">
        <v>3634231</v>
      </c>
      <c r="E77">
        <v>1</v>
      </c>
      <c r="F77">
        <v>152</v>
      </c>
      <c r="G77">
        <f>Tabelle_performance_upload_non_encrypted_data_ethereum_testnet[[#This Row],[TX TIME]]-Tabelle_performance_upload_non_encrypted_data_ethereum_testnet[[#This Row],[RPC LATENCY]]</f>
        <v>11341</v>
      </c>
    </row>
    <row r="78" spans="1:7" x14ac:dyDescent="0.2">
      <c r="A78" t="s">
        <v>8</v>
      </c>
      <c r="B78">
        <v>24049</v>
      </c>
      <c r="C78">
        <v>176096</v>
      </c>
      <c r="D78">
        <v>3634232</v>
      </c>
      <c r="E78">
        <v>1</v>
      </c>
      <c r="F78">
        <v>158</v>
      </c>
      <c r="G78">
        <f>Tabelle_performance_upload_non_encrypted_data_ethereum_testnet[[#This Row],[TX TIME]]-Tabelle_performance_upload_non_encrypted_data_ethereum_testnet[[#This Row],[RPC LATENCY]]</f>
        <v>23891</v>
      </c>
    </row>
    <row r="79" spans="1:7" x14ac:dyDescent="0.2">
      <c r="A79" t="s">
        <v>8</v>
      </c>
      <c r="B79">
        <v>11374</v>
      </c>
      <c r="C79">
        <v>176096</v>
      </c>
      <c r="D79">
        <v>3634233</v>
      </c>
      <c r="E79">
        <v>1</v>
      </c>
      <c r="F79">
        <v>185</v>
      </c>
      <c r="G79">
        <f>Tabelle_performance_upload_non_encrypted_data_ethereum_testnet[[#This Row],[TX TIME]]-Tabelle_performance_upload_non_encrypted_data_ethereum_testnet[[#This Row],[RPC LATENCY]]</f>
        <v>11189</v>
      </c>
    </row>
    <row r="80" spans="1:7" x14ac:dyDescent="0.2">
      <c r="A80" t="s">
        <v>8</v>
      </c>
      <c r="B80">
        <v>11421</v>
      </c>
      <c r="C80">
        <v>176096</v>
      </c>
      <c r="D80">
        <v>3634234</v>
      </c>
      <c r="E80">
        <v>1</v>
      </c>
      <c r="F80">
        <v>255</v>
      </c>
      <c r="G80">
        <f>Tabelle_performance_upload_non_encrypted_data_ethereum_testnet[[#This Row],[TX TIME]]-Tabelle_performance_upload_non_encrypted_data_ethereum_testnet[[#This Row],[RPC LATENCY]]</f>
        <v>11166</v>
      </c>
    </row>
    <row r="81" spans="1:7" x14ac:dyDescent="0.2">
      <c r="A81" t="s">
        <v>8</v>
      </c>
      <c r="B81">
        <v>11168</v>
      </c>
      <c r="C81">
        <v>176096</v>
      </c>
      <c r="D81">
        <v>3634235</v>
      </c>
      <c r="E81">
        <v>1</v>
      </c>
      <c r="F81">
        <v>180</v>
      </c>
      <c r="G81">
        <f>Tabelle_performance_upload_non_encrypted_data_ethereum_testnet[[#This Row],[TX TIME]]-Tabelle_performance_upload_non_encrypted_data_ethereum_testnet[[#This Row],[RPC LATENCY]]</f>
        <v>10988</v>
      </c>
    </row>
    <row r="82" spans="1:7" x14ac:dyDescent="0.2">
      <c r="A82" t="s">
        <v>8</v>
      </c>
      <c r="B82">
        <v>11369</v>
      </c>
      <c r="C82">
        <v>176096</v>
      </c>
      <c r="D82">
        <v>3634236</v>
      </c>
      <c r="E82">
        <v>1</v>
      </c>
      <c r="F82">
        <v>164</v>
      </c>
      <c r="G82">
        <f>Tabelle_performance_upload_non_encrypted_data_ethereum_testnet[[#This Row],[TX TIME]]-Tabelle_performance_upload_non_encrypted_data_ethereum_testnet[[#This Row],[RPC LATENCY]]</f>
        <v>11205</v>
      </c>
    </row>
    <row r="83" spans="1:7" x14ac:dyDescent="0.2">
      <c r="A83" t="s">
        <v>8</v>
      </c>
      <c r="B83">
        <v>7456</v>
      </c>
      <c r="C83">
        <v>176096</v>
      </c>
      <c r="D83">
        <v>3634237</v>
      </c>
      <c r="E83">
        <v>1</v>
      </c>
      <c r="F83">
        <v>143</v>
      </c>
      <c r="G83">
        <f>Tabelle_performance_upload_non_encrypted_data_ethereum_testnet[[#This Row],[TX TIME]]-Tabelle_performance_upload_non_encrypted_data_ethereum_testnet[[#This Row],[RPC LATENCY]]</f>
        <v>7313</v>
      </c>
    </row>
    <row r="84" spans="1:7" x14ac:dyDescent="0.2">
      <c r="A84" t="s">
        <v>8</v>
      </c>
      <c r="B84">
        <v>24151</v>
      </c>
      <c r="C84">
        <v>176096</v>
      </c>
      <c r="D84">
        <v>3634238</v>
      </c>
      <c r="E84">
        <v>1</v>
      </c>
      <c r="F84">
        <v>207</v>
      </c>
      <c r="G84">
        <f>Tabelle_performance_upload_non_encrypted_data_ethereum_testnet[[#This Row],[TX TIME]]-Tabelle_performance_upload_non_encrypted_data_ethereum_testnet[[#This Row],[RPC LATENCY]]</f>
        <v>23944</v>
      </c>
    </row>
    <row r="85" spans="1:7" x14ac:dyDescent="0.2">
      <c r="A85" t="s">
        <v>8</v>
      </c>
      <c r="B85">
        <v>24026</v>
      </c>
      <c r="C85">
        <v>176096</v>
      </c>
      <c r="D85">
        <v>3634239</v>
      </c>
      <c r="E85">
        <v>1</v>
      </c>
      <c r="F85">
        <v>132</v>
      </c>
      <c r="G85">
        <f>Tabelle_performance_upload_non_encrypted_data_ethereum_testnet[[#This Row],[TX TIME]]-Tabelle_performance_upload_non_encrypted_data_ethereum_testnet[[#This Row],[RPC LATENCY]]</f>
        <v>23894</v>
      </c>
    </row>
    <row r="86" spans="1:7" x14ac:dyDescent="0.2">
      <c r="A86" t="s">
        <v>8</v>
      </c>
      <c r="B86">
        <v>11448</v>
      </c>
      <c r="C86">
        <v>176096</v>
      </c>
      <c r="D86">
        <v>3634240</v>
      </c>
      <c r="E86">
        <v>1</v>
      </c>
      <c r="F86">
        <v>177</v>
      </c>
      <c r="G86">
        <f>Tabelle_performance_upload_non_encrypted_data_ethereum_testnet[[#This Row],[TX TIME]]-Tabelle_performance_upload_non_encrypted_data_ethereum_testnet[[#This Row],[RPC LATENCY]]</f>
        <v>11271</v>
      </c>
    </row>
    <row r="87" spans="1:7" x14ac:dyDescent="0.2">
      <c r="A87" t="s">
        <v>8</v>
      </c>
      <c r="B87">
        <v>19814</v>
      </c>
      <c r="C87">
        <v>176096</v>
      </c>
      <c r="D87">
        <v>3634241</v>
      </c>
      <c r="E87">
        <v>1</v>
      </c>
      <c r="F87">
        <v>188</v>
      </c>
      <c r="G87">
        <f>Tabelle_performance_upload_non_encrypted_data_ethereum_testnet[[#This Row],[TX TIME]]-Tabelle_performance_upload_non_encrypted_data_ethereum_testnet[[#This Row],[RPC LATENCY]]</f>
        <v>19626</v>
      </c>
    </row>
    <row r="88" spans="1:7" x14ac:dyDescent="0.2">
      <c r="A88" t="s">
        <v>8</v>
      </c>
      <c r="B88">
        <v>11439</v>
      </c>
      <c r="C88">
        <v>176096</v>
      </c>
      <c r="D88">
        <v>3634242</v>
      </c>
      <c r="E88">
        <v>1</v>
      </c>
      <c r="F88">
        <v>166</v>
      </c>
      <c r="G88">
        <f>Tabelle_performance_upload_non_encrypted_data_ethereum_testnet[[#This Row],[TX TIME]]-Tabelle_performance_upload_non_encrypted_data_ethereum_testnet[[#This Row],[RPC LATENCY]]</f>
        <v>11273</v>
      </c>
    </row>
    <row r="89" spans="1:7" x14ac:dyDescent="0.2">
      <c r="A89" t="s">
        <v>8</v>
      </c>
      <c r="B89">
        <v>11239</v>
      </c>
      <c r="C89">
        <v>176096</v>
      </c>
      <c r="D89">
        <v>3634243</v>
      </c>
      <c r="E89">
        <v>1</v>
      </c>
      <c r="F89">
        <v>154</v>
      </c>
      <c r="G89">
        <f>Tabelle_performance_upload_non_encrypted_data_ethereum_testnet[[#This Row],[TX TIME]]-Tabelle_performance_upload_non_encrypted_data_ethereum_testnet[[#This Row],[RPC LATENCY]]</f>
        <v>11085</v>
      </c>
    </row>
    <row r="90" spans="1:7" x14ac:dyDescent="0.2">
      <c r="A90" t="s">
        <v>8</v>
      </c>
      <c r="B90">
        <v>11503</v>
      </c>
      <c r="C90">
        <v>176096</v>
      </c>
      <c r="D90">
        <v>3634244</v>
      </c>
      <c r="E90">
        <v>1</v>
      </c>
      <c r="F90">
        <v>154</v>
      </c>
      <c r="G90">
        <f>Tabelle_performance_upload_non_encrypted_data_ethereum_testnet[[#This Row],[TX TIME]]-Tabelle_performance_upload_non_encrypted_data_ethereum_testnet[[#This Row],[RPC LATENCY]]</f>
        <v>11349</v>
      </c>
    </row>
    <row r="91" spans="1:7" x14ac:dyDescent="0.2">
      <c r="A91" t="s">
        <v>8</v>
      </c>
      <c r="B91">
        <v>11421</v>
      </c>
      <c r="C91">
        <v>176096</v>
      </c>
      <c r="D91">
        <v>3634245</v>
      </c>
      <c r="E91">
        <v>1</v>
      </c>
      <c r="F91">
        <v>113</v>
      </c>
      <c r="G91">
        <f>Tabelle_performance_upload_non_encrypted_data_ethereum_testnet[[#This Row],[TX TIME]]-Tabelle_performance_upload_non_encrypted_data_ethereum_testnet[[#This Row],[RPC LATENCY]]</f>
        <v>11308</v>
      </c>
    </row>
    <row r="92" spans="1:7" x14ac:dyDescent="0.2">
      <c r="A92" t="s">
        <v>8</v>
      </c>
      <c r="B92">
        <v>11470</v>
      </c>
      <c r="C92">
        <v>176096</v>
      </c>
      <c r="D92">
        <v>3634246</v>
      </c>
      <c r="E92">
        <v>1</v>
      </c>
      <c r="F92">
        <v>148</v>
      </c>
      <c r="G92">
        <f>Tabelle_performance_upload_non_encrypted_data_ethereum_testnet[[#This Row],[TX TIME]]-Tabelle_performance_upload_non_encrypted_data_ethereum_testnet[[#This Row],[RPC LATENCY]]</f>
        <v>11322</v>
      </c>
    </row>
    <row r="93" spans="1:7" x14ac:dyDescent="0.2">
      <c r="A93" t="s">
        <v>8</v>
      </c>
      <c r="B93">
        <v>11336</v>
      </c>
      <c r="C93">
        <v>176096</v>
      </c>
      <c r="D93">
        <v>3634247</v>
      </c>
      <c r="E93">
        <v>1</v>
      </c>
      <c r="F93">
        <v>353</v>
      </c>
      <c r="G93">
        <f>Tabelle_performance_upload_non_encrypted_data_ethereum_testnet[[#This Row],[TX TIME]]-Tabelle_performance_upload_non_encrypted_data_ethereum_testnet[[#This Row],[RPC LATENCY]]</f>
        <v>10983</v>
      </c>
    </row>
    <row r="94" spans="1:7" x14ac:dyDescent="0.2">
      <c r="A94" t="s">
        <v>8</v>
      </c>
      <c r="B94">
        <v>11127</v>
      </c>
      <c r="C94">
        <v>176096</v>
      </c>
      <c r="D94">
        <v>3634248</v>
      </c>
      <c r="E94">
        <v>1</v>
      </c>
      <c r="F94">
        <v>203</v>
      </c>
      <c r="G94">
        <f>Tabelle_performance_upload_non_encrypted_data_ethereum_testnet[[#This Row],[TX TIME]]-Tabelle_performance_upload_non_encrypted_data_ethereum_testnet[[#This Row],[RPC LATENCY]]</f>
        <v>10924</v>
      </c>
    </row>
    <row r="95" spans="1:7" x14ac:dyDescent="0.2">
      <c r="A95" t="s">
        <v>8</v>
      </c>
      <c r="B95">
        <v>7234</v>
      </c>
      <c r="C95">
        <v>176096</v>
      </c>
      <c r="D95">
        <v>3634249</v>
      </c>
      <c r="E95">
        <v>1</v>
      </c>
      <c r="F95">
        <v>139</v>
      </c>
      <c r="G95">
        <f>Tabelle_performance_upload_non_encrypted_data_ethereum_testnet[[#This Row],[TX TIME]]-Tabelle_performance_upload_non_encrypted_data_ethereum_testnet[[#This Row],[RPC LATENCY]]</f>
        <v>7095</v>
      </c>
    </row>
    <row r="96" spans="1:7" x14ac:dyDescent="0.2">
      <c r="A96" t="s">
        <v>8</v>
      </c>
      <c r="B96">
        <v>11573</v>
      </c>
      <c r="C96">
        <v>176096</v>
      </c>
      <c r="D96">
        <v>3634250</v>
      </c>
      <c r="E96">
        <v>1</v>
      </c>
      <c r="F96">
        <v>193</v>
      </c>
      <c r="G96">
        <f>Tabelle_performance_upload_non_encrypted_data_ethereum_testnet[[#This Row],[TX TIME]]-Tabelle_performance_upload_non_encrypted_data_ethereum_testnet[[#This Row],[RPC LATENCY]]</f>
        <v>11380</v>
      </c>
    </row>
    <row r="97" spans="1:7" x14ac:dyDescent="0.2">
      <c r="A97" t="s">
        <v>8</v>
      </c>
      <c r="B97">
        <v>11517</v>
      </c>
      <c r="C97">
        <v>176096</v>
      </c>
      <c r="D97">
        <v>3634251</v>
      </c>
      <c r="E97">
        <v>1</v>
      </c>
      <c r="F97">
        <v>196</v>
      </c>
      <c r="G97">
        <f>Tabelle_performance_upload_non_encrypted_data_ethereum_testnet[[#This Row],[TX TIME]]-Tabelle_performance_upload_non_encrypted_data_ethereum_testnet[[#This Row],[RPC LATENCY]]</f>
        <v>11321</v>
      </c>
    </row>
    <row r="98" spans="1:7" x14ac:dyDescent="0.2">
      <c r="A98" t="s">
        <v>8</v>
      </c>
      <c r="B98">
        <v>11603</v>
      </c>
      <c r="C98">
        <v>176096</v>
      </c>
      <c r="D98">
        <v>3634252</v>
      </c>
      <c r="E98">
        <v>1</v>
      </c>
      <c r="F98">
        <v>166</v>
      </c>
      <c r="G98">
        <f>Tabelle_performance_upload_non_encrypted_data_ethereum_testnet[[#This Row],[TX TIME]]-Tabelle_performance_upload_non_encrypted_data_ethereum_testnet[[#This Row],[RPC LATENCY]]</f>
        <v>11437</v>
      </c>
    </row>
    <row r="99" spans="1:7" x14ac:dyDescent="0.2">
      <c r="A99" t="s">
        <v>8</v>
      </c>
      <c r="B99">
        <v>11313</v>
      </c>
      <c r="C99">
        <v>176096</v>
      </c>
      <c r="D99">
        <v>3634253</v>
      </c>
      <c r="E99">
        <v>1</v>
      </c>
      <c r="F99">
        <v>166</v>
      </c>
      <c r="G99">
        <f>Tabelle_performance_upload_non_encrypted_data_ethereum_testnet[[#This Row],[TX TIME]]-Tabelle_performance_upload_non_encrypted_data_ethereum_testnet[[#This Row],[RPC LATENCY]]</f>
        <v>11147</v>
      </c>
    </row>
    <row r="100" spans="1:7" x14ac:dyDescent="0.2">
      <c r="A100" t="s">
        <v>8</v>
      </c>
      <c r="B100">
        <v>11543</v>
      </c>
      <c r="C100">
        <v>176096</v>
      </c>
      <c r="D100">
        <v>3634254</v>
      </c>
      <c r="E100">
        <v>1</v>
      </c>
      <c r="F100">
        <v>146</v>
      </c>
      <c r="G100">
        <f>Tabelle_performance_upload_non_encrypted_data_ethereum_testnet[[#This Row],[TX TIME]]-Tabelle_performance_upload_non_encrypted_data_ethereum_testnet[[#This Row],[RPC LATENCY]]</f>
        <v>11397</v>
      </c>
    </row>
    <row r="101" spans="1:7" x14ac:dyDescent="0.2">
      <c r="A101" t="s">
        <v>8</v>
      </c>
      <c r="B101">
        <v>23940</v>
      </c>
      <c r="C101">
        <v>176096</v>
      </c>
      <c r="D101">
        <v>3634255</v>
      </c>
      <c r="E101">
        <v>1</v>
      </c>
      <c r="F101">
        <v>249</v>
      </c>
      <c r="G101">
        <f>Tabelle_performance_upload_non_encrypted_data_ethereum_testnet[[#This Row],[TX TIME]]-Tabelle_performance_upload_non_encrypted_data_ethereum_testnet[[#This Row],[RPC LATENCY]]</f>
        <v>23691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95D58-7DB8-4670-8061-BF2C58966CAA}">
  <dimension ref="A1:E101"/>
  <sheetViews>
    <sheetView topLeftCell="A48" workbookViewId="0">
      <selection activeCell="A2" sqref="A2:A101"/>
    </sheetView>
  </sheetViews>
  <sheetFormatPr baseColWidth="10" defaultColWidth="11.5" defaultRowHeight="15" x14ac:dyDescent="0.2"/>
  <cols>
    <col min="1" max="1" width="30.5" bestFit="1" customWidth="1"/>
    <col min="2" max="2" width="10.33203125" bestFit="1" customWidth="1"/>
    <col min="3" max="3" width="12.1640625" bestFit="1" customWidth="1"/>
    <col min="4" max="4" width="12.33203125" bestFit="1" customWidth="1"/>
    <col min="5" max="5" width="18.6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 t="s">
        <v>27</v>
      </c>
      <c r="B2">
        <v>2658</v>
      </c>
      <c r="C2">
        <v>176096</v>
      </c>
      <c r="D2">
        <v>13</v>
      </c>
      <c r="E2">
        <v>1</v>
      </c>
    </row>
    <row r="3" spans="1:5" x14ac:dyDescent="0.2">
      <c r="A3" s="1" t="s">
        <v>27</v>
      </c>
      <c r="B3">
        <v>7976</v>
      </c>
      <c r="C3">
        <v>176096</v>
      </c>
      <c r="D3">
        <v>14</v>
      </c>
      <c r="E3">
        <v>1</v>
      </c>
    </row>
    <row r="4" spans="1:5" x14ac:dyDescent="0.2">
      <c r="A4" s="1" t="s">
        <v>27</v>
      </c>
      <c r="B4">
        <v>7946</v>
      </c>
      <c r="C4">
        <v>176096</v>
      </c>
      <c r="D4">
        <v>15</v>
      </c>
      <c r="E4">
        <v>1</v>
      </c>
    </row>
    <row r="5" spans="1:5" x14ac:dyDescent="0.2">
      <c r="A5" s="1" t="s">
        <v>27</v>
      </c>
      <c r="B5">
        <v>7977</v>
      </c>
      <c r="C5">
        <v>176096</v>
      </c>
      <c r="D5">
        <v>16</v>
      </c>
      <c r="E5">
        <v>1</v>
      </c>
    </row>
    <row r="6" spans="1:5" x14ac:dyDescent="0.2">
      <c r="A6" s="1" t="s">
        <v>27</v>
      </c>
      <c r="B6">
        <v>7971</v>
      </c>
      <c r="C6">
        <v>176096</v>
      </c>
      <c r="D6">
        <v>17</v>
      </c>
      <c r="E6">
        <v>1</v>
      </c>
    </row>
    <row r="7" spans="1:5" x14ac:dyDescent="0.2">
      <c r="A7" s="1" t="s">
        <v>27</v>
      </c>
      <c r="B7">
        <v>7973</v>
      </c>
      <c r="C7">
        <v>176096</v>
      </c>
      <c r="D7">
        <v>18</v>
      </c>
      <c r="E7">
        <v>1</v>
      </c>
    </row>
    <row r="8" spans="1:5" x14ac:dyDescent="0.2">
      <c r="A8" s="1" t="s">
        <v>27</v>
      </c>
      <c r="B8">
        <v>7979</v>
      </c>
      <c r="C8">
        <v>176096</v>
      </c>
      <c r="D8">
        <v>19</v>
      </c>
      <c r="E8">
        <v>1</v>
      </c>
    </row>
    <row r="9" spans="1:5" x14ac:dyDescent="0.2">
      <c r="A9" s="1" t="s">
        <v>27</v>
      </c>
      <c r="B9">
        <v>7971</v>
      </c>
      <c r="C9">
        <v>176096</v>
      </c>
      <c r="D9">
        <v>20</v>
      </c>
      <c r="E9">
        <v>1</v>
      </c>
    </row>
    <row r="10" spans="1:5" x14ac:dyDescent="0.2">
      <c r="A10" s="1" t="s">
        <v>27</v>
      </c>
      <c r="B10">
        <v>7982</v>
      </c>
      <c r="C10">
        <v>176096</v>
      </c>
      <c r="D10">
        <v>21</v>
      </c>
      <c r="E10">
        <v>1</v>
      </c>
    </row>
    <row r="11" spans="1:5" x14ac:dyDescent="0.2">
      <c r="A11" s="1" t="s">
        <v>27</v>
      </c>
      <c r="B11">
        <v>7988</v>
      </c>
      <c r="C11">
        <v>176096</v>
      </c>
      <c r="D11">
        <v>22</v>
      </c>
      <c r="E11">
        <v>1</v>
      </c>
    </row>
    <row r="12" spans="1:5" x14ac:dyDescent="0.2">
      <c r="A12" s="1" t="s">
        <v>27</v>
      </c>
      <c r="B12">
        <v>7981</v>
      </c>
      <c r="C12">
        <v>176096</v>
      </c>
      <c r="D12">
        <v>23</v>
      </c>
      <c r="E12">
        <v>1</v>
      </c>
    </row>
    <row r="13" spans="1:5" x14ac:dyDescent="0.2">
      <c r="A13" s="1" t="s">
        <v>27</v>
      </c>
      <c r="B13">
        <v>7981</v>
      </c>
      <c r="C13">
        <v>176096</v>
      </c>
      <c r="D13">
        <v>24</v>
      </c>
      <c r="E13">
        <v>1</v>
      </c>
    </row>
    <row r="14" spans="1:5" x14ac:dyDescent="0.2">
      <c r="A14" s="1" t="s">
        <v>27</v>
      </c>
      <c r="B14">
        <v>7977</v>
      </c>
      <c r="C14">
        <v>176096</v>
      </c>
      <c r="D14">
        <v>25</v>
      </c>
      <c r="E14">
        <v>1</v>
      </c>
    </row>
    <row r="15" spans="1:5" x14ac:dyDescent="0.2">
      <c r="A15" s="1" t="s">
        <v>27</v>
      </c>
      <c r="B15">
        <v>7984</v>
      </c>
      <c r="C15">
        <v>176096</v>
      </c>
      <c r="D15">
        <v>26</v>
      </c>
      <c r="E15">
        <v>1</v>
      </c>
    </row>
    <row r="16" spans="1:5" x14ac:dyDescent="0.2">
      <c r="A16" s="1" t="s">
        <v>27</v>
      </c>
      <c r="B16">
        <v>7973</v>
      </c>
      <c r="C16">
        <v>176096</v>
      </c>
      <c r="D16">
        <v>27</v>
      </c>
      <c r="E16">
        <v>1</v>
      </c>
    </row>
    <row r="17" spans="1:5" x14ac:dyDescent="0.2">
      <c r="A17" s="1" t="s">
        <v>27</v>
      </c>
      <c r="B17">
        <v>7981</v>
      </c>
      <c r="C17">
        <v>176096</v>
      </c>
      <c r="D17">
        <v>28</v>
      </c>
      <c r="E17">
        <v>1</v>
      </c>
    </row>
    <row r="18" spans="1:5" x14ac:dyDescent="0.2">
      <c r="A18" s="1" t="s">
        <v>27</v>
      </c>
      <c r="B18">
        <v>7981</v>
      </c>
      <c r="C18">
        <v>176096</v>
      </c>
      <c r="D18">
        <v>29</v>
      </c>
      <c r="E18">
        <v>1</v>
      </c>
    </row>
    <row r="19" spans="1:5" x14ac:dyDescent="0.2">
      <c r="A19" s="1" t="s">
        <v>27</v>
      </c>
      <c r="B19">
        <v>7981</v>
      </c>
      <c r="C19">
        <v>176096</v>
      </c>
      <c r="D19">
        <v>30</v>
      </c>
      <c r="E19">
        <v>1</v>
      </c>
    </row>
    <row r="20" spans="1:5" x14ac:dyDescent="0.2">
      <c r="A20" s="1" t="s">
        <v>27</v>
      </c>
      <c r="B20">
        <v>7978</v>
      </c>
      <c r="C20">
        <v>176096</v>
      </c>
      <c r="D20">
        <v>31</v>
      </c>
      <c r="E20">
        <v>1</v>
      </c>
    </row>
    <row r="21" spans="1:5" x14ac:dyDescent="0.2">
      <c r="A21" s="1" t="s">
        <v>27</v>
      </c>
      <c r="B21">
        <v>7981</v>
      </c>
      <c r="C21">
        <v>176096</v>
      </c>
      <c r="D21">
        <v>32</v>
      </c>
      <c r="E21">
        <v>1</v>
      </c>
    </row>
    <row r="22" spans="1:5" x14ac:dyDescent="0.2">
      <c r="A22" s="1" t="s">
        <v>27</v>
      </c>
      <c r="B22">
        <v>7975</v>
      </c>
      <c r="C22">
        <v>176096</v>
      </c>
      <c r="D22">
        <v>33</v>
      </c>
      <c r="E22">
        <v>1</v>
      </c>
    </row>
    <row r="23" spans="1:5" x14ac:dyDescent="0.2">
      <c r="A23" s="1" t="s">
        <v>27</v>
      </c>
      <c r="B23">
        <v>7981</v>
      </c>
      <c r="C23">
        <v>176096</v>
      </c>
      <c r="D23">
        <v>34</v>
      </c>
      <c r="E23">
        <v>1</v>
      </c>
    </row>
    <row r="24" spans="1:5" x14ac:dyDescent="0.2">
      <c r="A24" s="1" t="s">
        <v>27</v>
      </c>
      <c r="B24">
        <v>7982</v>
      </c>
      <c r="C24">
        <v>176096</v>
      </c>
      <c r="D24">
        <v>35</v>
      </c>
      <c r="E24">
        <v>1</v>
      </c>
    </row>
    <row r="25" spans="1:5" x14ac:dyDescent="0.2">
      <c r="A25" s="1" t="s">
        <v>27</v>
      </c>
      <c r="B25">
        <v>7980</v>
      </c>
      <c r="C25">
        <v>176096</v>
      </c>
      <c r="D25">
        <v>36</v>
      </c>
      <c r="E25">
        <v>1</v>
      </c>
    </row>
    <row r="26" spans="1:5" x14ac:dyDescent="0.2">
      <c r="A26" s="1" t="s">
        <v>27</v>
      </c>
      <c r="B26">
        <v>7982</v>
      </c>
      <c r="C26">
        <v>176096</v>
      </c>
      <c r="D26">
        <v>37</v>
      </c>
      <c r="E26">
        <v>1</v>
      </c>
    </row>
    <row r="27" spans="1:5" x14ac:dyDescent="0.2">
      <c r="A27" s="1" t="s">
        <v>27</v>
      </c>
      <c r="B27">
        <v>7987</v>
      </c>
      <c r="C27">
        <v>176096</v>
      </c>
      <c r="D27">
        <v>38</v>
      </c>
      <c r="E27">
        <v>1</v>
      </c>
    </row>
    <row r="28" spans="1:5" x14ac:dyDescent="0.2">
      <c r="A28" s="1" t="s">
        <v>27</v>
      </c>
      <c r="B28">
        <v>3968</v>
      </c>
      <c r="C28">
        <v>176096</v>
      </c>
      <c r="D28">
        <v>39</v>
      </c>
      <c r="E28">
        <v>1</v>
      </c>
    </row>
    <row r="29" spans="1:5" x14ac:dyDescent="0.2">
      <c r="A29" s="1" t="s">
        <v>27</v>
      </c>
      <c r="B29">
        <v>7986</v>
      </c>
      <c r="C29">
        <v>176096</v>
      </c>
      <c r="D29">
        <v>40</v>
      </c>
      <c r="E29">
        <v>1</v>
      </c>
    </row>
    <row r="30" spans="1:5" x14ac:dyDescent="0.2">
      <c r="A30" s="1" t="s">
        <v>27</v>
      </c>
      <c r="B30">
        <v>7982</v>
      </c>
      <c r="C30">
        <v>176096</v>
      </c>
      <c r="D30">
        <v>41</v>
      </c>
      <c r="E30">
        <v>1</v>
      </c>
    </row>
    <row r="31" spans="1:5" x14ac:dyDescent="0.2">
      <c r="A31" s="1" t="s">
        <v>27</v>
      </c>
      <c r="B31">
        <v>7974</v>
      </c>
      <c r="C31">
        <v>176096</v>
      </c>
      <c r="D31">
        <v>42</v>
      </c>
      <c r="E31">
        <v>1</v>
      </c>
    </row>
    <row r="32" spans="1:5" x14ac:dyDescent="0.2">
      <c r="A32" s="1" t="s">
        <v>27</v>
      </c>
      <c r="B32">
        <v>7981</v>
      </c>
      <c r="C32">
        <v>176096</v>
      </c>
      <c r="D32">
        <v>43</v>
      </c>
      <c r="E32">
        <v>1</v>
      </c>
    </row>
    <row r="33" spans="1:5" x14ac:dyDescent="0.2">
      <c r="A33" s="1" t="s">
        <v>27</v>
      </c>
      <c r="B33">
        <v>7976</v>
      </c>
      <c r="C33">
        <v>176096</v>
      </c>
      <c r="D33">
        <v>44</v>
      </c>
      <c r="E33">
        <v>1</v>
      </c>
    </row>
    <row r="34" spans="1:5" x14ac:dyDescent="0.2">
      <c r="A34" s="1" t="s">
        <v>27</v>
      </c>
      <c r="B34">
        <v>7982</v>
      </c>
      <c r="C34">
        <v>176096</v>
      </c>
      <c r="D34">
        <v>45</v>
      </c>
      <c r="E34">
        <v>1</v>
      </c>
    </row>
    <row r="35" spans="1:5" x14ac:dyDescent="0.2">
      <c r="A35" s="1" t="s">
        <v>27</v>
      </c>
      <c r="B35">
        <v>7982</v>
      </c>
      <c r="C35">
        <v>176096</v>
      </c>
      <c r="D35">
        <v>46</v>
      </c>
      <c r="E35">
        <v>1</v>
      </c>
    </row>
    <row r="36" spans="1:5" x14ac:dyDescent="0.2">
      <c r="A36" s="1" t="s">
        <v>27</v>
      </c>
      <c r="B36">
        <v>7984</v>
      </c>
      <c r="C36">
        <v>176096</v>
      </c>
      <c r="D36">
        <v>47</v>
      </c>
      <c r="E36">
        <v>1</v>
      </c>
    </row>
    <row r="37" spans="1:5" x14ac:dyDescent="0.2">
      <c r="A37" s="1" t="s">
        <v>27</v>
      </c>
      <c r="B37">
        <v>7979</v>
      </c>
      <c r="C37">
        <v>176096</v>
      </c>
      <c r="D37">
        <v>48</v>
      </c>
      <c r="E37">
        <v>1</v>
      </c>
    </row>
    <row r="38" spans="1:5" x14ac:dyDescent="0.2">
      <c r="A38" s="1" t="s">
        <v>27</v>
      </c>
      <c r="B38">
        <v>7980</v>
      </c>
      <c r="C38">
        <v>176096</v>
      </c>
      <c r="D38">
        <v>49</v>
      </c>
      <c r="E38">
        <v>1</v>
      </c>
    </row>
    <row r="39" spans="1:5" x14ac:dyDescent="0.2">
      <c r="A39" s="1" t="s">
        <v>27</v>
      </c>
      <c r="B39">
        <v>7980</v>
      </c>
      <c r="C39">
        <v>176096</v>
      </c>
      <c r="D39">
        <v>50</v>
      </c>
      <c r="E39">
        <v>1</v>
      </c>
    </row>
    <row r="40" spans="1:5" x14ac:dyDescent="0.2">
      <c r="A40" s="1" t="s">
        <v>27</v>
      </c>
      <c r="B40">
        <v>7980</v>
      </c>
      <c r="C40">
        <v>176096</v>
      </c>
      <c r="D40">
        <v>51</v>
      </c>
      <c r="E40">
        <v>1</v>
      </c>
    </row>
    <row r="41" spans="1:5" x14ac:dyDescent="0.2">
      <c r="A41" s="1" t="s">
        <v>27</v>
      </c>
      <c r="B41">
        <v>7984</v>
      </c>
      <c r="C41">
        <v>176096</v>
      </c>
      <c r="D41">
        <v>52</v>
      </c>
      <c r="E41">
        <v>1</v>
      </c>
    </row>
    <row r="42" spans="1:5" x14ac:dyDescent="0.2">
      <c r="A42" s="1" t="s">
        <v>27</v>
      </c>
      <c r="B42">
        <v>7988</v>
      </c>
      <c r="C42">
        <v>176096</v>
      </c>
      <c r="D42">
        <v>53</v>
      </c>
      <c r="E42">
        <v>1</v>
      </c>
    </row>
    <row r="43" spans="1:5" x14ac:dyDescent="0.2">
      <c r="A43" s="1" t="s">
        <v>27</v>
      </c>
      <c r="B43">
        <v>7978</v>
      </c>
      <c r="C43">
        <v>176096</v>
      </c>
      <c r="D43">
        <v>54</v>
      </c>
      <c r="E43">
        <v>1</v>
      </c>
    </row>
    <row r="44" spans="1:5" x14ac:dyDescent="0.2">
      <c r="A44" s="1" t="s">
        <v>27</v>
      </c>
      <c r="B44">
        <v>7979</v>
      </c>
      <c r="C44">
        <v>176096</v>
      </c>
      <c r="D44">
        <v>55</v>
      </c>
      <c r="E44">
        <v>1</v>
      </c>
    </row>
    <row r="45" spans="1:5" x14ac:dyDescent="0.2">
      <c r="A45" s="1" t="s">
        <v>27</v>
      </c>
      <c r="B45">
        <v>7976</v>
      </c>
      <c r="C45">
        <v>176096</v>
      </c>
      <c r="D45">
        <v>56</v>
      </c>
      <c r="E45">
        <v>1</v>
      </c>
    </row>
    <row r="46" spans="1:5" x14ac:dyDescent="0.2">
      <c r="A46" s="1" t="s">
        <v>27</v>
      </c>
      <c r="B46">
        <v>7987</v>
      </c>
      <c r="C46">
        <v>176096</v>
      </c>
      <c r="D46">
        <v>57</v>
      </c>
      <c r="E46">
        <v>1</v>
      </c>
    </row>
    <row r="47" spans="1:5" x14ac:dyDescent="0.2">
      <c r="A47" s="1" t="s">
        <v>27</v>
      </c>
      <c r="B47">
        <v>7976</v>
      </c>
      <c r="C47">
        <v>176096</v>
      </c>
      <c r="D47">
        <v>58</v>
      </c>
      <c r="E47">
        <v>1</v>
      </c>
    </row>
    <row r="48" spans="1:5" x14ac:dyDescent="0.2">
      <c r="A48" s="1" t="s">
        <v>27</v>
      </c>
      <c r="B48">
        <v>7984</v>
      </c>
      <c r="C48">
        <v>176096</v>
      </c>
      <c r="D48">
        <v>59</v>
      </c>
      <c r="E48">
        <v>1</v>
      </c>
    </row>
    <row r="49" spans="1:5" x14ac:dyDescent="0.2">
      <c r="A49" s="1" t="s">
        <v>27</v>
      </c>
      <c r="B49">
        <v>7987</v>
      </c>
      <c r="C49">
        <v>176096</v>
      </c>
      <c r="D49">
        <v>60</v>
      </c>
      <c r="E49">
        <v>1</v>
      </c>
    </row>
    <row r="50" spans="1:5" x14ac:dyDescent="0.2">
      <c r="A50" s="1" t="s">
        <v>27</v>
      </c>
      <c r="B50">
        <v>7986</v>
      </c>
      <c r="C50">
        <v>176096</v>
      </c>
      <c r="D50">
        <v>61</v>
      </c>
      <c r="E50">
        <v>1</v>
      </c>
    </row>
    <row r="51" spans="1:5" x14ac:dyDescent="0.2">
      <c r="A51" s="1" t="s">
        <v>27</v>
      </c>
      <c r="B51">
        <v>7984</v>
      </c>
      <c r="C51">
        <v>176096</v>
      </c>
      <c r="D51">
        <v>62</v>
      </c>
      <c r="E51">
        <v>1</v>
      </c>
    </row>
    <row r="52" spans="1:5" x14ac:dyDescent="0.2">
      <c r="A52" s="1" t="s">
        <v>27</v>
      </c>
      <c r="B52">
        <v>7974</v>
      </c>
      <c r="C52">
        <v>176096</v>
      </c>
      <c r="D52">
        <v>63</v>
      </c>
      <c r="E52">
        <v>1</v>
      </c>
    </row>
    <row r="53" spans="1:5" x14ac:dyDescent="0.2">
      <c r="A53" s="1" t="s">
        <v>27</v>
      </c>
      <c r="B53">
        <v>7979</v>
      </c>
      <c r="C53">
        <v>176096</v>
      </c>
      <c r="D53">
        <v>64</v>
      </c>
      <c r="E53">
        <v>1</v>
      </c>
    </row>
    <row r="54" spans="1:5" x14ac:dyDescent="0.2">
      <c r="A54" s="1" t="s">
        <v>27</v>
      </c>
      <c r="B54">
        <v>7981</v>
      </c>
      <c r="C54">
        <v>176096</v>
      </c>
      <c r="D54">
        <v>65</v>
      </c>
      <c r="E54">
        <v>1</v>
      </c>
    </row>
    <row r="55" spans="1:5" x14ac:dyDescent="0.2">
      <c r="A55" s="1" t="s">
        <v>27</v>
      </c>
      <c r="B55">
        <v>7975</v>
      </c>
      <c r="C55">
        <v>176096</v>
      </c>
      <c r="D55">
        <v>66</v>
      </c>
      <c r="E55">
        <v>1</v>
      </c>
    </row>
    <row r="56" spans="1:5" x14ac:dyDescent="0.2">
      <c r="A56" s="1" t="s">
        <v>27</v>
      </c>
      <c r="B56">
        <v>7986</v>
      </c>
      <c r="C56">
        <v>176096</v>
      </c>
      <c r="D56">
        <v>67</v>
      </c>
      <c r="E56">
        <v>1</v>
      </c>
    </row>
    <row r="57" spans="1:5" x14ac:dyDescent="0.2">
      <c r="A57" s="1" t="s">
        <v>27</v>
      </c>
      <c r="B57">
        <v>7982</v>
      </c>
      <c r="C57">
        <v>176096</v>
      </c>
      <c r="D57">
        <v>68</v>
      </c>
      <c r="E57">
        <v>1</v>
      </c>
    </row>
    <row r="58" spans="1:5" x14ac:dyDescent="0.2">
      <c r="A58" s="1" t="s">
        <v>27</v>
      </c>
      <c r="B58">
        <v>7980</v>
      </c>
      <c r="C58">
        <v>176096</v>
      </c>
      <c r="D58">
        <v>69</v>
      </c>
      <c r="E58">
        <v>1</v>
      </c>
    </row>
    <row r="59" spans="1:5" x14ac:dyDescent="0.2">
      <c r="A59" s="1" t="s">
        <v>27</v>
      </c>
      <c r="B59">
        <v>7986</v>
      </c>
      <c r="C59">
        <v>176096</v>
      </c>
      <c r="D59">
        <v>70</v>
      </c>
      <c r="E59">
        <v>1</v>
      </c>
    </row>
    <row r="60" spans="1:5" x14ac:dyDescent="0.2">
      <c r="A60" s="1" t="s">
        <v>27</v>
      </c>
      <c r="B60">
        <v>7985</v>
      </c>
      <c r="C60">
        <v>176096</v>
      </c>
      <c r="D60">
        <v>71</v>
      </c>
      <c r="E60">
        <v>1</v>
      </c>
    </row>
    <row r="61" spans="1:5" x14ac:dyDescent="0.2">
      <c r="A61" s="1" t="s">
        <v>27</v>
      </c>
      <c r="B61">
        <v>7983</v>
      </c>
      <c r="C61">
        <v>176096</v>
      </c>
      <c r="D61">
        <v>72</v>
      </c>
      <c r="E61">
        <v>1</v>
      </c>
    </row>
    <row r="62" spans="1:5" x14ac:dyDescent="0.2">
      <c r="A62" s="1" t="s">
        <v>27</v>
      </c>
      <c r="B62">
        <v>7989</v>
      </c>
      <c r="C62">
        <v>176096</v>
      </c>
      <c r="D62">
        <v>73</v>
      </c>
      <c r="E62">
        <v>1</v>
      </c>
    </row>
    <row r="63" spans="1:5" x14ac:dyDescent="0.2">
      <c r="A63" s="1" t="s">
        <v>27</v>
      </c>
      <c r="B63">
        <v>7982</v>
      </c>
      <c r="C63">
        <v>176096</v>
      </c>
      <c r="D63">
        <v>74</v>
      </c>
      <c r="E63">
        <v>1</v>
      </c>
    </row>
    <row r="64" spans="1:5" x14ac:dyDescent="0.2">
      <c r="A64" s="1" t="s">
        <v>27</v>
      </c>
      <c r="B64">
        <v>7974</v>
      </c>
      <c r="C64">
        <v>176096</v>
      </c>
      <c r="D64">
        <v>75</v>
      </c>
      <c r="E64">
        <v>1</v>
      </c>
    </row>
    <row r="65" spans="1:5" x14ac:dyDescent="0.2">
      <c r="A65" s="1" t="s">
        <v>27</v>
      </c>
      <c r="B65">
        <v>7976</v>
      </c>
      <c r="C65">
        <v>176096</v>
      </c>
      <c r="D65">
        <v>76</v>
      </c>
      <c r="E65">
        <v>1</v>
      </c>
    </row>
    <row r="66" spans="1:5" x14ac:dyDescent="0.2">
      <c r="A66" s="1" t="s">
        <v>27</v>
      </c>
      <c r="B66">
        <v>7970</v>
      </c>
      <c r="C66">
        <v>176096</v>
      </c>
      <c r="D66">
        <v>77</v>
      </c>
      <c r="E66">
        <v>1</v>
      </c>
    </row>
    <row r="67" spans="1:5" x14ac:dyDescent="0.2">
      <c r="A67" s="1" t="s">
        <v>27</v>
      </c>
      <c r="B67">
        <v>7989</v>
      </c>
      <c r="C67">
        <v>176096</v>
      </c>
      <c r="D67">
        <v>78</v>
      </c>
      <c r="E67">
        <v>1</v>
      </c>
    </row>
    <row r="68" spans="1:5" x14ac:dyDescent="0.2">
      <c r="A68" s="1" t="s">
        <v>27</v>
      </c>
      <c r="B68">
        <v>7976</v>
      </c>
      <c r="C68">
        <v>176096</v>
      </c>
      <c r="D68">
        <v>79</v>
      </c>
      <c r="E68">
        <v>1</v>
      </c>
    </row>
    <row r="69" spans="1:5" x14ac:dyDescent="0.2">
      <c r="A69" s="1" t="s">
        <v>27</v>
      </c>
      <c r="B69">
        <v>7981</v>
      </c>
      <c r="C69">
        <v>176096</v>
      </c>
      <c r="D69">
        <v>80</v>
      </c>
      <c r="E69">
        <v>1</v>
      </c>
    </row>
    <row r="70" spans="1:5" x14ac:dyDescent="0.2">
      <c r="A70" s="1" t="s">
        <v>27</v>
      </c>
      <c r="B70">
        <v>7977</v>
      </c>
      <c r="C70">
        <v>176096</v>
      </c>
      <c r="D70">
        <v>81</v>
      </c>
      <c r="E70">
        <v>1</v>
      </c>
    </row>
    <row r="71" spans="1:5" x14ac:dyDescent="0.2">
      <c r="A71" s="1" t="s">
        <v>27</v>
      </c>
      <c r="B71">
        <v>7981</v>
      </c>
      <c r="C71">
        <v>176096</v>
      </c>
      <c r="D71">
        <v>82</v>
      </c>
      <c r="E71">
        <v>1</v>
      </c>
    </row>
    <row r="72" spans="1:5" x14ac:dyDescent="0.2">
      <c r="A72" s="1" t="s">
        <v>27</v>
      </c>
      <c r="B72">
        <v>7983</v>
      </c>
      <c r="C72">
        <v>176096</v>
      </c>
      <c r="D72">
        <v>83</v>
      </c>
      <c r="E72">
        <v>1</v>
      </c>
    </row>
    <row r="73" spans="1:5" x14ac:dyDescent="0.2">
      <c r="A73" s="1" t="s">
        <v>27</v>
      </c>
      <c r="B73">
        <v>7981</v>
      </c>
      <c r="C73">
        <v>176096</v>
      </c>
      <c r="D73">
        <v>84</v>
      </c>
      <c r="E73">
        <v>1</v>
      </c>
    </row>
    <row r="74" spans="1:5" x14ac:dyDescent="0.2">
      <c r="A74" s="1" t="s">
        <v>27</v>
      </c>
      <c r="B74">
        <v>7977</v>
      </c>
      <c r="C74">
        <v>176096</v>
      </c>
      <c r="D74">
        <v>85</v>
      </c>
      <c r="E74">
        <v>1</v>
      </c>
    </row>
    <row r="75" spans="1:5" x14ac:dyDescent="0.2">
      <c r="A75" s="1" t="s">
        <v>27</v>
      </c>
      <c r="B75">
        <v>7977</v>
      </c>
      <c r="C75">
        <v>176096</v>
      </c>
      <c r="D75">
        <v>86</v>
      </c>
      <c r="E75">
        <v>1</v>
      </c>
    </row>
    <row r="76" spans="1:5" x14ac:dyDescent="0.2">
      <c r="A76" s="1" t="s">
        <v>27</v>
      </c>
      <c r="B76">
        <v>7981</v>
      </c>
      <c r="C76">
        <v>176096</v>
      </c>
      <c r="D76">
        <v>87</v>
      </c>
      <c r="E76">
        <v>1</v>
      </c>
    </row>
    <row r="77" spans="1:5" x14ac:dyDescent="0.2">
      <c r="A77" s="1" t="s">
        <v>27</v>
      </c>
      <c r="B77">
        <v>7975</v>
      </c>
      <c r="C77">
        <v>176096</v>
      </c>
      <c r="D77">
        <v>88</v>
      </c>
      <c r="E77">
        <v>1</v>
      </c>
    </row>
    <row r="78" spans="1:5" x14ac:dyDescent="0.2">
      <c r="A78" s="1" t="s">
        <v>27</v>
      </c>
      <c r="B78">
        <v>7977</v>
      </c>
      <c r="C78">
        <v>176096</v>
      </c>
      <c r="D78">
        <v>89</v>
      </c>
      <c r="E78">
        <v>1</v>
      </c>
    </row>
    <row r="79" spans="1:5" x14ac:dyDescent="0.2">
      <c r="A79" s="1" t="s">
        <v>27</v>
      </c>
      <c r="B79">
        <v>7976</v>
      </c>
      <c r="C79">
        <v>176096</v>
      </c>
      <c r="D79">
        <v>90</v>
      </c>
      <c r="E79">
        <v>1</v>
      </c>
    </row>
    <row r="80" spans="1:5" x14ac:dyDescent="0.2">
      <c r="A80" s="1" t="s">
        <v>27</v>
      </c>
      <c r="B80">
        <v>7986</v>
      </c>
      <c r="C80">
        <v>176096</v>
      </c>
      <c r="D80">
        <v>91</v>
      </c>
      <c r="E80">
        <v>1</v>
      </c>
    </row>
    <row r="81" spans="1:5" x14ac:dyDescent="0.2">
      <c r="A81" s="1" t="s">
        <v>27</v>
      </c>
      <c r="B81">
        <v>7986</v>
      </c>
      <c r="C81">
        <v>176096</v>
      </c>
      <c r="D81">
        <v>92</v>
      </c>
      <c r="E81">
        <v>1</v>
      </c>
    </row>
    <row r="82" spans="1:5" x14ac:dyDescent="0.2">
      <c r="A82" s="1" t="s">
        <v>27</v>
      </c>
      <c r="B82">
        <v>7983</v>
      </c>
      <c r="C82">
        <v>176096</v>
      </c>
      <c r="D82">
        <v>93</v>
      </c>
      <c r="E82">
        <v>1</v>
      </c>
    </row>
    <row r="83" spans="1:5" x14ac:dyDescent="0.2">
      <c r="A83" s="1" t="s">
        <v>27</v>
      </c>
      <c r="B83">
        <v>7980</v>
      </c>
      <c r="C83">
        <v>176096</v>
      </c>
      <c r="D83">
        <v>94</v>
      </c>
      <c r="E83">
        <v>1</v>
      </c>
    </row>
    <row r="84" spans="1:5" x14ac:dyDescent="0.2">
      <c r="A84" s="1" t="s">
        <v>27</v>
      </c>
      <c r="B84">
        <v>7984</v>
      </c>
      <c r="C84">
        <v>176096</v>
      </c>
      <c r="D84">
        <v>95</v>
      </c>
      <c r="E84">
        <v>1</v>
      </c>
    </row>
    <row r="85" spans="1:5" x14ac:dyDescent="0.2">
      <c r="A85" s="1" t="s">
        <v>27</v>
      </c>
      <c r="B85">
        <v>7985</v>
      </c>
      <c r="C85">
        <v>176096</v>
      </c>
      <c r="D85">
        <v>96</v>
      </c>
      <c r="E85">
        <v>1</v>
      </c>
    </row>
    <row r="86" spans="1:5" x14ac:dyDescent="0.2">
      <c r="A86" s="1" t="s">
        <v>27</v>
      </c>
      <c r="B86">
        <v>7985</v>
      </c>
      <c r="C86">
        <v>176096</v>
      </c>
      <c r="D86">
        <v>97</v>
      </c>
      <c r="E86">
        <v>1</v>
      </c>
    </row>
    <row r="87" spans="1:5" x14ac:dyDescent="0.2">
      <c r="A87" s="1" t="s">
        <v>27</v>
      </c>
      <c r="B87">
        <v>7979</v>
      </c>
      <c r="C87">
        <v>176096</v>
      </c>
      <c r="D87">
        <v>98</v>
      </c>
      <c r="E87">
        <v>1</v>
      </c>
    </row>
    <row r="88" spans="1:5" x14ac:dyDescent="0.2">
      <c r="A88" s="1" t="s">
        <v>27</v>
      </c>
      <c r="B88">
        <v>7987</v>
      </c>
      <c r="C88">
        <v>176096</v>
      </c>
      <c r="D88">
        <v>99</v>
      </c>
      <c r="E88">
        <v>1</v>
      </c>
    </row>
    <row r="89" spans="1:5" x14ac:dyDescent="0.2">
      <c r="A89" s="1" t="s">
        <v>27</v>
      </c>
      <c r="B89">
        <v>7983</v>
      </c>
      <c r="C89">
        <v>176096</v>
      </c>
      <c r="D89">
        <v>100</v>
      </c>
      <c r="E89">
        <v>1</v>
      </c>
    </row>
    <row r="90" spans="1:5" x14ac:dyDescent="0.2">
      <c r="A90" s="1" t="s">
        <v>27</v>
      </c>
      <c r="B90">
        <v>7989</v>
      </c>
      <c r="C90">
        <v>176096</v>
      </c>
      <c r="D90">
        <v>101</v>
      </c>
      <c r="E90">
        <v>1</v>
      </c>
    </row>
    <row r="91" spans="1:5" x14ac:dyDescent="0.2">
      <c r="A91" s="1" t="s">
        <v>27</v>
      </c>
      <c r="B91">
        <v>7987</v>
      </c>
      <c r="C91">
        <v>176096</v>
      </c>
      <c r="D91">
        <v>102</v>
      </c>
      <c r="E91">
        <v>1</v>
      </c>
    </row>
    <row r="92" spans="1:5" x14ac:dyDescent="0.2">
      <c r="A92" s="1" t="s">
        <v>27</v>
      </c>
      <c r="B92">
        <v>7981</v>
      </c>
      <c r="C92">
        <v>176096</v>
      </c>
      <c r="D92">
        <v>103</v>
      </c>
      <c r="E92">
        <v>1</v>
      </c>
    </row>
    <row r="93" spans="1:5" x14ac:dyDescent="0.2">
      <c r="A93" s="1" t="s">
        <v>27</v>
      </c>
      <c r="B93">
        <v>7983</v>
      </c>
      <c r="C93">
        <v>176096</v>
      </c>
      <c r="D93">
        <v>104</v>
      </c>
      <c r="E93">
        <v>1</v>
      </c>
    </row>
    <row r="94" spans="1:5" x14ac:dyDescent="0.2">
      <c r="A94" s="1" t="s">
        <v>27</v>
      </c>
      <c r="B94">
        <v>7982</v>
      </c>
      <c r="C94">
        <v>176096</v>
      </c>
      <c r="D94">
        <v>105</v>
      </c>
      <c r="E94">
        <v>1</v>
      </c>
    </row>
    <row r="95" spans="1:5" x14ac:dyDescent="0.2">
      <c r="A95" s="1" t="s">
        <v>27</v>
      </c>
      <c r="B95">
        <v>7980</v>
      </c>
      <c r="C95">
        <v>176096</v>
      </c>
      <c r="D95">
        <v>106</v>
      </c>
      <c r="E95">
        <v>1</v>
      </c>
    </row>
    <row r="96" spans="1:5" x14ac:dyDescent="0.2">
      <c r="A96" s="1" t="s">
        <v>27</v>
      </c>
      <c r="B96">
        <v>7982</v>
      </c>
      <c r="C96">
        <v>176096</v>
      </c>
      <c r="D96">
        <v>107</v>
      </c>
      <c r="E96">
        <v>1</v>
      </c>
    </row>
    <row r="97" spans="1:5" x14ac:dyDescent="0.2">
      <c r="A97" s="1" t="s">
        <v>27</v>
      </c>
      <c r="B97">
        <v>7986</v>
      </c>
      <c r="C97">
        <v>176096</v>
      </c>
      <c r="D97">
        <v>108</v>
      </c>
      <c r="E97">
        <v>1</v>
      </c>
    </row>
    <row r="98" spans="1:5" x14ac:dyDescent="0.2">
      <c r="A98" s="1" t="s">
        <v>27</v>
      </c>
      <c r="B98">
        <v>7980</v>
      </c>
      <c r="C98">
        <v>176096</v>
      </c>
      <c r="D98">
        <v>109</v>
      </c>
      <c r="E98">
        <v>1</v>
      </c>
    </row>
    <row r="99" spans="1:5" x14ac:dyDescent="0.2">
      <c r="A99" s="1" t="s">
        <v>27</v>
      </c>
      <c r="B99">
        <v>7984</v>
      </c>
      <c r="C99">
        <v>176096</v>
      </c>
      <c r="D99">
        <v>110</v>
      </c>
      <c r="E99">
        <v>1</v>
      </c>
    </row>
    <row r="100" spans="1:5" x14ac:dyDescent="0.2">
      <c r="A100" s="1" t="s">
        <v>27</v>
      </c>
      <c r="B100">
        <v>7986</v>
      </c>
      <c r="C100">
        <v>176096</v>
      </c>
      <c r="D100">
        <v>111</v>
      </c>
      <c r="E100">
        <v>1</v>
      </c>
    </row>
    <row r="101" spans="1:5" x14ac:dyDescent="0.2">
      <c r="A101" s="1" t="s">
        <v>27</v>
      </c>
      <c r="B101">
        <v>7977</v>
      </c>
      <c r="C101">
        <v>176096</v>
      </c>
      <c r="D101">
        <v>112</v>
      </c>
      <c r="E101">
        <v>1</v>
      </c>
    </row>
  </sheetData>
  <phoneticPr fontId="1" type="noConversion"/>
  <pageMargins left="0.7" right="0.7" top="0.78740157499999996" bottom="0.78740157499999996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DDDAB-2183-496A-BF84-17948C62C910}">
  <dimension ref="A1:E101"/>
  <sheetViews>
    <sheetView topLeftCell="A49" workbookViewId="0">
      <selection activeCell="A2" sqref="A2:A101"/>
    </sheetView>
  </sheetViews>
  <sheetFormatPr baseColWidth="10" defaultColWidth="11.5" defaultRowHeight="15" x14ac:dyDescent="0.2"/>
  <cols>
    <col min="1" max="1" width="30.5" bestFit="1" customWidth="1"/>
    <col min="2" max="2" width="10.33203125" bestFit="1" customWidth="1"/>
    <col min="3" max="3" width="12.1640625" bestFit="1" customWidth="1"/>
    <col min="4" max="4" width="12.33203125" bestFit="1" customWidth="1"/>
    <col min="5" max="5" width="18.6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 t="s">
        <v>28</v>
      </c>
      <c r="B2">
        <v>1288</v>
      </c>
      <c r="C2">
        <v>141896</v>
      </c>
      <c r="D2">
        <v>25</v>
      </c>
      <c r="E2">
        <v>1</v>
      </c>
    </row>
    <row r="3" spans="1:5" x14ac:dyDescent="0.2">
      <c r="A3" s="1" t="s">
        <v>28</v>
      </c>
      <c r="B3">
        <v>3957</v>
      </c>
      <c r="C3">
        <v>141896</v>
      </c>
      <c r="D3">
        <v>26</v>
      </c>
      <c r="E3">
        <v>1</v>
      </c>
    </row>
    <row r="4" spans="1:5" x14ac:dyDescent="0.2">
      <c r="A4" s="1" t="s">
        <v>28</v>
      </c>
      <c r="B4">
        <v>3969</v>
      </c>
      <c r="C4">
        <v>141896</v>
      </c>
      <c r="D4">
        <v>27</v>
      </c>
      <c r="E4">
        <v>1</v>
      </c>
    </row>
    <row r="5" spans="1:5" x14ac:dyDescent="0.2">
      <c r="A5" s="1" t="s">
        <v>28</v>
      </c>
      <c r="B5">
        <v>3970</v>
      </c>
      <c r="C5">
        <v>141896</v>
      </c>
      <c r="D5">
        <v>28</v>
      </c>
      <c r="E5">
        <v>1</v>
      </c>
    </row>
    <row r="6" spans="1:5" x14ac:dyDescent="0.2">
      <c r="A6" s="1" t="s">
        <v>28</v>
      </c>
      <c r="B6">
        <v>3961</v>
      </c>
      <c r="C6">
        <v>141896</v>
      </c>
      <c r="D6">
        <v>29</v>
      </c>
      <c r="E6">
        <v>1</v>
      </c>
    </row>
    <row r="7" spans="1:5" x14ac:dyDescent="0.2">
      <c r="A7" s="1" t="s">
        <v>28</v>
      </c>
      <c r="B7">
        <v>3971</v>
      </c>
      <c r="C7">
        <v>141896</v>
      </c>
      <c r="D7">
        <v>30</v>
      </c>
      <c r="E7">
        <v>1</v>
      </c>
    </row>
    <row r="8" spans="1:5" x14ac:dyDescent="0.2">
      <c r="A8" s="1" t="s">
        <v>28</v>
      </c>
      <c r="B8">
        <v>3970</v>
      </c>
      <c r="C8">
        <v>176096</v>
      </c>
      <c r="D8">
        <v>31</v>
      </c>
      <c r="E8">
        <v>1</v>
      </c>
    </row>
    <row r="9" spans="1:5" x14ac:dyDescent="0.2">
      <c r="A9" s="1" t="s">
        <v>28</v>
      </c>
      <c r="B9">
        <v>3963</v>
      </c>
      <c r="C9">
        <v>176096</v>
      </c>
      <c r="D9">
        <v>32</v>
      </c>
      <c r="E9">
        <v>1</v>
      </c>
    </row>
    <row r="10" spans="1:5" x14ac:dyDescent="0.2">
      <c r="A10" s="1" t="s">
        <v>28</v>
      </c>
      <c r="B10">
        <v>3963</v>
      </c>
      <c r="C10">
        <v>176096</v>
      </c>
      <c r="D10">
        <v>33</v>
      </c>
      <c r="E10">
        <v>1</v>
      </c>
    </row>
    <row r="11" spans="1:5" x14ac:dyDescent="0.2">
      <c r="A11" s="1" t="s">
        <v>28</v>
      </c>
      <c r="B11">
        <v>3966</v>
      </c>
      <c r="C11">
        <v>176096</v>
      </c>
      <c r="D11">
        <v>34</v>
      </c>
      <c r="E11">
        <v>1</v>
      </c>
    </row>
    <row r="12" spans="1:5" x14ac:dyDescent="0.2">
      <c r="A12" s="1" t="s">
        <v>28</v>
      </c>
      <c r="B12">
        <v>3960</v>
      </c>
      <c r="C12">
        <v>176096</v>
      </c>
      <c r="D12">
        <v>35</v>
      </c>
      <c r="E12">
        <v>1</v>
      </c>
    </row>
    <row r="13" spans="1:5" x14ac:dyDescent="0.2">
      <c r="A13" s="1" t="s">
        <v>28</v>
      </c>
      <c r="B13">
        <v>3964</v>
      </c>
      <c r="C13">
        <v>176096</v>
      </c>
      <c r="D13">
        <v>36</v>
      </c>
      <c r="E13">
        <v>1</v>
      </c>
    </row>
    <row r="14" spans="1:5" x14ac:dyDescent="0.2">
      <c r="A14" s="1" t="s">
        <v>28</v>
      </c>
      <c r="B14">
        <v>3961</v>
      </c>
      <c r="C14">
        <v>176096</v>
      </c>
      <c r="D14">
        <v>37</v>
      </c>
      <c r="E14">
        <v>1</v>
      </c>
    </row>
    <row r="15" spans="1:5" x14ac:dyDescent="0.2">
      <c r="A15" s="1" t="s">
        <v>28</v>
      </c>
      <c r="B15">
        <v>3970</v>
      </c>
      <c r="C15">
        <v>176096</v>
      </c>
      <c r="D15">
        <v>38</v>
      </c>
      <c r="E15">
        <v>1</v>
      </c>
    </row>
    <row r="16" spans="1:5" x14ac:dyDescent="0.2">
      <c r="A16" s="1" t="s">
        <v>28</v>
      </c>
      <c r="B16">
        <v>3966</v>
      </c>
      <c r="C16">
        <v>176096</v>
      </c>
      <c r="D16">
        <v>39</v>
      </c>
      <c r="E16">
        <v>1</v>
      </c>
    </row>
    <row r="17" spans="1:5" x14ac:dyDescent="0.2">
      <c r="A17" s="1" t="s">
        <v>28</v>
      </c>
      <c r="B17">
        <v>3966</v>
      </c>
      <c r="C17">
        <v>176096</v>
      </c>
      <c r="D17">
        <v>40</v>
      </c>
      <c r="E17">
        <v>1</v>
      </c>
    </row>
    <row r="18" spans="1:5" x14ac:dyDescent="0.2">
      <c r="A18" s="1" t="s">
        <v>28</v>
      </c>
      <c r="B18">
        <v>3968</v>
      </c>
      <c r="C18">
        <v>176096</v>
      </c>
      <c r="D18">
        <v>41</v>
      </c>
      <c r="E18">
        <v>1</v>
      </c>
    </row>
    <row r="19" spans="1:5" x14ac:dyDescent="0.2">
      <c r="A19" s="1" t="s">
        <v>28</v>
      </c>
      <c r="B19">
        <v>3959</v>
      </c>
      <c r="C19">
        <v>176096</v>
      </c>
      <c r="D19">
        <v>42</v>
      </c>
      <c r="E19">
        <v>1</v>
      </c>
    </row>
    <row r="20" spans="1:5" x14ac:dyDescent="0.2">
      <c r="A20" s="1" t="s">
        <v>28</v>
      </c>
      <c r="B20">
        <v>3968</v>
      </c>
      <c r="C20">
        <v>176096</v>
      </c>
      <c r="D20">
        <v>43</v>
      </c>
      <c r="E20">
        <v>1</v>
      </c>
    </row>
    <row r="21" spans="1:5" x14ac:dyDescent="0.2">
      <c r="A21" s="1" t="s">
        <v>28</v>
      </c>
      <c r="B21">
        <v>3966</v>
      </c>
      <c r="C21">
        <v>176096</v>
      </c>
      <c r="D21">
        <v>44</v>
      </c>
      <c r="E21">
        <v>1</v>
      </c>
    </row>
    <row r="22" spans="1:5" x14ac:dyDescent="0.2">
      <c r="A22" s="1" t="s">
        <v>28</v>
      </c>
      <c r="B22">
        <v>3961</v>
      </c>
      <c r="C22">
        <v>176096</v>
      </c>
      <c r="D22">
        <v>45</v>
      </c>
      <c r="E22">
        <v>1</v>
      </c>
    </row>
    <row r="23" spans="1:5" x14ac:dyDescent="0.2">
      <c r="A23" s="1" t="s">
        <v>28</v>
      </c>
      <c r="B23">
        <v>3966</v>
      </c>
      <c r="C23">
        <v>176096</v>
      </c>
      <c r="D23">
        <v>46</v>
      </c>
      <c r="E23">
        <v>1</v>
      </c>
    </row>
    <row r="24" spans="1:5" x14ac:dyDescent="0.2">
      <c r="A24" s="1" t="s">
        <v>28</v>
      </c>
      <c r="B24">
        <v>3964</v>
      </c>
      <c r="C24">
        <v>176096</v>
      </c>
      <c r="D24">
        <v>47</v>
      </c>
      <c r="E24">
        <v>1</v>
      </c>
    </row>
    <row r="25" spans="1:5" x14ac:dyDescent="0.2">
      <c r="A25" s="1" t="s">
        <v>28</v>
      </c>
      <c r="B25">
        <v>3972</v>
      </c>
      <c r="C25">
        <v>176096</v>
      </c>
      <c r="D25">
        <v>48</v>
      </c>
      <c r="E25">
        <v>1</v>
      </c>
    </row>
    <row r="26" spans="1:5" x14ac:dyDescent="0.2">
      <c r="A26" s="1" t="s">
        <v>28</v>
      </c>
      <c r="B26">
        <v>3971</v>
      </c>
      <c r="C26">
        <v>176096</v>
      </c>
      <c r="D26">
        <v>49</v>
      </c>
      <c r="E26">
        <v>1</v>
      </c>
    </row>
    <row r="27" spans="1:5" x14ac:dyDescent="0.2">
      <c r="A27" s="1" t="s">
        <v>28</v>
      </c>
      <c r="B27">
        <v>3966</v>
      </c>
      <c r="C27">
        <v>176096</v>
      </c>
      <c r="D27">
        <v>50</v>
      </c>
      <c r="E27">
        <v>1</v>
      </c>
    </row>
    <row r="28" spans="1:5" x14ac:dyDescent="0.2">
      <c r="A28" s="1" t="s">
        <v>28</v>
      </c>
      <c r="B28">
        <v>3968</v>
      </c>
      <c r="C28">
        <v>176096</v>
      </c>
      <c r="D28">
        <v>51</v>
      </c>
      <c r="E28">
        <v>1</v>
      </c>
    </row>
    <row r="29" spans="1:5" x14ac:dyDescent="0.2">
      <c r="A29" s="1" t="s">
        <v>28</v>
      </c>
      <c r="B29">
        <v>3966</v>
      </c>
      <c r="C29">
        <v>176096</v>
      </c>
      <c r="D29">
        <v>52</v>
      </c>
      <c r="E29">
        <v>1</v>
      </c>
    </row>
    <row r="30" spans="1:5" x14ac:dyDescent="0.2">
      <c r="A30" s="1" t="s">
        <v>28</v>
      </c>
      <c r="B30">
        <v>3970</v>
      </c>
      <c r="C30">
        <v>176096</v>
      </c>
      <c r="D30">
        <v>53</v>
      </c>
      <c r="E30">
        <v>1</v>
      </c>
    </row>
    <row r="31" spans="1:5" x14ac:dyDescent="0.2">
      <c r="A31" s="1" t="s">
        <v>28</v>
      </c>
      <c r="B31">
        <v>3961</v>
      </c>
      <c r="C31">
        <v>176096</v>
      </c>
      <c r="D31">
        <v>54</v>
      </c>
      <c r="E31">
        <v>1</v>
      </c>
    </row>
    <row r="32" spans="1:5" x14ac:dyDescent="0.2">
      <c r="A32" s="1" t="s">
        <v>28</v>
      </c>
      <c r="B32">
        <v>3964</v>
      </c>
      <c r="C32">
        <v>176096</v>
      </c>
      <c r="D32">
        <v>55</v>
      </c>
      <c r="E32">
        <v>1</v>
      </c>
    </row>
    <row r="33" spans="1:5" x14ac:dyDescent="0.2">
      <c r="A33" s="1" t="s">
        <v>28</v>
      </c>
      <c r="B33">
        <v>3965</v>
      </c>
      <c r="C33">
        <v>176096</v>
      </c>
      <c r="D33">
        <v>56</v>
      </c>
      <c r="E33">
        <v>1</v>
      </c>
    </row>
    <row r="34" spans="1:5" x14ac:dyDescent="0.2">
      <c r="A34" s="1" t="s">
        <v>28</v>
      </c>
      <c r="B34">
        <v>3966</v>
      </c>
      <c r="C34">
        <v>176096</v>
      </c>
      <c r="D34">
        <v>57</v>
      </c>
      <c r="E34">
        <v>1</v>
      </c>
    </row>
    <row r="35" spans="1:5" x14ac:dyDescent="0.2">
      <c r="A35" s="1" t="s">
        <v>28</v>
      </c>
      <c r="B35">
        <v>3964</v>
      </c>
      <c r="C35">
        <v>176096</v>
      </c>
      <c r="D35">
        <v>58</v>
      </c>
      <c r="E35">
        <v>1</v>
      </c>
    </row>
    <row r="36" spans="1:5" x14ac:dyDescent="0.2">
      <c r="A36" s="1" t="s">
        <v>28</v>
      </c>
      <c r="B36">
        <v>3973</v>
      </c>
      <c r="C36">
        <v>176096</v>
      </c>
      <c r="D36">
        <v>59</v>
      </c>
      <c r="E36">
        <v>1</v>
      </c>
    </row>
    <row r="37" spans="1:5" x14ac:dyDescent="0.2">
      <c r="A37" s="1" t="s">
        <v>28</v>
      </c>
      <c r="B37">
        <v>3964</v>
      </c>
      <c r="C37">
        <v>176096</v>
      </c>
      <c r="D37">
        <v>60</v>
      </c>
      <c r="E37">
        <v>1</v>
      </c>
    </row>
    <row r="38" spans="1:5" x14ac:dyDescent="0.2">
      <c r="A38" s="1" t="s">
        <v>28</v>
      </c>
      <c r="B38">
        <v>3966</v>
      </c>
      <c r="C38">
        <v>176096</v>
      </c>
      <c r="D38">
        <v>61</v>
      </c>
      <c r="E38">
        <v>1</v>
      </c>
    </row>
    <row r="39" spans="1:5" x14ac:dyDescent="0.2">
      <c r="A39" s="1" t="s">
        <v>28</v>
      </c>
      <c r="B39">
        <v>3961</v>
      </c>
      <c r="C39">
        <v>176096</v>
      </c>
      <c r="D39">
        <v>62</v>
      </c>
      <c r="E39">
        <v>1</v>
      </c>
    </row>
    <row r="40" spans="1:5" x14ac:dyDescent="0.2">
      <c r="A40" s="1" t="s">
        <v>28</v>
      </c>
      <c r="B40">
        <v>3965</v>
      </c>
      <c r="C40">
        <v>176096</v>
      </c>
      <c r="D40">
        <v>63</v>
      </c>
      <c r="E40">
        <v>1</v>
      </c>
    </row>
    <row r="41" spans="1:5" x14ac:dyDescent="0.2">
      <c r="A41" s="1" t="s">
        <v>28</v>
      </c>
      <c r="B41">
        <v>3970</v>
      </c>
      <c r="C41">
        <v>176096</v>
      </c>
      <c r="D41">
        <v>64</v>
      </c>
      <c r="E41">
        <v>1</v>
      </c>
    </row>
    <row r="42" spans="1:5" x14ac:dyDescent="0.2">
      <c r="A42" s="1" t="s">
        <v>28</v>
      </c>
      <c r="B42">
        <v>3960</v>
      </c>
      <c r="C42">
        <v>176096</v>
      </c>
      <c r="D42">
        <v>65</v>
      </c>
      <c r="E42">
        <v>1</v>
      </c>
    </row>
    <row r="43" spans="1:5" x14ac:dyDescent="0.2">
      <c r="A43" s="1" t="s">
        <v>28</v>
      </c>
      <c r="B43">
        <v>3969</v>
      </c>
      <c r="C43">
        <v>176096</v>
      </c>
      <c r="D43">
        <v>66</v>
      </c>
      <c r="E43">
        <v>1</v>
      </c>
    </row>
    <row r="44" spans="1:5" x14ac:dyDescent="0.2">
      <c r="A44" s="1" t="s">
        <v>28</v>
      </c>
      <c r="B44">
        <v>3967</v>
      </c>
      <c r="C44">
        <v>176096</v>
      </c>
      <c r="D44">
        <v>67</v>
      </c>
      <c r="E44">
        <v>1</v>
      </c>
    </row>
    <row r="45" spans="1:5" x14ac:dyDescent="0.2">
      <c r="A45" s="1" t="s">
        <v>28</v>
      </c>
      <c r="B45">
        <v>3967</v>
      </c>
      <c r="C45">
        <v>176096</v>
      </c>
      <c r="D45">
        <v>68</v>
      </c>
      <c r="E45">
        <v>1</v>
      </c>
    </row>
    <row r="46" spans="1:5" x14ac:dyDescent="0.2">
      <c r="A46" s="1" t="s">
        <v>28</v>
      </c>
      <c r="B46">
        <v>3966</v>
      </c>
      <c r="C46">
        <v>176096</v>
      </c>
      <c r="D46">
        <v>69</v>
      </c>
      <c r="E46">
        <v>1</v>
      </c>
    </row>
    <row r="47" spans="1:5" x14ac:dyDescent="0.2">
      <c r="A47" s="1" t="s">
        <v>28</v>
      </c>
      <c r="B47">
        <v>3969</v>
      </c>
      <c r="C47">
        <v>176096</v>
      </c>
      <c r="D47">
        <v>70</v>
      </c>
      <c r="E47">
        <v>1</v>
      </c>
    </row>
    <row r="48" spans="1:5" x14ac:dyDescent="0.2">
      <c r="A48" s="1" t="s">
        <v>28</v>
      </c>
      <c r="B48">
        <v>3969</v>
      </c>
      <c r="C48">
        <v>176096</v>
      </c>
      <c r="D48">
        <v>71</v>
      </c>
      <c r="E48">
        <v>1</v>
      </c>
    </row>
    <row r="49" spans="1:5" x14ac:dyDescent="0.2">
      <c r="A49" s="1" t="s">
        <v>28</v>
      </c>
      <c r="B49">
        <v>3952</v>
      </c>
      <c r="C49">
        <v>176096</v>
      </c>
      <c r="D49">
        <v>72</v>
      </c>
      <c r="E49">
        <v>1</v>
      </c>
    </row>
    <row r="50" spans="1:5" x14ac:dyDescent="0.2">
      <c r="A50" s="1" t="s">
        <v>28</v>
      </c>
      <c r="B50">
        <v>3968</v>
      </c>
      <c r="C50">
        <v>176096</v>
      </c>
      <c r="D50">
        <v>73</v>
      </c>
      <c r="E50">
        <v>1</v>
      </c>
    </row>
    <row r="51" spans="1:5" x14ac:dyDescent="0.2">
      <c r="A51" s="1" t="s">
        <v>28</v>
      </c>
      <c r="B51">
        <v>3961</v>
      </c>
      <c r="C51">
        <v>176096</v>
      </c>
      <c r="D51">
        <v>74</v>
      </c>
      <c r="E51">
        <v>1</v>
      </c>
    </row>
    <row r="52" spans="1:5" x14ac:dyDescent="0.2">
      <c r="A52" s="1" t="s">
        <v>28</v>
      </c>
      <c r="B52">
        <v>3964</v>
      </c>
      <c r="C52">
        <v>176096</v>
      </c>
      <c r="D52">
        <v>75</v>
      </c>
      <c r="E52">
        <v>1</v>
      </c>
    </row>
    <row r="53" spans="1:5" x14ac:dyDescent="0.2">
      <c r="A53" s="1" t="s">
        <v>28</v>
      </c>
      <c r="B53">
        <v>3968</v>
      </c>
      <c r="C53">
        <v>176096</v>
      </c>
      <c r="D53">
        <v>76</v>
      </c>
      <c r="E53">
        <v>1</v>
      </c>
    </row>
    <row r="54" spans="1:5" x14ac:dyDescent="0.2">
      <c r="A54" s="1" t="s">
        <v>28</v>
      </c>
      <c r="B54">
        <v>3965</v>
      </c>
      <c r="C54">
        <v>176096</v>
      </c>
      <c r="D54">
        <v>77</v>
      </c>
      <c r="E54">
        <v>1</v>
      </c>
    </row>
    <row r="55" spans="1:5" x14ac:dyDescent="0.2">
      <c r="A55" s="1" t="s">
        <v>28</v>
      </c>
      <c r="B55">
        <v>3974</v>
      </c>
      <c r="C55">
        <v>176096</v>
      </c>
      <c r="D55">
        <v>78</v>
      </c>
      <c r="E55">
        <v>1</v>
      </c>
    </row>
    <row r="56" spans="1:5" x14ac:dyDescent="0.2">
      <c r="A56" s="1" t="s">
        <v>28</v>
      </c>
      <c r="B56">
        <v>3969</v>
      </c>
      <c r="C56">
        <v>176096</v>
      </c>
      <c r="D56">
        <v>79</v>
      </c>
      <c r="E56">
        <v>1</v>
      </c>
    </row>
    <row r="57" spans="1:5" x14ac:dyDescent="0.2">
      <c r="A57" s="1" t="s">
        <v>28</v>
      </c>
      <c r="B57">
        <v>3970</v>
      </c>
      <c r="C57">
        <v>176096</v>
      </c>
      <c r="D57">
        <v>80</v>
      </c>
      <c r="E57">
        <v>1</v>
      </c>
    </row>
    <row r="58" spans="1:5" x14ac:dyDescent="0.2">
      <c r="A58" s="1" t="s">
        <v>28</v>
      </c>
      <c r="B58">
        <v>3966</v>
      </c>
      <c r="C58">
        <v>176096</v>
      </c>
      <c r="D58">
        <v>81</v>
      </c>
      <c r="E58">
        <v>1</v>
      </c>
    </row>
    <row r="59" spans="1:5" x14ac:dyDescent="0.2">
      <c r="A59" s="1" t="s">
        <v>28</v>
      </c>
      <c r="B59">
        <v>3970</v>
      </c>
      <c r="C59">
        <v>176096</v>
      </c>
      <c r="D59">
        <v>82</v>
      </c>
      <c r="E59">
        <v>1</v>
      </c>
    </row>
    <row r="60" spans="1:5" x14ac:dyDescent="0.2">
      <c r="A60" s="1" t="s">
        <v>28</v>
      </c>
      <c r="B60">
        <v>3972</v>
      </c>
      <c r="C60">
        <v>176096</v>
      </c>
      <c r="D60">
        <v>83</v>
      </c>
      <c r="E60">
        <v>1</v>
      </c>
    </row>
    <row r="61" spans="1:5" x14ac:dyDescent="0.2">
      <c r="A61" s="1" t="s">
        <v>28</v>
      </c>
      <c r="B61">
        <v>3970</v>
      </c>
      <c r="C61">
        <v>176096</v>
      </c>
      <c r="D61">
        <v>84</v>
      </c>
      <c r="E61">
        <v>1</v>
      </c>
    </row>
    <row r="62" spans="1:5" x14ac:dyDescent="0.2">
      <c r="A62" s="1" t="s">
        <v>28</v>
      </c>
      <c r="B62">
        <v>3968</v>
      </c>
      <c r="C62">
        <v>176096</v>
      </c>
      <c r="D62">
        <v>85</v>
      </c>
      <c r="E62">
        <v>1</v>
      </c>
    </row>
    <row r="63" spans="1:5" x14ac:dyDescent="0.2">
      <c r="A63" s="1" t="s">
        <v>28</v>
      </c>
      <c r="B63">
        <v>3969</v>
      </c>
      <c r="C63">
        <v>176096</v>
      </c>
      <c r="D63">
        <v>86</v>
      </c>
      <c r="E63">
        <v>1</v>
      </c>
    </row>
    <row r="64" spans="1:5" x14ac:dyDescent="0.2">
      <c r="A64" s="1" t="s">
        <v>28</v>
      </c>
      <c r="B64">
        <v>3969</v>
      </c>
      <c r="C64">
        <v>176096</v>
      </c>
      <c r="D64">
        <v>87</v>
      </c>
      <c r="E64">
        <v>1</v>
      </c>
    </row>
    <row r="65" spans="1:5" x14ac:dyDescent="0.2">
      <c r="A65" s="1" t="s">
        <v>28</v>
      </c>
      <c r="B65">
        <v>3969</v>
      </c>
      <c r="C65">
        <v>176096</v>
      </c>
      <c r="D65">
        <v>88</v>
      </c>
      <c r="E65">
        <v>1</v>
      </c>
    </row>
    <row r="66" spans="1:5" x14ac:dyDescent="0.2">
      <c r="A66" s="1" t="s">
        <v>28</v>
      </c>
      <c r="B66">
        <v>3971</v>
      </c>
      <c r="C66">
        <v>176096</v>
      </c>
      <c r="D66">
        <v>89</v>
      </c>
      <c r="E66">
        <v>1</v>
      </c>
    </row>
    <row r="67" spans="1:5" x14ac:dyDescent="0.2">
      <c r="A67" s="1" t="s">
        <v>28</v>
      </c>
      <c r="B67">
        <v>3966</v>
      </c>
      <c r="C67">
        <v>176096</v>
      </c>
      <c r="D67">
        <v>90</v>
      </c>
      <c r="E67">
        <v>1</v>
      </c>
    </row>
    <row r="68" spans="1:5" x14ac:dyDescent="0.2">
      <c r="A68" s="1" t="s">
        <v>28</v>
      </c>
      <c r="B68">
        <v>3966</v>
      </c>
      <c r="C68">
        <v>176096</v>
      </c>
      <c r="D68">
        <v>91</v>
      </c>
      <c r="E68">
        <v>1</v>
      </c>
    </row>
    <row r="69" spans="1:5" x14ac:dyDescent="0.2">
      <c r="A69" s="1" t="s">
        <v>28</v>
      </c>
      <c r="B69">
        <v>3965</v>
      </c>
      <c r="C69">
        <v>176096</v>
      </c>
      <c r="D69">
        <v>92</v>
      </c>
      <c r="E69">
        <v>1</v>
      </c>
    </row>
    <row r="70" spans="1:5" x14ac:dyDescent="0.2">
      <c r="A70" s="1" t="s">
        <v>28</v>
      </c>
      <c r="B70">
        <v>3969</v>
      </c>
      <c r="C70">
        <v>176096</v>
      </c>
      <c r="D70">
        <v>93</v>
      </c>
      <c r="E70">
        <v>1</v>
      </c>
    </row>
    <row r="71" spans="1:5" x14ac:dyDescent="0.2">
      <c r="A71" s="1" t="s">
        <v>28</v>
      </c>
      <c r="B71">
        <v>3967</v>
      </c>
      <c r="C71">
        <v>176096</v>
      </c>
      <c r="D71">
        <v>94</v>
      </c>
      <c r="E71">
        <v>1</v>
      </c>
    </row>
    <row r="72" spans="1:5" x14ac:dyDescent="0.2">
      <c r="A72" s="1" t="s">
        <v>28</v>
      </c>
      <c r="B72">
        <v>3974</v>
      </c>
      <c r="C72">
        <v>176096</v>
      </c>
      <c r="D72">
        <v>95</v>
      </c>
      <c r="E72">
        <v>1</v>
      </c>
    </row>
    <row r="73" spans="1:5" x14ac:dyDescent="0.2">
      <c r="A73" s="1" t="s">
        <v>28</v>
      </c>
      <c r="B73">
        <v>3966</v>
      </c>
      <c r="C73">
        <v>176096</v>
      </c>
      <c r="D73">
        <v>96</v>
      </c>
      <c r="E73">
        <v>1</v>
      </c>
    </row>
    <row r="74" spans="1:5" x14ac:dyDescent="0.2">
      <c r="A74" s="1" t="s">
        <v>28</v>
      </c>
      <c r="B74">
        <v>3969</v>
      </c>
      <c r="C74">
        <v>176096</v>
      </c>
      <c r="D74">
        <v>97</v>
      </c>
      <c r="E74">
        <v>1</v>
      </c>
    </row>
    <row r="75" spans="1:5" x14ac:dyDescent="0.2">
      <c r="A75" s="1" t="s">
        <v>28</v>
      </c>
      <c r="B75">
        <v>3970</v>
      </c>
      <c r="C75">
        <v>176096</v>
      </c>
      <c r="D75">
        <v>98</v>
      </c>
      <c r="E75">
        <v>1</v>
      </c>
    </row>
    <row r="76" spans="1:5" x14ac:dyDescent="0.2">
      <c r="A76" s="1" t="s">
        <v>28</v>
      </c>
      <c r="B76">
        <v>3967</v>
      </c>
      <c r="C76">
        <v>176096</v>
      </c>
      <c r="D76">
        <v>99</v>
      </c>
      <c r="E76">
        <v>1</v>
      </c>
    </row>
    <row r="77" spans="1:5" x14ac:dyDescent="0.2">
      <c r="A77" s="1" t="s">
        <v>28</v>
      </c>
      <c r="B77">
        <v>3966</v>
      </c>
      <c r="C77">
        <v>176096</v>
      </c>
      <c r="D77">
        <v>100</v>
      </c>
      <c r="E77">
        <v>1</v>
      </c>
    </row>
    <row r="78" spans="1:5" x14ac:dyDescent="0.2">
      <c r="A78" s="1" t="s">
        <v>28</v>
      </c>
      <c r="B78">
        <v>3969</v>
      </c>
      <c r="C78">
        <v>176096</v>
      </c>
      <c r="D78">
        <v>101</v>
      </c>
      <c r="E78">
        <v>1</v>
      </c>
    </row>
    <row r="79" spans="1:5" x14ac:dyDescent="0.2">
      <c r="A79" s="1" t="s">
        <v>28</v>
      </c>
      <c r="B79">
        <v>3964</v>
      </c>
      <c r="C79">
        <v>176096</v>
      </c>
      <c r="D79">
        <v>102</v>
      </c>
      <c r="E79">
        <v>1</v>
      </c>
    </row>
    <row r="80" spans="1:5" x14ac:dyDescent="0.2">
      <c r="A80" s="1" t="s">
        <v>28</v>
      </c>
      <c r="B80">
        <v>3961</v>
      </c>
      <c r="C80">
        <v>176096</v>
      </c>
      <c r="D80">
        <v>103</v>
      </c>
      <c r="E80">
        <v>1</v>
      </c>
    </row>
    <row r="81" spans="1:5" x14ac:dyDescent="0.2">
      <c r="A81" s="1" t="s">
        <v>28</v>
      </c>
      <c r="B81">
        <v>3968</v>
      </c>
      <c r="C81">
        <v>176096</v>
      </c>
      <c r="D81">
        <v>104</v>
      </c>
      <c r="E81">
        <v>1</v>
      </c>
    </row>
    <row r="82" spans="1:5" x14ac:dyDescent="0.2">
      <c r="A82" s="1" t="s">
        <v>28</v>
      </c>
      <c r="B82">
        <v>3974</v>
      </c>
      <c r="C82">
        <v>176096</v>
      </c>
      <c r="D82">
        <v>105</v>
      </c>
      <c r="E82">
        <v>1</v>
      </c>
    </row>
    <row r="83" spans="1:5" x14ac:dyDescent="0.2">
      <c r="A83" s="1" t="s">
        <v>28</v>
      </c>
      <c r="B83">
        <v>3964</v>
      </c>
      <c r="C83">
        <v>176096</v>
      </c>
      <c r="D83">
        <v>106</v>
      </c>
      <c r="E83">
        <v>1</v>
      </c>
    </row>
    <row r="84" spans="1:5" x14ac:dyDescent="0.2">
      <c r="A84" s="1" t="s">
        <v>28</v>
      </c>
      <c r="B84">
        <v>7999</v>
      </c>
      <c r="C84">
        <v>176096</v>
      </c>
      <c r="D84">
        <v>108</v>
      </c>
      <c r="E84">
        <v>1</v>
      </c>
    </row>
    <row r="85" spans="1:5" x14ac:dyDescent="0.2">
      <c r="A85" s="1" t="s">
        <v>28</v>
      </c>
      <c r="B85">
        <v>7997</v>
      </c>
      <c r="C85">
        <v>176096</v>
      </c>
      <c r="D85">
        <v>110</v>
      </c>
      <c r="E85">
        <v>2</v>
      </c>
    </row>
    <row r="86" spans="1:5" x14ac:dyDescent="0.2">
      <c r="A86" s="1" t="s">
        <v>28</v>
      </c>
      <c r="B86">
        <v>3968</v>
      </c>
      <c r="C86">
        <v>176096</v>
      </c>
      <c r="D86">
        <v>112</v>
      </c>
      <c r="E86">
        <v>1</v>
      </c>
    </row>
    <row r="87" spans="1:5" x14ac:dyDescent="0.2">
      <c r="A87" s="1" t="s">
        <v>28</v>
      </c>
      <c r="B87">
        <v>3968</v>
      </c>
      <c r="C87">
        <v>176096</v>
      </c>
      <c r="D87">
        <v>113</v>
      </c>
      <c r="E87">
        <v>1</v>
      </c>
    </row>
    <row r="88" spans="1:5" x14ac:dyDescent="0.2">
      <c r="A88" s="1" t="s">
        <v>28</v>
      </c>
      <c r="B88">
        <v>3964</v>
      </c>
      <c r="C88">
        <v>176096</v>
      </c>
      <c r="D88">
        <v>114</v>
      </c>
      <c r="E88">
        <v>1</v>
      </c>
    </row>
    <row r="89" spans="1:5" x14ac:dyDescent="0.2">
      <c r="A89" s="1" t="s">
        <v>28</v>
      </c>
      <c r="B89">
        <v>3964</v>
      </c>
      <c r="C89">
        <v>176096</v>
      </c>
      <c r="D89">
        <v>115</v>
      </c>
      <c r="E89">
        <v>1</v>
      </c>
    </row>
    <row r="90" spans="1:5" x14ac:dyDescent="0.2">
      <c r="A90" s="1" t="s">
        <v>28</v>
      </c>
      <c r="B90">
        <v>3967</v>
      </c>
      <c r="C90">
        <v>176096</v>
      </c>
      <c r="D90">
        <v>116</v>
      </c>
      <c r="E90">
        <v>1</v>
      </c>
    </row>
    <row r="91" spans="1:5" x14ac:dyDescent="0.2">
      <c r="A91" s="1" t="s">
        <v>28</v>
      </c>
      <c r="B91">
        <v>3969</v>
      </c>
      <c r="C91">
        <v>176096</v>
      </c>
      <c r="D91">
        <v>117</v>
      </c>
      <c r="E91">
        <v>1</v>
      </c>
    </row>
    <row r="92" spans="1:5" x14ac:dyDescent="0.2">
      <c r="A92" s="1" t="s">
        <v>28</v>
      </c>
      <c r="B92">
        <v>3960</v>
      </c>
      <c r="C92">
        <v>176096</v>
      </c>
      <c r="D92">
        <v>118</v>
      </c>
      <c r="E92">
        <v>1</v>
      </c>
    </row>
    <row r="93" spans="1:5" x14ac:dyDescent="0.2">
      <c r="A93" s="1" t="s">
        <v>28</v>
      </c>
      <c r="B93">
        <v>3970</v>
      </c>
      <c r="C93">
        <v>176096</v>
      </c>
      <c r="D93">
        <v>119</v>
      </c>
      <c r="E93">
        <v>1</v>
      </c>
    </row>
    <row r="94" spans="1:5" x14ac:dyDescent="0.2">
      <c r="A94" s="1" t="s">
        <v>28</v>
      </c>
      <c r="B94">
        <v>3972</v>
      </c>
      <c r="C94">
        <v>176096</v>
      </c>
      <c r="D94">
        <v>120</v>
      </c>
      <c r="E94">
        <v>1</v>
      </c>
    </row>
    <row r="95" spans="1:5" x14ac:dyDescent="0.2">
      <c r="A95" s="1" t="s">
        <v>28</v>
      </c>
      <c r="B95">
        <v>3965</v>
      </c>
      <c r="C95">
        <v>176096</v>
      </c>
      <c r="D95">
        <v>121</v>
      </c>
      <c r="E95">
        <v>1</v>
      </c>
    </row>
    <row r="96" spans="1:5" x14ac:dyDescent="0.2">
      <c r="A96" s="1" t="s">
        <v>28</v>
      </c>
      <c r="B96">
        <v>3972</v>
      </c>
      <c r="C96">
        <v>176096</v>
      </c>
      <c r="D96">
        <v>122</v>
      </c>
      <c r="E96">
        <v>1</v>
      </c>
    </row>
    <row r="97" spans="1:5" x14ac:dyDescent="0.2">
      <c r="A97" s="1" t="s">
        <v>28</v>
      </c>
      <c r="B97">
        <v>3967</v>
      </c>
      <c r="C97">
        <v>176096</v>
      </c>
      <c r="D97">
        <v>123</v>
      </c>
      <c r="E97">
        <v>1</v>
      </c>
    </row>
    <row r="98" spans="1:5" x14ac:dyDescent="0.2">
      <c r="A98" s="1" t="s">
        <v>28</v>
      </c>
      <c r="B98">
        <v>3965</v>
      </c>
      <c r="C98">
        <v>176096</v>
      </c>
      <c r="D98">
        <v>124</v>
      </c>
      <c r="E98">
        <v>1</v>
      </c>
    </row>
    <row r="99" spans="1:5" x14ac:dyDescent="0.2">
      <c r="A99" s="1" t="s">
        <v>28</v>
      </c>
      <c r="B99">
        <v>3966</v>
      </c>
      <c r="C99">
        <v>176096</v>
      </c>
      <c r="D99">
        <v>125</v>
      </c>
      <c r="E99">
        <v>1</v>
      </c>
    </row>
    <row r="100" spans="1:5" x14ac:dyDescent="0.2">
      <c r="A100" s="1" t="s">
        <v>28</v>
      </c>
      <c r="B100">
        <v>3970</v>
      </c>
      <c r="C100">
        <v>176096</v>
      </c>
      <c r="D100">
        <v>126</v>
      </c>
      <c r="E100">
        <v>1</v>
      </c>
    </row>
    <row r="101" spans="1:5" x14ac:dyDescent="0.2">
      <c r="A101" s="1" t="s">
        <v>28</v>
      </c>
      <c r="B101">
        <v>3972</v>
      </c>
      <c r="C101">
        <v>176096</v>
      </c>
      <c r="D101">
        <v>127</v>
      </c>
      <c r="E101">
        <v>1</v>
      </c>
    </row>
  </sheetData>
  <phoneticPr fontId="1" type="noConversion"/>
  <pageMargins left="0.7" right="0.7" top="0.78740157499999996" bottom="0.78740157499999996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0C7F9-7B72-4B17-BB62-936F5916BE8C}">
  <dimension ref="A1:E101"/>
  <sheetViews>
    <sheetView topLeftCell="A48" workbookViewId="0">
      <selection activeCell="A2" sqref="A2:A101"/>
    </sheetView>
  </sheetViews>
  <sheetFormatPr baseColWidth="10" defaultColWidth="11.5" defaultRowHeight="15" x14ac:dyDescent="0.2"/>
  <cols>
    <col min="1" max="1" width="30.5" bestFit="1" customWidth="1"/>
    <col min="2" max="2" width="10.33203125" bestFit="1" customWidth="1"/>
    <col min="3" max="3" width="12.1640625" bestFit="1" customWidth="1"/>
    <col min="4" max="4" width="12.33203125" bestFit="1" customWidth="1"/>
    <col min="5" max="5" width="18.6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 t="s">
        <v>29</v>
      </c>
      <c r="B2">
        <v>4708</v>
      </c>
      <c r="C2">
        <v>176096</v>
      </c>
      <c r="D2">
        <v>10</v>
      </c>
      <c r="E2">
        <v>2</v>
      </c>
    </row>
    <row r="3" spans="1:5" x14ac:dyDescent="0.2">
      <c r="A3" s="1" t="s">
        <v>29</v>
      </c>
      <c r="B3">
        <v>3954</v>
      </c>
      <c r="C3">
        <v>176096</v>
      </c>
      <c r="D3">
        <v>12</v>
      </c>
      <c r="E3">
        <v>2</v>
      </c>
    </row>
    <row r="4" spans="1:5" x14ac:dyDescent="0.2">
      <c r="A4" s="1" t="s">
        <v>29</v>
      </c>
      <c r="B4">
        <v>3962</v>
      </c>
      <c r="C4">
        <v>176096</v>
      </c>
      <c r="D4">
        <v>14</v>
      </c>
      <c r="E4">
        <v>2</v>
      </c>
    </row>
    <row r="5" spans="1:5" x14ac:dyDescent="0.2">
      <c r="A5" s="1" t="s">
        <v>29</v>
      </c>
      <c r="B5">
        <v>3954</v>
      </c>
      <c r="C5">
        <v>176096</v>
      </c>
      <c r="D5">
        <v>16</v>
      </c>
      <c r="E5">
        <v>2</v>
      </c>
    </row>
    <row r="6" spans="1:5" x14ac:dyDescent="0.2">
      <c r="A6" s="1" t="s">
        <v>29</v>
      </c>
      <c r="B6">
        <v>3961</v>
      </c>
      <c r="C6">
        <v>176096</v>
      </c>
      <c r="D6">
        <v>18</v>
      </c>
      <c r="E6">
        <v>2</v>
      </c>
    </row>
    <row r="7" spans="1:5" x14ac:dyDescent="0.2">
      <c r="A7" s="1" t="s">
        <v>29</v>
      </c>
      <c r="B7">
        <v>3962</v>
      </c>
      <c r="C7">
        <v>176096</v>
      </c>
      <c r="D7">
        <v>20</v>
      </c>
      <c r="E7">
        <v>2</v>
      </c>
    </row>
    <row r="8" spans="1:5" x14ac:dyDescent="0.2">
      <c r="A8" s="1" t="s">
        <v>29</v>
      </c>
      <c r="B8">
        <v>3957</v>
      </c>
      <c r="C8">
        <v>176096</v>
      </c>
      <c r="D8">
        <v>22</v>
      </c>
      <c r="E8">
        <v>2</v>
      </c>
    </row>
    <row r="9" spans="1:5" x14ac:dyDescent="0.2">
      <c r="A9" s="1" t="s">
        <v>29</v>
      </c>
      <c r="B9">
        <v>3960</v>
      </c>
      <c r="C9">
        <v>176096</v>
      </c>
      <c r="D9">
        <v>24</v>
      </c>
      <c r="E9">
        <v>2</v>
      </c>
    </row>
    <row r="10" spans="1:5" x14ac:dyDescent="0.2">
      <c r="A10" s="1" t="s">
        <v>29</v>
      </c>
      <c r="B10">
        <v>3963</v>
      </c>
      <c r="C10">
        <v>176096</v>
      </c>
      <c r="D10">
        <v>26</v>
      </c>
      <c r="E10">
        <v>2</v>
      </c>
    </row>
    <row r="11" spans="1:5" x14ac:dyDescent="0.2">
      <c r="A11" s="1" t="s">
        <v>29</v>
      </c>
      <c r="B11">
        <v>3966</v>
      </c>
      <c r="C11">
        <v>176096</v>
      </c>
      <c r="D11">
        <v>28</v>
      </c>
      <c r="E11">
        <v>2</v>
      </c>
    </row>
    <row r="12" spans="1:5" x14ac:dyDescent="0.2">
      <c r="A12" s="1" t="s">
        <v>29</v>
      </c>
      <c r="B12">
        <v>3971</v>
      </c>
      <c r="C12">
        <v>176096</v>
      </c>
      <c r="D12">
        <v>30</v>
      </c>
      <c r="E12">
        <v>2</v>
      </c>
    </row>
    <row r="13" spans="1:5" x14ac:dyDescent="0.2">
      <c r="A13" s="1" t="s">
        <v>29</v>
      </c>
      <c r="B13">
        <v>3972</v>
      </c>
      <c r="C13">
        <v>176096</v>
      </c>
      <c r="D13">
        <v>32</v>
      </c>
      <c r="E13">
        <v>2</v>
      </c>
    </row>
    <row r="14" spans="1:5" x14ac:dyDescent="0.2">
      <c r="A14" s="1" t="s">
        <v>29</v>
      </c>
      <c r="B14">
        <v>7995</v>
      </c>
      <c r="C14">
        <v>176096</v>
      </c>
      <c r="D14">
        <v>35</v>
      </c>
      <c r="E14">
        <v>4</v>
      </c>
    </row>
    <row r="15" spans="1:5" x14ac:dyDescent="0.2">
      <c r="A15" s="1" t="s">
        <v>29</v>
      </c>
      <c r="B15">
        <v>3965</v>
      </c>
      <c r="C15">
        <v>176096</v>
      </c>
      <c r="D15">
        <v>39</v>
      </c>
      <c r="E15">
        <v>2</v>
      </c>
    </row>
    <row r="16" spans="1:5" x14ac:dyDescent="0.2">
      <c r="A16" s="1" t="s">
        <v>29</v>
      </c>
      <c r="B16">
        <v>3967</v>
      </c>
      <c r="C16">
        <v>176096</v>
      </c>
      <c r="D16">
        <v>41</v>
      </c>
      <c r="E16">
        <v>2</v>
      </c>
    </row>
    <row r="17" spans="1:5" x14ac:dyDescent="0.2">
      <c r="A17" s="1" t="s">
        <v>29</v>
      </c>
      <c r="B17">
        <v>3968</v>
      </c>
      <c r="C17">
        <v>176096</v>
      </c>
      <c r="D17">
        <v>43</v>
      </c>
      <c r="E17">
        <v>2</v>
      </c>
    </row>
    <row r="18" spans="1:5" x14ac:dyDescent="0.2">
      <c r="A18" s="1" t="s">
        <v>29</v>
      </c>
      <c r="B18">
        <v>3967</v>
      </c>
      <c r="C18">
        <v>176096</v>
      </c>
      <c r="D18">
        <v>45</v>
      </c>
      <c r="E18">
        <v>2</v>
      </c>
    </row>
    <row r="19" spans="1:5" x14ac:dyDescent="0.2">
      <c r="A19" s="1" t="s">
        <v>29</v>
      </c>
      <c r="B19">
        <v>3963</v>
      </c>
      <c r="C19">
        <v>176096</v>
      </c>
      <c r="D19">
        <v>47</v>
      </c>
      <c r="E19">
        <v>2</v>
      </c>
    </row>
    <row r="20" spans="1:5" x14ac:dyDescent="0.2">
      <c r="A20" s="1" t="s">
        <v>29</v>
      </c>
      <c r="B20">
        <v>3965</v>
      </c>
      <c r="C20">
        <v>176096</v>
      </c>
      <c r="D20">
        <v>49</v>
      </c>
      <c r="E20">
        <v>2</v>
      </c>
    </row>
    <row r="21" spans="1:5" x14ac:dyDescent="0.2">
      <c r="A21" s="1" t="s">
        <v>29</v>
      </c>
      <c r="B21">
        <v>3968</v>
      </c>
      <c r="C21">
        <v>176096</v>
      </c>
      <c r="D21">
        <v>51</v>
      </c>
      <c r="E21">
        <v>2</v>
      </c>
    </row>
    <row r="22" spans="1:5" x14ac:dyDescent="0.2">
      <c r="A22" s="1" t="s">
        <v>29</v>
      </c>
      <c r="B22">
        <v>3967</v>
      </c>
      <c r="C22">
        <v>176096</v>
      </c>
      <c r="D22">
        <v>53</v>
      </c>
      <c r="E22">
        <v>2</v>
      </c>
    </row>
    <row r="23" spans="1:5" x14ac:dyDescent="0.2">
      <c r="A23" s="1" t="s">
        <v>29</v>
      </c>
      <c r="B23">
        <v>3970</v>
      </c>
      <c r="C23">
        <v>176096</v>
      </c>
      <c r="D23">
        <v>55</v>
      </c>
      <c r="E23">
        <v>2</v>
      </c>
    </row>
    <row r="24" spans="1:5" x14ac:dyDescent="0.2">
      <c r="A24" s="1" t="s">
        <v>29</v>
      </c>
      <c r="B24">
        <v>3969</v>
      </c>
      <c r="C24">
        <v>176096</v>
      </c>
      <c r="D24">
        <v>57</v>
      </c>
      <c r="E24">
        <v>2</v>
      </c>
    </row>
    <row r="25" spans="1:5" x14ac:dyDescent="0.2">
      <c r="A25" s="1" t="s">
        <v>29</v>
      </c>
      <c r="B25">
        <v>3962</v>
      </c>
      <c r="C25">
        <v>176096</v>
      </c>
      <c r="D25">
        <v>59</v>
      </c>
      <c r="E25">
        <v>2</v>
      </c>
    </row>
    <row r="26" spans="1:5" x14ac:dyDescent="0.2">
      <c r="A26" s="1" t="s">
        <v>29</v>
      </c>
      <c r="B26">
        <v>3970</v>
      </c>
      <c r="C26">
        <v>176096</v>
      </c>
      <c r="D26">
        <v>61</v>
      </c>
      <c r="E26">
        <v>2</v>
      </c>
    </row>
    <row r="27" spans="1:5" x14ac:dyDescent="0.2">
      <c r="A27" s="1" t="s">
        <v>29</v>
      </c>
      <c r="B27">
        <v>3970</v>
      </c>
      <c r="C27">
        <v>176096</v>
      </c>
      <c r="D27">
        <v>63</v>
      </c>
      <c r="E27">
        <v>2</v>
      </c>
    </row>
    <row r="28" spans="1:5" x14ac:dyDescent="0.2">
      <c r="A28" s="1" t="s">
        <v>29</v>
      </c>
      <c r="B28">
        <v>3967</v>
      </c>
      <c r="C28">
        <v>176096</v>
      </c>
      <c r="D28">
        <v>65</v>
      </c>
      <c r="E28">
        <v>2</v>
      </c>
    </row>
    <row r="29" spans="1:5" x14ac:dyDescent="0.2">
      <c r="A29" s="1" t="s">
        <v>29</v>
      </c>
      <c r="B29">
        <v>3964</v>
      </c>
      <c r="C29">
        <v>176096</v>
      </c>
      <c r="D29">
        <v>67</v>
      </c>
      <c r="E29">
        <v>2</v>
      </c>
    </row>
    <row r="30" spans="1:5" x14ac:dyDescent="0.2">
      <c r="A30" s="1" t="s">
        <v>29</v>
      </c>
      <c r="B30">
        <v>3969</v>
      </c>
      <c r="C30">
        <v>176096</v>
      </c>
      <c r="D30">
        <v>69</v>
      </c>
      <c r="E30">
        <v>2</v>
      </c>
    </row>
    <row r="31" spans="1:5" x14ac:dyDescent="0.2">
      <c r="A31" s="1" t="s">
        <v>29</v>
      </c>
      <c r="B31">
        <v>3975</v>
      </c>
      <c r="C31">
        <v>176096</v>
      </c>
      <c r="D31">
        <v>71</v>
      </c>
      <c r="E31">
        <v>2</v>
      </c>
    </row>
    <row r="32" spans="1:5" x14ac:dyDescent="0.2">
      <c r="A32" s="1" t="s">
        <v>29</v>
      </c>
      <c r="B32">
        <v>3968</v>
      </c>
      <c r="C32">
        <v>176096</v>
      </c>
      <c r="D32">
        <v>73</v>
      </c>
      <c r="E32">
        <v>2</v>
      </c>
    </row>
    <row r="33" spans="1:5" x14ac:dyDescent="0.2">
      <c r="A33" s="1" t="s">
        <v>29</v>
      </c>
      <c r="B33">
        <v>3966</v>
      </c>
      <c r="C33">
        <v>176096</v>
      </c>
      <c r="D33">
        <v>75</v>
      </c>
      <c r="E33">
        <v>2</v>
      </c>
    </row>
    <row r="34" spans="1:5" x14ac:dyDescent="0.2">
      <c r="A34" s="1" t="s">
        <v>29</v>
      </c>
      <c r="B34">
        <v>3970</v>
      </c>
      <c r="C34">
        <v>176096</v>
      </c>
      <c r="D34">
        <v>77</v>
      </c>
      <c r="E34">
        <v>2</v>
      </c>
    </row>
    <row r="35" spans="1:5" x14ac:dyDescent="0.2">
      <c r="A35" s="1" t="s">
        <v>29</v>
      </c>
      <c r="B35">
        <v>3968</v>
      </c>
      <c r="C35">
        <v>176096</v>
      </c>
      <c r="D35">
        <v>79</v>
      </c>
      <c r="E35">
        <v>2</v>
      </c>
    </row>
    <row r="36" spans="1:5" x14ac:dyDescent="0.2">
      <c r="A36" s="1" t="s">
        <v>29</v>
      </c>
      <c r="B36">
        <v>3976</v>
      </c>
      <c r="C36">
        <v>176096</v>
      </c>
      <c r="D36">
        <v>81</v>
      </c>
      <c r="E36">
        <v>2</v>
      </c>
    </row>
    <row r="37" spans="1:5" x14ac:dyDescent="0.2">
      <c r="A37" s="1" t="s">
        <v>29</v>
      </c>
      <c r="B37">
        <v>3968</v>
      </c>
      <c r="C37">
        <v>176096</v>
      </c>
      <c r="D37">
        <v>83</v>
      </c>
      <c r="E37">
        <v>2</v>
      </c>
    </row>
    <row r="38" spans="1:5" x14ac:dyDescent="0.2">
      <c r="A38" s="1" t="s">
        <v>29</v>
      </c>
      <c r="B38">
        <v>3961</v>
      </c>
      <c r="C38">
        <v>176096</v>
      </c>
      <c r="D38">
        <v>85</v>
      </c>
      <c r="E38">
        <v>2</v>
      </c>
    </row>
    <row r="39" spans="1:5" x14ac:dyDescent="0.2">
      <c r="A39" s="1" t="s">
        <v>29</v>
      </c>
      <c r="B39">
        <v>3968</v>
      </c>
      <c r="C39">
        <v>176096</v>
      </c>
      <c r="D39">
        <v>87</v>
      </c>
      <c r="E39">
        <v>2</v>
      </c>
    </row>
    <row r="40" spans="1:5" x14ac:dyDescent="0.2">
      <c r="A40" s="1" t="s">
        <v>29</v>
      </c>
      <c r="B40">
        <v>3974</v>
      </c>
      <c r="C40">
        <v>176096</v>
      </c>
      <c r="D40">
        <v>89</v>
      </c>
      <c r="E40">
        <v>2</v>
      </c>
    </row>
    <row r="41" spans="1:5" x14ac:dyDescent="0.2">
      <c r="A41" s="1" t="s">
        <v>29</v>
      </c>
      <c r="B41">
        <v>3963</v>
      </c>
      <c r="C41">
        <v>176096</v>
      </c>
      <c r="D41">
        <v>91</v>
      </c>
      <c r="E41">
        <v>2</v>
      </c>
    </row>
    <row r="42" spans="1:5" x14ac:dyDescent="0.2">
      <c r="A42" s="1" t="s">
        <v>29</v>
      </c>
      <c r="B42">
        <v>3963</v>
      </c>
      <c r="C42">
        <v>176096</v>
      </c>
      <c r="D42">
        <v>93</v>
      </c>
      <c r="E42">
        <v>2</v>
      </c>
    </row>
    <row r="43" spans="1:5" x14ac:dyDescent="0.2">
      <c r="A43" s="1" t="s">
        <v>29</v>
      </c>
      <c r="B43">
        <v>3966</v>
      </c>
      <c r="C43">
        <v>176096</v>
      </c>
      <c r="D43">
        <v>95</v>
      </c>
      <c r="E43">
        <v>2</v>
      </c>
    </row>
    <row r="44" spans="1:5" x14ac:dyDescent="0.2">
      <c r="A44" s="1" t="s">
        <v>29</v>
      </c>
      <c r="B44">
        <v>3971</v>
      </c>
      <c r="C44">
        <v>176096</v>
      </c>
      <c r="D44">
        <v>97</v>
      </c>
      <c r="E44">
        <v>2</v>
      </c>
    </row>
    <row r="45" spans="1:5" x14ac:dyDescent="0.2">
      <c r="A45" s="1" t="s">
        <v>29</v>
      </c>
      <c r="B45">
        <v>3971</v>
      </c>
      <c r="C45">
        <v>176096</v>
      </c>
      <c r="D45">
        <v>99</v>
      </c>
      <c r="E45">
        <v>2</v>
      </c>
    </row>
    <row r="46" spans="1:5" x14ac:dyDescent="0.2">
      <c r="A46" s="1" t="s">
        <v>29</v>
      </c>
      <c r="B46">
        <v>3967</v>
      </c>
      <c r="C46">
        <v>176096</v>
      </c>
      <c r="D46">
        <v>101</v>
      </c>
      <c r="E46">
        <v>2</v>
      </c>
    </row>
    <row r="47" spans="1:5" x14ac:dyDescent="0.2">
      <c r="A47" s="1" t="s">
        <v>29</v>
      </c>
      <c r="B47">
        <v>3966</v>
      </c>
      <c r="C47">
        <v>176096</v>
      </c>
      <c r="D47">
        <v>103</v>
      </c>
      <c r="E47">
        <v>2</v>
      </c>
    </row>
    <row r="48" spans="1:5" x14ac:dyDescent="0.2">
      <c r="A48" s="1" t="s">
        <v>29</v>
      </c>
      <c r="B48">
        <v>3965</v>
      </c>
      <c r="C48">
        <v>176096</v>
      </c>
      <c r="D48">
        <v>105</v>
      </c>
      <c r="E48">
        <v>2</v>
      </c>
    </row>
    <row r="49" spans="1:5" x14ac:dyDescent="0.2">
      <c r="A49" s="1" t="s">
        <v>29</v>
      </c>
      <c r="B49">
        <v>3966</v>
      </c>
      <c r="C49">
        <v>176096</v>
      </c>
      <c r="D49">
        <v>107</v>
      </c>
      <c r="E49">
        <v>2</v>
      </c>
    </row>
    <row r="50" spans="1:5" x14ac:dyDescent="0.2">
      <c r="A50" s="1" t="s">
        <v>29</v>
      </c>
      <c r="B50">
        <v>3971</v>
      </c>
      <c r="C50">
        <v>176096</v>
      </c>
      <c r="D50">
        <v>109</v>
      </c>
      <c r="E50">
        <v>2</v>
      </c>
    </row>
    <row r="51" spans="1:5" x14ac:dyDescent="0.2">
      <c r="A51" s="1" t="s">
        <v>29</v>
      </c>
      <c r="B51">
        <v>3959</v>
      </c>
      <c r="C51">
        <v>176096</v>
      </c>
      <c r="D51">
        <v>111</v>
      </c>
      <c r="E51">
        <v>2</v>
      </c>
    </row>
    <row r="52" spans="1:5" x14ac:dyDescent="0.2">
      <c r="A52" s="1" t="s">
        <v>29</v>
      </c>
      <c r="B52">
        <v>3967</v>
      </c>
      <c r="C52">
        <v>176096</v>
      </c>
      <c r="D52">
        <v>113</v>
      </c>
      <c r="E52">
        <v>2</v>
      </c>
    </row>
    <row r="53" spans="1:5" x14ac:dyDescent="0.2">
      <c r="A53" s="1" t="s">
        <v>29</v>
      </c>
      <c r="B53">
        <v>3970</v>
      </c>
      <c r="C53">
        <v>176096</v>
      </c>
      <c r="D53">
        <v>115</v>
      </c>
      <c r="E53">
        <v>2</v>
      </c>
    </row>
    <row r="54" spans="1:5" x14ac:dyDescent="0.2">
      <c r="A54" s="1" t="s">
        <v>29</v>
      </c>
      <c r="B54">
        <v>3969</v>
      </c>
      <c r="C54">
        <v>176096</v>
      </c>
      <c r="D54">
        <v>117</v>
      </c>
      <c r="E54">
        <v>2</v>
      </c>
    </row>
    <row r="55" spans="1:5" x14ac:dyDescent="0.2">
      <c r="A55" s="1" t="s">
        <v>29</v>
      </c>
      <c r="B55">
        <v>3966</v>
      </c>
      <c r="C55">
        <v>176096</v>
      </c>
      <c r="D55">
        <v>119</v>
      </c>
      <c r="E55">
        <v>2</v>
      </c>
    </row>
    <row r="56" spans="1:5" x14ac:dyDescent="0.2">
      <c r="A56" s="1" t="s">
        <v>29</v>
      </c>
      <c r="B56">
        <v>3967</v>
      </c>
      <c r="C56">
        <v>176096</v>
      </c>
      <c r="D56">
        <v>121</v>
      </c>
      <c r="E56">
        <v>2</v>
      </c>
    </row>
    <row r="57" spans="1:5" x14ac:dyDescent="0.2">
      <c r="A57" s="1" t="s">
        <v>29</v>
      </c>
      <c r="B57">
        <v>3968</v>
      </c>
      <c r="C57">
        <v>176096</v>
      </c>
      <c r="D57">
        <v>123</v>
      </c>
      <c r="E57">
        <v>2</v>
      </c>
    </row>
    <row r="58" spans="1:5" x14ac:dyDescent="0.2">
      <c r="A58" s="1" t="s">
        <v>29</v>
      </c>
      <c r="B58">
        <v>3968</v>
      </c>
      <c r="C58">
        <v>176096</v>
      </c>
      <c r="D58">
        <v>125</v>
      </c>
      <c r="E58">
        <v>2</v>
      </c>
    </row>
    <row r="59" spans="1:5" x14ac:dyDescent="0.2">
      <c r="A59" s="1" t="s">
        <v>29</v>
      </c>
      <c r="B59">
        <v>3965</v>
      </c>
      <c r="C59">
        <v>176096</v>
      </c>
      <c r="D59">
        <v>127</v>
      </c>
      <c r="E59">
        <v>2</v>
      </c>
    </row>
    <row r="60" spans="1:5" x14ac:dyDescent="0.2">
      <c r="A60" s="1" t="s">
        <v>29</v>
      </c>
      <c r="B60">
        <v>3964</v>
      </c>
      <c r="C60">
        <v>176096</v>
      </c>
      <c r="D60">
        <v>129</v>
      </c>
      <c r="E60">
        <v>2</v>
      </c>
    </row>
    <row r="61" spans="1:5" x14ac:dyDescent="0.2">
      <c r="A61" s="1" t="s">
        <v>29</v>
      </c>
      <c r="B61">
        <v>3969</v>
      </c>
      <c r="C61">
        <v>176096</v>
      </c>
      <c r="D61">
        <v>131</v>
      </c>
      <c r="E61">
        <v>2</v>
      </c>
    </row>
    <row r="62" spans="1:5" x14ac:dyDescent="0.2">
      <c r="A62" s="1" t="s">
        <v>29</v>
      </c>
      <c r="B62">
        <v>3972</v>
      </c>
      <c r="C62">
        <v>176096</v>
      </c>
      <c r="D62">
        <v>133</v>
      </c>
      <c r="E62">
        <v>2</v>
      </c>
    </row>
    <row r="63" spans="1:5" x14ac:dyDescent="0.2">
      <c r="A63" s="1" t="s">
        <v>29</v>
      </c>
      <c r="B63">
        <v>7990</v>
      </c>
      <c r="C63">
        <v>176096</v>
      </c>
      <c r="D63">
        <v>136</v>
      </c>
      <c r="E63">
        <v>4</v>
      </c>
    </row>
    <row r="64" spans="1:5" x14ac:dyDescent="0.2">
      <c r="A64" s="1" t="s">
        <v>29</v>
      </c>
      <c r="B64">
        <v>3970</v>
      </c>
      <c r="C64">
        <v>176096</v>
      </c>
      <c r="D64">
        <v>140</v>
      </c>
      <c r="E64">
        <v>2</v>
      </c>
    </row>
    <row r="65" spans="1:5" x14ac:dyDescent="0.2">
      <c r="A65" s="1" t="s">
        <v>29</v>
      </c>
      <c r="B65">
        <v>3968</v>
      </c>
      <c r="C65">
        <v>176096</v>
      </c>
      <c r="D65">
        <v>142</v>
      </c>
      <c r="E65">
        <v>2</v>
      </c>
    </row>
    <row r="66" spans="1:5" x14ac:dyDescent="0.2">
      <c r="A66" s="1" t="s">
        <v>29</v>
      </c>
      <c r="B66">
        <v>3974</v>
      </c>
      <c r="C66">
        <v>176096</v>
      </c>
      <c r="D66">
        <v>144</v>
      </c>
      <c r="E66">
        <v>2</v>
      </c>
    </row>
    <row r="67" spans="1:5" x14ac:dyDescent="0.2">
      <c r="A67" s="1" t="s">
        <v>29</v>
      </c>
      <c r="B67">
        <v>3974</v>
      </c>
      <c r="C67">
        <v>176096</v>
      </c>
      <c r="D67">
        <v>146</v>
      </c>
      <c r="E67">
        <v>2</v>
      </c>
    </row>
    <row r="68" spans="1:5" x14ac:dyDescent="0.2">
      <c r="A68" s="1" t="s">
        <v>29</v>
      </c>
      <c r="B68">
        <v>3974</v>
      </c>
      <c r="C68">
        <v>176096</v>
      </c>
      <c r="D68">
        <v>148</v>
      </c>
      <c r="E68">
        <v>2</v>
      </c>
    </row>
    <row r="69" spans="1:5" x14ac:dyDescent="0.2">
      <c r="A69" s="1" t="s">
        <v>29</v>
      </c>
      <c r="B69">
        <v>3969</v>
      </c>
      <c r="C69">
        <v>176096</v>
      </c>
      <c r="D69">
        <v>150</v>
      </c>
      <c r="E69">
        <v>2</v>
      </c>
    </row>
    <row r="70" spans="1:5" x14ac:dyDescent="0.2">
      <c r="A70" s="1" t="s">
        <v>29</v>
      </c>
      <c r="B70">
        <v>3970</v>
      </c>
      <c r="C70">
        <v>176096</v>
      </c>
      <c r="D70">
        <v>152</v>
      </c>
      <c r="E70">
        <v>2</v>
      </c>
    </row>
    <row r="71" spans="1:5" x14ac:dyDescent="0.2">
      <c r="A71" s="1" t="s">
        <v>29</v>
      </c>
      <c r="B71">
        <v>3968</v>
      </c>
      <c r="C71">
        <v>176096</v>
      </c>
      <c r="D71">
        <v>154</v>
      </c>
      <c r="E71">
        <v>2</v>
      </c>
    </row>
    <row r="72" spans="1:5" x14ac:dyDescent="0.2">
      <c r="A72" s="1" t="s">
        <v>29</v>
      </c>
      <c r="B72">
        <v>3965</v>
      </c>
      <c r="C72">
        <v>176096</v>
      </c>
      <c r="D72">
        <v>156</v>
      </c>
      <c r="E72">
        <v>2</v>
      </c>
    </row>
    <row r="73" spans="1:5" x14ac:dyDescent="0.2">
      <c r="A73" s="1" t="s">
        <v>29</v>
      </c>
      <c r="B73">
        <v>3970</v>
      </c>
      <c r="C73">
        <v>176096</v>
      </c>
      <c r="D73">
        <v>158</v>
      </c>
      <c r="E73">
        <v>2</v>
      </c>
    </row>
    <row r="74" spans="1:5" x14ac:dyDescent="0.2">
      <c r="A74" s="1" t="s">
        <v>29</v>
      </c>
      <c r="B74">
        <v>3972</v>
      </c>
      <c r="C74">
        <v>176096</v>
      </c>
      <c r="D74">
        <v>160</v>
      </c>
      <c r="E74">
        <v>2</v>
      </c>
    </row>
    <row r="75" spans="1:5" x14ac:dyDescent="0.2">
      <c r="A75" s="1" t="s">
        <v>29</v>
      </c>
      <c r="B75">
        <v>3973</v>
      </c>
      <c r="C75">
        <v>176096</v>
      </c>
      <c r="D75">
        <v>162</v>
      </c>
      <c r="E75">
        <v>2</v>
      </c>
    </row>
    <row r="76" spans="1:5" x14ac:dyDescent="0.2">
      <c r="A76" s="1" t="s">
        <v>29</v>
      </c>
      <c r="B76">
        <v>3968</v>
      </c>
      <c r="C76">
        <v>176096</v>
      </c>
      <c r="D76">
        <v>164</v>
      </c>
      <c r="E76">
        <v>2</v>
      </c>
    </row>
    <row r="77" spans="1:5" x14ac:dyDescent="0.2">
      <c r="A77" s="1" t="s">
        <v>29</v>
      </c>
      <c r="B77">
        <v>3973</v>
      </c>
      <c r="C77">
        <v>176096</v>
      </c>
      <c r="D77">
        <v>166</v>
      </c>
      <c r="E77">
        <v>2</v>
      </c>
    </row>
    <row r="78" spans="1:5" x14ac:dyDescent="0.2">
      <c r="A78" s="1" t="s">
        <v>29</v>
      </c>
      <c r="B78">
        <v>3966</v>
      </c>
      <c r="C78">
        <v>176096</v>
      </c>
      <c r="D78">
        <v>168</v>
      </c>
      <c r="E78">
        <v>2</v>
      </c>
    </row>
    <row r="79" spans="1:5" x14ac:dyDescent="0.2">
      <c r="A79" s="1" t="s">
        <v>29</v>
      </c>
      <c r="B79">
        <v>3970</v>
      </c>
      <c r="C79">
        <v>176096</v>
      </c>
      <c r="D79">
        <v>170</v>
      </c>
      <c r="E79">
        <v>2</v>
      </c>
    </row>
    <row r="80" spans="1:5" x14ac:dyDescent="0.2">
      <c r="A80" s="1" t="s">
        <v>29</v>
      </c>
      <c r="B80">
        <v>3971</v>
      </c>
      <c r="C80">
        <v>176096</v>
      </c>
      <c r="D80">
        <v>172</v>
      </c>
      <c r="E80">
        <v>2</v>
      </c>
    </row>
    <row r="81" spans="1:5" x14ac:dyDescent="0.2">
      <c r="A81" s="1" t="s">
        <v>29</v>
      </c>
      <c r="B81">
        <v>3970</v>
      </c>
      <c r="C81">
        <v>176096</v>
      </c>
      <c r="D81">
        <v>174</v>
      </c>
      <c r="E81">
        <v>2</v>
      </c>
    </row>
    <row r="82" spans="1:5" x14ac:dyDescent="0.2">
      <c r="A82" s="1" t="s">
        <v>29</v>
      </c>
      <c r="B82">
        <v>3974</v>
      </c>
      <c r="C82">
        <v>176096</v>
      </c>
      <c r="D82">
        <v>176</v>
      </c>
      <c r="E82">
        <v>2</v>
      </c>
    </row>
    <row r="83" spans="1:5" x14ac:dyDescent="0.2">
      <c r="A83" s="1" t="s">
        <v>29</v>
      </c>
      <c r="B83">
        <v>3967</v>
      </c>
      <c r="C83">
        <v>176096</v>
      </c>
      <c r="D83">
        <v>178</v>
      </c>
      <c r="E83">
        <v>2</v>
      </c>
    </row>
    <row r="84" spans="1:5" x14ac:dyDescent="0.2">
      <c r="A84" s="1" t="s">
        <v>29</v>
      </c>
      <c r="B84">
        <v>3967</v>
      </c>
      <c r="C84">
        <v>176096</v>
      </c>
      <c r="D84">
        <v>180</v>
      </c>
      <c r="E84">
        <v>2</v>
      </c>
    </row>
    <row r="85" spans="1:5" x14ac:dyDescent="0.2">
      <c r="A85" s="1" t="s">
        <v>29</v>
      </c>
      <c r="B85">
        <v>3968</v>
      </c>
      <c r="C85">
        <v>176096</v>
      </c>
      <c r="D85">
        <v>182</v>
      </c>
      <c r="E85">
        <v>2</v>
      </c>
    </row>
    <row r="86" spans="1:5" x14ac:dyDescent="0.2">
      <c r="A86" s="1" t="s">
        <v>29</v>
      </c>
      <c r="B86">
        <v>3969</v>
      </c>
      <c r="C86">
        <v>176096</v>
      </c>
      <c r="D86">
        <v>184</v>
      </c>
      <c r="E86">
        <v>2</v>
      </c>
    </row>
    <row r="87" spans="1:5" x14ac:dyDescent="0.2">
      <c r="A87" s="1" t="s">
        <v>29</v>
      </c>
      <c r="B87">
        <v>3965</v>
      </c>
      <c r="C87">
        <v>176096</v>
      </c>
      <c r="D87">
        <v>186</v>
      </c>
      <c r="E87">
        <v>2</v>
      </c>
    </row>
    <row r="88" spans="1:5" x14ac:dyDescent="0.2">
      <c r="A88" s="1" t="s">
        <v>29</v>
      </c>
      <c r="B88">
        <v>3964</v>
      </c>
      <c r="C88">
        <v>176096</v>
      </c>
      <c r="D88">
        <v>188</v>
      </c>
      <c r="E88">
        <v>2</v>
      </c>
    </row>
    <row r="89" spans="1:5" x14ac:dyDescent="0.2">
      <c r="A89" s="1" t="s">
        <v>29</v>
      </c>
      <c r="B89">
        <v>3968</v>
      </c>
      <c r="C89">
        <v>176096</v>
      </c>
      <c r="D89">
        <v>190</v>
      </c>
      <c r="E89">
        <v>2</v>
      </c>
    </row>
    <row r="90" spans="1:5" x14ac:dyDescent="0.2">
      <c r="A90" s="1" t="s">
        <v>29</v>
      </c>
      <c r="B90">
        <v>3968</v>
      </c>
      <c r="C90">
        <v>176096</v>
      </c>
      <c r="D90">
        <v>192</v>
      </c>
      <c r="E90">
        <v>2</v>
      </c>
    </row>
    <row r="91" spans="1:5" x14ac:dyDescent="0.2">
      <c r="A91" s="1" t="s">
        <v>29</v>
      </c>
      <c r="B91">
        <v>3967</v>
      </c>
      <c r="C91">
        <v>176096</v>
      </c>
      <c r="D91">
        <v>194</v>
      </c>
      <c r="E91">
        <v>2</v>
      </c>
    </row>
    <row r="92" spans="1:5" x14ac:dyDescent="0.2">
      <c r="A92" s="1" t="s">
        <v>29</v>
      </c>
      <c r="B92">
        <v>3968</v>
      </c>
      <c r="C92">
        <v>176096</v>
      </c>
      <c r="D92">
        <v>196</v>
      </c>
      <c r="E92">
        <v>2</v>
      </c>
    </row>
    <row r="93" spans="1:5" x14ac:dyDescent="0.2">
      <c r="A93" s="1" t="s">
        <v>29</v>
      </c>
      <c r="B93">
        <v>3967</v>
      </c>
      <c r="C93">
        <v>176096</v>
      </c>
      <c r="D93">
        <v>198</v>
      </c>
      <c r="E93">
        <v>2</v>
      </c>
    </row>
    <row r="94" spans="1:5" x14ac:dyDescent="0.2">
      <c r="A94" s="1" t="s">
        <v>29</v>
      </c>
      <c r="B94">
        <v>3973</v>
      </c>
      <c r="C94">
        <v>176096</v>
      </c>
      <c r="D94">
        <v>200</v>
      </c>
      <c r="E94">
        <v>2</v>
      </c>
    </row>
    <row r="95" spans="1:5" x14ac:dyDescent="0.2">
      <c r="A95" s="1" t="s">
        <v>29</v>
      </c>
      <c r="B95">
        <v>3965</v>
      </c>
      <c r="C95">
        <v>176096</v>
      </c>
      <c r="D95">
        <v>202</v>
      </c>
      <c r="E95">
        <v>2</v>
      </c>
    </row>
    <row r="96" spans="1:5" x14ac:dyDescent="0.2">
      <c r="A96" s="1" t="s">
        <v>29</v>
      </c>
      <c r="B96">
        <v>3971</v>
      </c>
      <c r="C96">
        <v>176096</v>
      </c>
      <c r="D96">
        <v>204</v>
      </c>
      <c r="E96">
        <v>2</v>
      </c>
    </row>
    <row r="97" spans="1:5" x14ac:dyDescent="0.2">
      <c r="A97" s="1" t="s">
        <v>29</v>
      </c>
      <c r="B97">
        <v>3967</v>
      </c>
      <c r="C97">
        <v>176096</v>
      </c>
      <c r="D97">
        <v>206</v>
      </c>
      <c r="E97">
        <v>2</v>
      </c>
    </row>
    <row r="98" spans="1:5" x14ac:dyDescent="0.2">
      <c r="A98" s="1" t="s">
        <v>29</v>
      </c>
      <c r="B98">
        <v>3970</v>
      </c>
      <c r="C98">
        <v>176096</v>
      </c>
      <c r="D98">
        <v>208</v>
      </c>
      <c r="E98">
        <v>2</v>
      </c>
    </row>
    <row r="99" spans="1:5" x14ac:dyDescent="0.2">
      <c r="A99" s="1" t="s">
        <v>29</v>
      </c>
      <c r="B99">
        <v>3964</v>
      </c>
      <c r="C99">
        <v>176096</v>
      </c>
      <c r="D99">
        <v>210</v>
      </c>
      <c r="E99">
        <v>2</v>
      </c>
    </row>
    <row r="100" spans="1:5" x14ac:dyDescent="0.2">
      <c r="A100" s="1" t="s">
        <v>29</v>
      </c>
      <c r="B100">
        <v>3966</v>
      </c>
      <c r="C100">
        <v>176096</v>
      </c>
      <c r="D100">
        <v>212</v>
      </c>
      <c r="E100">
        <v>2</v>
      </c>
    </row>
    <row r="101" spans="1:5" x14ac:dyDescent="0.2">
      <c r="A101" s="1" t="s">
        <v>29</v>
      </c>
      <c r="B101">
        <v>3969</v>
      </c>
      <c r="C101">
        <v>176096</v>
      </c>
      <c r="D101">
        <v>214</v>
      </c>
      <c r="E101">
        <v>2</v>
      </c>
    </row>
  </sheetData>
  <phoneticPr fontId="1" type="noConversion"/>
  <pageMargins left="0.7" right="0.7" top="0.78740157499999996" bottom="0.78740157499999996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6D68D-F981-4C3E-94A8-AD348364693F}">
  <dimension ref="A1:E101"/>
  <sheetViews>
    <sheetView workbookViewId="0">
      <selection activeCell="A2" sqref="A2:A101"/>
    </sheetView>
  </sheetViews>
  <sheetFormatPr baseColWidth="10" defaultColWidth="11.5" defaultRowHeight="15" x14ac:dyDescent="0.2"/>
  <cols>
    <col min="1" max="1" width="30.5" bestFit="1" customWidth="1"/>
    <col min="2" max="2" width="10.33203125" bestFit="1" customWidth="1"/>
    <col min="3" max="3" width="12.1640625" bestFit="1" customWidth="1"/>
    <col min="4" max="4" width="12.33203125" bestFit="1" customWidth="1"/>
    <col min="5" max="5" width="18.6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 t="s">
        <v>30</v>
      </c>
      <c r="B2">
        <v>3862</v>
      </c>
      <c r="C2">
        <v>176096</v>
      </c>
      <c r="D2">
        <v>28</v>
      </c>
      <c r="E2">
        <v>4</v>
      </c>
    </row>
    <row r="3" spans="1:5" x14ac:dyDescent="0.2">
      <c r="A3" s="1" t="s">
        <v>30</v>
      </c>
      <c r="B3">
        <v>3956</v>
      </c>
      <c r="C3">
        <v>176096</v>
      </c>
      <c r="D3">
        <v>32</v>
      </c>
      <c r="E3">
        <v>4</v>
      </c>
    </row>
    <row r="4" spans="1:5" x14ac:dyDescent="0.2">
      <c r="A4" s="1" t="s">
        <v>30</v>
      </c>
      <c r="B4">
        <v>3957</v>
      </c>
      <c r="C4">
        <v>176096</v>
      </c>
      <c r="D4">
        <v>36</v>
      </c>
      <c r="E4">
        <v>4</v>
      </c>
    </row>
    <row r="5" spans="1:5" x14ac:dyDescent="0.2">
      <c r="A5" s="1" t="s">
        <v>30</v>
      </c>
      <c r="B5">
        <v>3968</v>
      </c>
      <c r="C5">
        <v>176096</v>
      </c>
      <c r="D5">
        <v>40</v>
      </c>
      <c r="E5">
        <v>4</v>
      </c>
    </row>
    <row r="6" spans="1:5" x14ac:dyDescent="0.2">
      <c r="A6" s="1" t="s">
        <v>30</v>
      </c>
      <c r="B6">
        <v>3962</v>
      </c>
      <c r="C6">
        <v>176096</v>
      </c>
      <c r="D6">
        <v>44</v>
      </c>
      <c r="E6">
        <v>4</v>
      </c>
    </row>
    <row r="7" spans="1:5" x14ac:dyDescent="0.2">
      <c r="A7" s="1" t="s">
        <v>30</v>
      </c>
      <c r="B7">
        <v>3960</v>
      </c>
      <c r="C7">
        <v>176096</v>
      </c>
      <c r="D7">
        <v>48</v>
      </c>
      <c r="E7">
        <v>4</v>
      </c>
    </row>
    <row r="8" spans="1:5" x14ac:dyDescent="0.2">
      <c r="A8" s="1" t="s">
        <v>30</v>
      </c>
      <c r="B8">
        <v>3962</v>
      </c>
      <c r="C8">
        <v>176096</v>
      </c>
      <c r="D8">
        <v>52</v>
      </c>
      <c r="E8">
        <v>4</v>
      </c>
    </row>
    <row r="9" spans="1:5" x14ac:dyDescent="0.2">
      <c r="A9" s="1" t="s">
        <v>30</v>
      </c>
      <c r="B9">
        <v>3958</v>
      </c>
      <c r="C9">
        <v>176096</v>
      </c>
      <c r="D9">
        <v>56</v>
      </c>
      <c r="E9">
        <v>4</v>
      </c>
    </row>
    <row r="10" spans="1:5" x14ac:dyDescent="0.2">
      <c r="A10" s="1" t="s">
        <v>30</v>
      </c>
      <c r="B10">
        <v>3957</v>
      </c>
      <c r="C10">
        <v>176096</v>
      </c>
      <c r="D10">
        <v>60</v>
      </c>
      <c r="E10">
        <v>4</v>
      </c>
    </row>
    <row r="11" spans="1:5" x14ac:dyDescent="0.2">
      <c r="A11" s="1" t="s">
        <v>30</v>
      </c>
      <c r="B11">
        <v>3961</v>
      </c>
      <c r="C11">
        <v>176096</v>
      </c>
      <c r="D11">
        <v>64</v>
      </c>
      <c r="E11">
        <v>4</v>
      </c>
    </row>
    <row r="12" spans="1:5" x14ac:dyDescent="0.2">
      <c r="A12" s="1" t="s">
        <v>30</v>
      </c>
      <c r="B12">
        <v>3956</v>
      </c>
      <c r="C12">
        <v>176096</v>
      </c>
      <c r="D12">
        <v>68</v>
      </c>
      <c r="E12">
        <v>4</v>
      </c>
    </row>
    <row r="13" spans="1:5" x14ac:dyDescent="0.2">
      <c r="A13" s="1" t="s">
        <v>30</v>
      </c>
      <c r="B13">
        <v>3961</v>
      </c>
      <c r="C13">
        <v>176096</v>
      </c>
      <c r="D13">
        <v>72</v>
      </c>
      <c r="E13">
        <v>4</v>
      </c>
    </row>
    <row r="14" spans="1:5" x14ac:dyDescent="0.2">
      <c r="A14" s="1" t="s">
        <v>30</v>
      </c>
      <c r="B14">
        <v>3967</v>
      </c>
      <c r="C14">
        <v>176096</v>
      </c>
      <c r="D14">
        <v>76</v>
      </c>
      <c r="E14">
        <v>4</v>
      </c>
    </row>
    <row r="15" spans="1:5" x14ac:dyDescent="0.2">
      <c r="A15" s="1" t="s">
        <v>30</v>
      </c>
      <c r="B15">
        <v>7998</v>
      </c>
      <c r="C15">
        <v>176096</v>
      </c>
      <c r="D15">
        <v>81</v>
      </c>
      <c r="E15">
        <v>7</v>
      </c>
    </row>
    <row r="16" spans="1:5" x14ac:dyDescent="0.2">
      <c r="A16" s="1" t="s">
        <v>30</v>
      </c>
      <c r="B16">
        <v>7990</v>
      </c>
      <c r="C16">
        <v>176096</v>
      </c>
      <c r="D16">
        <v>89</v>
      </c>
      <c r="E16">
        <v>8</v>
      </c>
    </row>
    <row r="17" spans="1:5" x14ac:dyDescent="0.2">
      <c r="A17" s="1" t="s">
        <v>30</v>
      </c>
      <c r="B17">
        <v>3970</v>
      </c>
      <c r="C17">
        <v>176096</v>
      </c>
      <c r="D17">
        <v>97</v>
      </c>
      <c r="E17">
        <v>4</v>
      </c>
    </row>
    <row r="18" spans="1:5" x14ac:dyDescent="0.2">
      <c r="A18" s="1" t="s">
        <v>30</v>
      </c>
      <c r="B18">
        <v>3962</v>
      </c>
      <c r="C18">
        <v>176096</v>
      </c>
      <c r="D18">
        <v>101</v>
      </c>
      <c r="E18">
        <v>4</v>
      </c>
    </row>
    <row r="19" spans="1:5" x14ac:dyDescent="0.2">
      <c r="A19" s="1" t="s">
        <v>30</v>
      </c>
      <c r="B19">
        <v>3964</v>
      </c>
      <c r="C19">
        <v>176096</v>
      </c>
      <c r="D19">
        <v>105</v>
      </c>
      <c r="E19">
        <v>4</v>
      </c>
    </row>
    <row r="20" spans="1:5" x14ac:dyDescent="0.2">
      <c r="A20" s="1" t="s">
        <v>30</v>
      </c>
      <c r="B20">
        <v>3965</v>
      </c>
      <c r="C20">
        <v>176096</v>
      </c>
      <c r="D20">
        <v>109</v>
      </c>
      <c r="E20">
        <v>4</v>
      </c>
    </row>
    <row r="21" spans="1:5" x14ac:dyDescent="0.2">
      <c r="A21" s="1" t="s">
        <v>30</v>
      </c>
      <c r="B21">
        <v>3965</v>
      </c>
      <c r="C21">
        <v>176096</v>
      </c>
      <c r="D21">
        <v>113</v>
      </c>
      <c r="E21">
        <v>4</v>
      </c>
    </row>
    <row r="22" spans="1:5" x14ac:dyDescent="0.2">
      <c r="A22" s="1" t="s">
        <v>30</v>
      </c>
      <c r="B22">
        <v>3958</v>
      </c>
      <c r="C22">
        <v>176096</v>
      </c>
      <c r="D22">
        <v>117</v>
      </c>
      <c r="E22">
        <v>4</v>
      </c>
    </row>
    <row r="23" spans="1:5" x14ac:dyDescent="0.2">
      <c r="A23" s="1" t="s">
        <v>30</v>
      </c>
      <c r="B23">
        <v>3964</v>
      </c>
      <c r="C23">
        <v>176096</v>
      </c>
      <c r="D23">
        <v>121</v>
      </c>
      <c r="E23">
        <v>4</v>
      </c>
    </row>
    <row r="24" spans="1:5" x14ac:dyDescent="0.2">
      <c r="A24" s="1" t="s">
        <v>30</v>
      </c>
      <c r="B24">
        <v>3965</v>
      </c>
      <c r="C24">
        <v>176096</v>
      </c>
      <c r="D24">
        <v>125</v>
      </c>
      <c r="E24">
        <v>4</v>
      </c>
    </row>
    <row r="25" spans="1:5" x14ac:dyDescent="0.2">
      <c r="A25" s="1" t="s">
        <v>30</v>
      </c>
      <c r="B25">
        <v>3964</v>
      </c>
      <c r="C25">
        <v>176096</v>
      </c>
      <c r="D25">
        <v>129</v>
      </c>
      <c r="E25">
        <v>4</v>
      </c>
    </row>
    <row r="26" spans="1:5" x14ac:dyDescent="0.2">
      <c r="A26" s="1" t="s">
        <v>30</v>
      </c>
      <c r="B26">
        <v>3970</v>
      </c>
      <c r="C26">
        <v>176096</v>
      </c>
      <c r="D26">
        <v>133</v>
      </c>
      <c r="E26">
        <v>4</v>
      </c>
    </row>
    <row r="27" spans="1:5" x14ac:dyDescent="0.2">
      <c r="A27" s="1" t="s">
        <v>30</v>
      </c>
      <c r="B27">
        <v>3964</v>
      </c>
      <c r="C27">
        <v>176096</v>
      </c>
      <c r="D27">
        <v>137</v>
      </c>
      <c r="E27">
        <v>4</v>
      </c>
    </row>
    <row r="28" spans="1:5" x14ac:dyDescent="0.2">
      <c r="A28" s="1" t="s">
        <v>30</v>
      </c>
      <c r="B28">
        <v>3961</v>
      </c>
      <c r="C28">
        <v>176096</v>
      </c>
      <c r="D28">
        <v>141</v>
      </c>
      <c r="E28">
        <v>4</v>
      </c>
    </row>
    <row r="29" spans="1:5" x14ac:dyDescent="0.2">
      <c r="A29" s="1" t="s">
        <v>30</v>
      </c>
      <c r="B29">
        <v>3968</v>
      </c>
      <c r="C29">
        <v>176096</v>
      </c>
      <c r="D29">
        <v>145</v>
      </c>
      <c r="E29">
        <v>4</v>
      </c>
    </row>
    <row r="30" spans="1:5" x14ac:dyDescent="0.2">
      <c r="A30" s="1" t="s">
        <v>30</v>
      </c>
      <c r="B30">
        <v>3966</v>
      </c>
      <c r="C30">
        <v>176096</v>
      </c>
      <c r="D30">
        <v>149</v>
      </c>
      <c r="E30">
        <v>4</v>
      </c>
    </row>
    <row r="31" spans="1:5" x14ac:dyDescent="0.2">
      <c r="A31" s="1" t="s">
        <v>30</v>
      </c>
      <c r="B31">
        <v>3970</v>
      </c>
      <c r="C31">
        <v>176096</v>
      </c>
      <c r="D31">
        <v>153</v>
      </c>
      <c r="E31">
        <v>4</v>
      </c>
    </row>
    <row r="32" spans="1:5" x14ac:dyDescent="0.2">
      <c r="A32" s="1" t="s">
        <v>30</v>
      </c>
      <c r="B32">
        <v>3968</v>
      </c>
      <c r="C32">
        <v>176096</v>
      </c>
      <c r="D32">
        <v>157</v>
      </c>
      <c r="E32">
        <v>4</v>
      </c>
    </row>
    <row r="33" spans="1:5" x14ac:dyDescent="0.2">
      <c r="A33" s="1" t="s">
        <v>30</v>
      </c>
      <c r="B33">
        <v>3970</v>
      </c>
      <c r="C33">
        <v>176096</v>
      </c>
      <c r="D33">
        <v>161</v>
      </c>
      <c r="E33">
        <v>4</v>
      </c>
    </row>
    <row r="34" spans="1:5" x14ac:dyDescent="0.2">
      <c r="A34" s="1" t="s">
        <v>30</v>
      </c>
      <c r="B34">
        <v>3966</v>
      </c>
      <c r="C34">
        <v>176096</v>
      </c>
      <c r="D34">
        <v>165</v>
      </c>
      <c r="E34">
        <v>4</v>
      </c>
    </row>
    <row r="35" spans="1:5" x14ac:dyDescent="0.2">
      <c r="A35" s="1" t="s">
        <v>30</v>
      </c>
      <c r="B35">
        <v>3966</v>
      </c>
      <c r="C35">
        <v>176096</v>
      </c>
      <c r="D35">
        <v>169</v>
      </c>
      <c r="E35">
        <v>4</v>
      </c>
    </row>
    <row r="36" spans="1:5" x14ac:dyDescent="0.2">
      <c r="A36" s="1" t="s">
        <v>30</v>
      </c>
      <c r="B36">
        <v>3966</v>
      </c>
      <c r="C36">
        <v>176096</v>
      </c>
      <c r="D36">
        <v>173</v>
      </c>
      <c r="E36">
        <v>4</v>
      </c>
    </row>
    <row r="37" spans="1:5" x14ac:dyDescent="0.2">
      <c r="A37" s="1" t="s">
        <v>30</v>
      </c>
      <c r="B37">
        <v>3969</v>
      </c>
      <c r="C37">
        <v>176096</v>
      </c>
      <c r="D37">
        <v>177</v>
      </c>
      <c r="E37">
        <v>4</v>
      </c>
    </row>
    <row r="38" spans="1:5" x14ac:dyDescent="0.2">
      <c r="A38" s="1" t="s">
        <v>30</v>
      </c>
      <c r="B38">
        <v>7995</v>
      </c>
      <c r="C38">
        <v>176096</v>
      </c>
      <c r="D38">
        <v>182</v>
      </c>
      <c r="E38">
        <v>7</v>
      </c>
    </row>
    <row r="39" spans="1:5" x14ac:dyDescent="0.2">
      <c r="A39" s="1" t="s">
        <v>30</v>
      </c>
      <c r="B39">
        <v>7989</v>
      </c>
      <c r="C39">
        <v>176096</v>
      </c>
      <c r="D39">
        <v>190</v>
      </c>
      <c r="E39">
        <v>8</v>
      </c>
    </row>
    <row r="40" spans="1:5" x14ac:dyDescent="0.2">
      <c r="A40" s="1" t="s">
        <v>30</v>
      </c>
      <c r="B40">
        <v>3971</v>
      </c>
      <c r="C40">
        <v>176096</v>
      </c>
      <c r="D40">
        <v>198</v>
      </c>
      <c r="E40">
        <v>4</v>
      </c>
    </row>
    <row r="41" spans="1:5" x14ac:dyDescent="0.2">
      <c r="A41" s="1" t="s">
        <v>30</v>
      </c>
      <c r="B41">
        <v>3969</v>
      </c>
      <c r="C41">
        <v>176096</v>
      </c>
      <c r="D41">
        <v>202</v>
      </c>
      <c r="E41">
        <v>4</v>
      </c>
    </row>
    <row r="42" spans="1:5" x14ac:dyDescent="0.2">
      <c r="A42" s="1" t="s">
        <v>30</v>
      </c>
      <c r="B42">
        <v>3968</v>
      </c>
      <c r="C42">
        <v>176096</v>
      </c>
      <c r="D42">
        <v>206</v>
      </c>
      <c r="E42">
        <v>4</v>
      </c>
    </row>
    <row r="43" spans="1:5" x14ac:dyDescent="0.2">
      <c r="A43" s="1" t="s">
        <v>30</v>
      </c>
      <c r="B43">
        <v>3972</v>
      </c>
      <c r="C43">
        <v>176096</v>
      </c>
      <c r="D43">
        <v>210</v>
      </c>
      <c r="E43">
        <v>4</v>
      </c>
    </row>
    <row r="44" spans="1:5" x14ac:dyDescent="0.2">
      <c r="A44" s="1" t="s">
        <v>30</v>
      </c>
      <c r="B44">
        <v>3972</v>
      </c>
      <c r="C44">
        <v>176096</v>
      </c>
      <c r="D44">
        <v>214</v>
      </c>
      <c r="E44">
        <v>4</v>
      </c>
    </row>
    <row r="45" spans="1:5" x14ac:dyDescent="0.2">
      <c r="A45" s="1" t="s">
        <v>30</v>
      </c>
      <c r="B45">
        <v>3968</v>
      </c>
      <c r="C45">
        <v>176096</v>
      </c>
      <c r="D45">
        <v>218</v>
      </c>
      <c r="E45">
        <v>4</v>
      </c>
    </row>
    <row r="46" spans="1:5" x14ac:dyDescent="0.2">
      <c r="A46" s="1" t="s">
        <v>30</v>
      </c>
      <c r="B46">
        <v>3962</v>
      </c>
      <c r="C46">
        <v>176096</v>
      </c>
      <c r="D46">
        <v>222</v>
      </c>
      <c r="E46">
        <v>4</v>
      </c>
    </row>
    <row r="47" spans="1:5" x14ac:dyDescent="0.2">
      <c r="A47" s="1" t="s">
        <v>30</v>
      </c>
      <c r="B47">
        <v>3969</v>
      </c>
      <c r="C47">
        <v>176096</v>
      </c>
      <c r="D47">
        <v>226</v>
      </c>
      <c r="E47">
        <v>4</v>
      </c>
    </row>
    <row r="48" spans="1:5" x14ac:dyDescent="0.2">
      <c r="A48" s="1" t="s">
        <v>30</v>
      </c>
      <c r="B48">
        <v>3964</v>
      </c>
      <c r="C48">
        <v>176096</v>
      </c>
      <c r="D48">
        <v>230</v>
      </c>
      <c r="E48">
        <v>4</v>
      </c>
    </row>
    <row r="49" spans="1:5" x14ac:dyDescent="0.2">
      <c r="A49" s="1" t="s">
        <v>30</v>
      </c>
      <c r="B49">
        <v>3972</v>
      </c>
      <c r="C49">
        <v>176096</v>
      </c>
      <c r="D49">
        <v>234</v>
      </c>
      <c r="E49">
        <v>4</v>
      </c>
    </row>
    <row r="50" spans="1:5" x14ac:dyDescent="0.2">
      <c r="A50" s="1" t="s">
        <v>30</v>
      </c>
      <c r="B50">
        <v>3966</v>
      </c>
      <c r="C50">
        <v>176096</v>
      </c>
      <c r="D50">
        <v>238</v>
      </c>
      <c r="E50">
        <v>4</v>
      </c>
    </row>
    <row r="51" spans="1:5" x14ac:dyDescent="0.2">
      <c r="A51" s="1" t="s">
        <v>30</v>
      </c>
      <c r="B51">
        <v>3970</v>
      </c>
      <c r="C51">
        <v>176096</v>
      </c>
      <c r="D51">
        <v>242</v>
      </c>
      <c r="E51">
        <v>4</v>
      </c>
    </row>
    <row r="52" spans="1:5" x14ac:dyDescent="0.2">
      <c r="A52" s="1" t="s">
        <v>30</v>
      </c>
      <c r="B52">
        <v>3961</v>
      </c>
      <c r="C52">
        <v>176096</v>
      </c>
      <c r="D52">
        <v>246</v>
      </c>
      <c r="E52">
        <v>4</v>
      </c>
    </row>
    <row r="53" spans="1:5" x14ac:dyDescent="0.2">
      <c r="A53" s="1" t="s">
        <v>30</v>
      </c>
      <c r="B53">
        <v>3967</v>
      </c>
      <c r="C53">
        <v>176096</v>
      </c>
      <c r="D53">
        <v>250</v>
      </c>
      <c r="E53">
        <v>4</v>
      </c>
    </row>
    <row r="54" spans="1:5" x14ac:dyDescent="0.2">
      <c r="A54" s="1" t="s">
        <v>30</v>
      </c>
      <c r="B54">
        <v>3967</v>
      </c>
      <c r="C54">
        <v>176096</v>
      </c>
      <c r="D54">
        <v>254</v>
      </c>
      <c r="E54">
        <v>4</v>
      </c>
    </row>
    <row r="55" spans="1:5" x14ac:dyDescent="0.2">
      <c r="A55" s="1" t="s">
        <v>30</v>
      </c>
      <c r="B55">
        <v>3964</v>
      </c>
      <c r="C55">
        <v>176096</v>
      </c>
      <c r="D55">
        <v>258</v>
      </c>
      <c r="E55">
        <v>4</v>
      </c>
    </row>
    <row r="56" spans="1:5" x14ac:dyDescent="0.2">
      <c r="A56" s="1" t="s">
        <v>30</v>
      </c>
      <c r="B56">
        <v>3970</v>
      </c>
      <c r="C56">
        <v>176096</v>
      </c>
      <c r="D56">
        <v>262</v>
      </c>
      <c r="E56">
        <v>4</v>
      </c>
    </row>
    <row r="57" spans="1:5" x14ac:dyDescent="0.2">
      <c r="A57" s="1" t="s">
        <v>30</v>
      </c>
      <c r="B57">
        <v>3965</v>
      </c>
      <c r="C57">
        <v>176096</v>
      </c>
      <c r="D57">
        <v>266</v>
      </c>
      <c r="E57">
        <v>4</v>
      </c>
    </row>
    <row r="58" spans="1:5" x14ac:dyDescent="0.2">
      <c r="A58" s="1" t="s">
        <v>30</v>
      </c>
      <c r="B58">
        <v>3975</v>
      </c>
      <c r="C58">
        <v>176096</v>
      </c>
      <c r="D58">
        <v>270</v>
      </c>
      <c r="E58">
        <v>4</v>
      </c>
    </row>
    <row r="59" spans="1:5" x14ac:dyDescent="0.2">
      <c r="A59" s="1" t="s">
        <v>30</v>
      </c>
      <c r="B59">
        <v>3967</v>
      </c>
      <c r="C59">
        <v>176096</v>
      </c>
      <c r="D59">
        <v>274</v>
      </c>
      <c r="E59">
        <v>4</v>
      </c>
    </row>
    <row r="60" spans="1:5" x14ac:dyDescent="0.2">
      <c r="A60" s="1" t="s">
        <v>30</v>
      </c>
      <c r="B60">
        <v>3970</v>
      </c>
      <c r="C60">
        <v>176096</v>
      </c>
      <c r="D60">
        <v>278</v>
      </c>
      <c r="E60">
        <v>4</v>
      </c>
    </row>
    <row r="61" spans="1:5" x14ac:dyDescent="0.2">
      <c r="A61" s="1" t="s">
        <v>30</v>
      </c>
      <c r="B61">
        <v>3966</v>
      </c>
      <c r="C61">
        <v>176096</v>
      </c>
      <c r="D61">
        <v>282</v>
      </c>
      <c r="E61">
        <v>4</v>
      </c>
    </row>
    <row r="62" spans="1:5" x14ac:dyDescent="0.2">
      <c r="A62" s="1" t="s">
        <v>30</v>
      </c>
      <c r="B62">
        <v>3969</v>
      </c>
      <c r="C62">
        <v>176096</v>
      </c>
      <c r="D62">
        <v>286</v>
      </c>
      <c r="E62">
        <v>4</v>
      </c>
    </row>
    <row r="63" spans="1:5" x14ac:dyDescent="0.2">
      <c r="A63" s="1" t="s">
        <v>30</v>
      </c>
      <c r="B63">
        <v>7994</v>
      </c>
      <c r="C63">
        <v>176096</v>
      </c>
      <c r="D63">
        <v>291</v>
      </c>
      <c r="E63">
        <v>7</v>
      </c>
    </row>
    <row r="64" spans="1:5" x14ac:dyDescent="0.2">
      <c r="A64" s="1" t="s">
        <v>30</v>
      </c>
      <c r="B64">
        <v>7996</v>
      </c>
      <c r="C64">
        <v>176096</v>
      </c>
      <c r="D64">
        <v>299</v>
      </c>
      <c r="E64">
        <v>8</v>
      </c>
    </row>
    <row r="65" spans="1:5" x14ac:dyDescent="0.2">
      <c r="A65" s="1" t="s">
        <v>30</v>
      </c>
      <c r="B65">
        <v>3971</v>
      </c>
      <c r="C65">
        <v>176096</v>
      </c>
      <c r="D65">
        <v>307</v>
      </c>
      <c r="E65">
        <v>4</v>
      </c>
    </row>
    <row r="66" spans="1:5" x14ac:dyDescent="0.2">
      <c r="A66" s="1" t="s">
        <v>30</v>
      </c>
      <c r="B66">
        <v>3967</v>
      </c>
      <c r="C66">
        <v>176096</v>
      </c>
      <c r="D66">
        <v>311</v>
      </c>
      <c r="E66">
        <v>4</v>
      </c>
    </row>
    <row r="67" spans="1:5" x14ac:dyDescent="0.2">
      <c r="A67" s="1" t="s">
        <v>30</v>
      </c>
      <c r="B67">
        <v>3969</v>
      </c>
      <c r="C67">
        <v>176096</v>
      </c>
      <c r="D67">
        <v>315</v>
      </c>
      <c r="E67">
        <v>4</v>
      </c>
    </row>
    <row r="68" spans="1:5" x14ac:dyDescent="0.2">
      <c r="A68" s="1" t="s">
        <v>30</v>
      </c>
      <c r="B68">
        <v>3974</v>
      </c>
      <c r="C68">
        <v>176096</v>
      </c>
      <c r="D68">
        <v>319</v>
      </c>
      <c r="E68">
        <v>4</v>
      </c>
    </row>
    <row r="69" spans="1:5" x14ac:dyDescent="0.2">
      <c r="A69" s="1" t="s">
        <v>30</v>
      </c>
      <c r="B69">
        <v>3964</v>
      </c>
      <c r="C69">
        <v>176096</v>
      </c>
      <c r="D69">
        <v>323</v>
      </c>
      <c r="E69">
        <v>4</v>
      </c>
    </row>
    <row r="70" spans="1:5" x14ac:dyDescent="0.2">
      <c r="A70" s="1" t="s">
        <v>30</v>
      </c>
      <c r="B70">
        <v>3970</v>
      </c>
      <c r="C70">
        <v>176096</v>
      </c>
      <c r="D70">
        <v>327</v>
      </c>
      <c r="E70">
        <v>4</v>
      </c>
    </row>
    <row r="71" spans="1:5" x14ac:dyDescent="0.2">
      <c r="A71" s="1" t="s">
        <v>30</v>
      </c>
      <c r="B71">
        <v>3967</v>
      </c>
      <c r="C71">
        <v>176096</v>
      </c>
      <c r="D71">
        <v>331</v>
      </c>
      <c r="E71">
        <v>4</v>
      </c>
    </row>
    <row r="72" spans="1:5" x14ac:dyDescent="0.2">
      <c r="A72" s="1" t="s">
        <v>30</v>
      </c>
      <c r="B72">
        <v>3965</v>
      </c>
      <c r="C72">
        <v>176096</v>
      </c>
      <c r="D72">
        <v>335</v>
      </c>
      <c r="E72">
        <v>4</v>
      </c>
    </row>
    <row r="73" spans="1:5" x14ac:dyDescent="0.2">
      <c r="A73" s="1" t="s">
        <v>30</v>
      </c>
      <c r="B73">
        <v>3967</v>
      </c>
      <c r="C73">
        <v>176096</v>
      </c>
      <c r="D73">
        <v>339</v>
      </c>
      <c r="E73">
        <v>4</v>
      </c>
    </row>
    <row r="74" spans="1:5" x14ac:dyDescent="0.2">
      <c r="A74" s="1" t="s">
        <v>30</v>
      </c>
      <c r="B74">
        <v>3970</v>
      </c>
      <c r="C74">
        <v>176096</v>
      </c>
      <c r="D74">
        <v>343</v>
      </c>
      <c r="E74">
        <v>4</v>
      </c>
    </row>
    <row r="75" spans="1:5" x14ac:dyDescent="0.2">
      <c r="A75" s="1" t="s">
        <v>30</v>
      </c>
      <c r="B75">
        <v>3971</v>
      </c>
      <c r="C75">
        <v>176096</v>
      </c>
      <c r="D75">
        <v>347</v>
      </c>
      <c r="E75">
        <v>4</v>
      </c>
    </row>
    <row r="76" spans="1:5" x14ac:dyDescent="0.2">
      <c r="A76" s="1" t="s">
        <v>30</v>
      </c>
      <c r="B76">
        <v>3968</v>
      </c>
      <c r="C76">
        <v>176096</v>
      </c>
      <c r="D76">
        <v>351</v>
      </c>
      <c r="E76">
        <v>4</v>
      </c>
    </row>
    <row r="77" spans="1:5" x14ac:dyDescent="0.2">
      <c r="A77" s="1" t="s">
        <v>30</v>
      </c>
      <c r="B77">
        <v>3974</v>
      </c>
      <c r="C77">
        <v>176096</v>
      </c>
      <c r="D77">
        <v>355</v>
      </c>
      <c r="E77">
        <v>4</v>
      </c>
    </row>
    <row r="78" spans="1:5" x14ac:dyDescent="0.2">
      <c r="A78" s="1" t="s">
        <v>30</v>
      </c>
      <c r="B78">
        <v>3968</v>
      </c>
      <c r="C78">
        <v>176096</v>
      </c>
      <c r="D78">
        <v>359</v>
      </c>
      <c r="E78">
        <v>4</v>
      </c>
    </row>
    <row r="79" spans="1:5" x14ac:dyDescent="0.2">
      <c r="A79" s="1" t="s">
        <v>30</v>
      </c>
      <c r="B79">
        <v>3969</v>
      </c>
      <c r="C79">
        <v>176096</v>
      </c>
      <c r="D79">
        <v>363</v>
      </c>
      <c r="E79">
        <v>4</v>
      </c>
    </row>
    <row r="80" spans="1:5" x14ac:dyDescent="0.2">
      <c r="A80" s="1" t="s">
        <v>30</v>
      </c>
      <c r="B80">
        <v>3969</v>
      </c>
      <c r="C80">
        <v>176096</v>
      </c>
      <c r="D80">
        <v>367</v>
      </c>
      <c r="E80">
        <v>4</v>
      </c>
    </row>
    <row r="81" spans="1:5" x14ac:dyDescent="0.2">
      <c r="A81" s="1" t="s">
        <v>30</v>
      </c>
      <c r="B81">
        <v>3966</v>
      </c>
      <c r="C81">
        <v>176096</v>
      </c>
      <c r="D81">
        <v>371</v>
      </c>
      <c r="E81">
        <v>4</v>
      </c>
    </row>
    <row r="82" spans="1:5" x14ac:dyDescent="0.2">
      <c r="A82" s="1" t="s">
        <v>30</v>
      </c>
      <c r="B82">
        <v>3971</v>
      </c>
      <c r="C82">
        <v>176096</v>
      </c>
      <c r="D82">
        <v>375</v>
      </c>
      <c r="E82">
        <v>4</v>
      </c>
    </row>
    <row r="83" spans="1:5" x14ac:dyDescent="0.2">
      <c r="A83" s="1" t="s">
        <v>30</v>
      </c>
      <c r="B83">
        <v>3968</v>
      </c>
      <c r="C83">
        <v>176096</v>
      </c>
      <c r="D83">
        <v>379</v>
      </c>
      <c r="E83">
        <v>4</v>
      </c>
    </row>
    <row r="84" spans="1:5" x14ac:dyDescent="0.2">
      <c r="A84" s="1" t="s">
        <v>30</v>
      </c>
      <c r="B84">
        <v>3961</v>
      </c>
      <c r="C84">
        <v>176096</v>
      </c>
      <c r="D84">
        <v>383</v>
      </c>
      <c r="E84">
        <v>4</v>
      </c>
    </row>
    <row r="85" spans="1:5" x14ac:dyDescent="0.2">
      <c r="A85" s="1" t="s">
        <v>30</v>
      </c>
      <c r="B85">
        <v>3971</v>
      </c>
      <c r="C85">
        <v>176096</v>
      </c>
      <c r="D85">
        <v>387</v>
      </c>
      <c r="E85">
        <v>4</v>
      </c>
    </row>
    <row r="86" spans="1:5" x14ac:dyDescent="0.2">
      <c r="A86" s="1" t="s">
        <v>30</v>
      </c>
      <c r="B86">
        <v>3962</v>
      </c>
      <c r="C86">
        <v>176096</v>
      </c>
      <c r="D86">
        <v>391</v>
      </c>
      <c r="E86">
        <v>4</v>
      </c>
    </row>
    <row r="87" spans="1:5" x14ac:dyDescent="0.2">
      <c r="A87" s="1" t="s">
        <v>30</v>
      </c>
      <c r="B87">
        <v>3970</v>
      </c>
      <c r="C87">
        <v>176096</v>
      </c>
      <c r="D87">
        <v>395</v>
      </c>
      <c r="E87">
        <v>4</v>
      </c>
    </row>
    <row r="88" spans="1:5" x14ac:dyDescent="0.2">
      <c r="A88" s="1" t="s">
        <v>30</v>
      </c>
      <c r="B88">
        <v>7994</v>
      </c>
      <c r="C88">
        <v>176096</v>
      </c>
      <c r="D88">
        <v>400</v>
      </c>
      <c r="E88">
        <v>8</v>
      </c>
    </row>
    <row r="89" spans="1:5" x14ac:dyDescent="0.2">
      <c r="A89" s="1" t="s">
        <v>30</v>
      </c>
      <c r="B89">
        <v>3965</v>
      </c>
      <c r="C89">
        <v>176096</v>
      </c>
      <c r="D89">
        <v>408</v>
      </c>
      <c r="E89">
        <v>4</v>
      </c>
    </row>
    <row r="90" spans="1:5" x14ac:dyDescent="0.2">
      <c r="A90" s="1" t="s">
        <v>30</v>
      </c>
      <c r="B90">
        <v>3964</v>
      </c>
      <c r="C90">
        <v>176096</v>
      </c>
      <c r="D90">
        <v>412</v>
      </c>
      <c r="E90">
        <v>4</v>
      </c>
    </row>
    <row r="91" spans="1:5" x14ac:dyDescent="0.2">
      <c r="A91" s="1" t="s">
        <v>30</v>
      </c>
      <c r="B91">
        <v>3972</v>
      </c>
      <c r="C91">
        <v>176096</v>
      </c>
      <c r="D91">
        <v>416</v>
      </c>
      <c r="E91">
        <v>4</v>
      </c>
    </row>
    <row r="92" spans="1:5" x14ac:dyDescent="0.2">
      <c r="A92" s="1" t="s">
        <v>30</v>
      </c>
      <c r="B92">
        <v>3973</v>
      </c>
      <c r="C92">
        <v>176096</v>
      </c>
      <c r="D92">
        <v>420</v>
      </c>
      <c r="E92">
        <v>4</v>
      </c>
    </row>
    <row r="93" spans="1:5" x14ac:dyDescent="0.2">
      <c r="A93" s="1" t="s">
        <v>30</v>
      </c>
      <c r="B93">
        <v>3966</v>
      </c>
      <c r="C93">
        <v>176096</v>
      </c>
      <c r="D93">
        <v>424</v>
      </c>
      <c r="E93">
        <v>4</v>
      </c>
    </row>
    <row r="94" spans="1:5" x14ac:dyDescent="0.2">
      <c r="A94" s="1" t="s">
        <v>30</v>
      </c>
      <c r="B94">
        <v>3966</v>
      </c>
      <c r="C94">
        <v>176096</v>
      </c>
      <c r="D94">
        <v>428</v>
      </c>
      <c r="E94">
        <v>4</v>
      </c>
    </row>
    <row r="95" spans="1:5" x14ac:dyDescent="0.2">
      <c r="A95" s="1" t="s">
        <v>30</v>
      </c>
      <c r="B95">
        <v>3973</v>
      </c>
      <c r="C95">
        <v>176096</v>
      </c>
      <c r="D95">
        <v>432</v>
      </c>
      <c r="E95">
        <v>4</v>
      </c>
    </row>
    <row r="96" spans="1:5" x14ac:dyDescent="0.2">
      <c r="A96" s="1" t="s">
        <v>30</v>
      </c>
      <c r="B96">
        <v>3973</v>
      </c>
      <c r="C96">
        <v>176096</v>
      </c>
      <c r="D96">
        <v>436</v>
      </c>
      <c r="E96">
        <v>4</v>
      </c>
    </row>
    <row r="97" spans="1:5" x14ac:dyDescent="0.2">
      <c r="A97" s="1" t="s">
        <v>30</v>
      </c>
      <c r="B97">
        <v>3969</v>
      </c>
      <c r="C97">
        <v>176096</v>
      </c>
      <c r="D97">
        <v>440</v>
      </c>
      <c r="E97">
        <v>4</v>
      </c>
    </row>
    <row r="98" spans="1:5" x14ac:dyDescent="0.2">
      <c r="A98" s="1" t="s">
        <v>30</v>
      </c>
      <c r="B98">
        <v>3971</v>
      </c>
      <c r="C98">
        <v>176096</v>
      </c>
      <c r="D98">
        <v>444</v>
      </c>
      <c r="E98">
        <v>4</v>
      </c>
    </row>
    <row r="99" spans="1:5" x14ac:dyDescent="0.2">
      <c r="A99" s="1" t="s">
        <v>30</v>
      </c>
      <c r="B99">
        <v>3975</v>
      </c>
      <c r="C99">
        <v>176096</v>
      </c>
      <c r="D99">
        <v>448</v>
      </c>
      <c r="E99">
        <v>4</v>
      </c>
    </row>
    <row r="100" spans="1:5" x14ac:dyDescent="0.2">
      <c r="A100" s="1" t="s">
        <v>30</v>
      </c>
      <c r="B100">
        <v>3969</v>
      </c>
      <c r="C100">
        <v>176096</v>
      </c>
      <c r="D100">
        <v>452</v>
      </c>
      <c r="E100">
        <v>4</v>
      </c>
    </row>
    <row r="101" spans="1:5" x14ac:dyDescent="0.2">
      <c r="A101" s="1" t="s">
        <v>30</v>
      </c>
      <c r="B101">
        <v>3965</v>
      </c>
      <c r="C101">
        <v>176096</v>
      </c>
      <c r="D101">
        <v>456</v>
      </c>
      <c r="E101">
        <v>4</v>
      </c>
    </row>
  </sheetData>
  <phoneticPr fontId="1" type="noConversion"/>
  <pageMargins left="0.7" right="0.7" top="0.78740157499999996" bottom="0.78740157499999996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3B7FF-B0C4-4A68-B404-59E547705FA2}">
  <dimension ref="A1:E101"/>
  <sheetViews>
    <sheetView topLeftCell="A48" workbookViewId="0">
      <selection activeCell="A2" sqref="A2:A101"/>
    </sheetView>
  </sheetViews>
  <sheetFormatPr baseColWidth="10" defaultColWidth="11.5" defaultRowHeight="15" x14ac:dyDescent="0.2"/>
  <cols>
    <col min="1" max="1" width="30.5" bestFit="1" customWidth="1"/>
    <col min="2" max="2" width="10.33203125" bestFit="1" customWidth="1"/>
    <col min="3" max="3" width="12.1640625" bestFit="1" customWidth="1"/>
    <col min="4" max="4" width="12.33203125" bestFit="1" customWidth="1"/>
    <col min="5" max="5" width="18.6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 t="s">
        <v>31</v>
      </c>
      <c r="B2">
        <v>5720</v>
      </c>
      <c r="C2">
        <v>176096</v>
      </c>
      <c r="D2">
        <v>4</v>
      </c>
      <c r="E2">
        <v>1</v>
      </c>
    </row>
    <row r="3" spans="1:5" x14ac:dyDescent="0.2">
      <c r="A3" s="1" t="s">
        <v>31</v>
      </c>
      <c r="B3">
        <v>7978</v>
      </c>
      <c r="C3">
        <v>176096</v>
      </c>
      <c r="D3">
        <v>5</v>
      </c>
      <c r="E3">
        <v>1</v>
      </c>
    </row>
    <row r="4" spans="1:5" x14ac:dyDescent="0.2">
      <c r="A4" s="1" t="s">
        <v>31</v>
      </c>
      <c r="B4">
        <v>7970</v>
      </c>
      <c r="C4">
        <v>176096</v>
      </c>
      <c r="D4">
        <v>6</v>
      </c>
      <c r="E4">
        <v>1</v>
      </c>
    </row>
    <row r="5" spans="1:5" x14ac:dyDescent="0.2">
      <c r="A5" s="1" t="s">
        <v>31</v>
      </c>
      <c r="B5">
        <v>7969</v>
      </c>
      <c r="C5">
        <v>176096</v>
      </c>
      <c r="D5">
        <v>7</v>
      </c>
      <c r="E5">
        <v>1</v>
      </c>
    </row>
    <row r="6" spans="1:5" x14ac:dyDescent="0.2">
      <c r="A6" s="1" t="s">
        <v>31</v>
      </c>
      <c r="B6">
        <v>7972</v>
      </c>
      <c r="C6">
        <v>176096</v>
      </c>
      <c r="D6">
        <v>8</v>
      </c>
      <c r="E6">
        <v>1</v>
      </c>
    </row>
    <row r="7" spans="1:5" x14ac:dyDescent="0.2">
      <c r="A7" s="1" t="s">
        <v>31</v>
      </c>
      <c r="B7">
        <v>7982</v>
      </c>
      <c r="C7">
        <v>176096</v>
      </c>
      <c r="D7">
        <v>9</v>
      </c>
      <c r="E7">
        <v>1</v>
      </c>
    </row>
    <row r="8" spans="1:5" x14ac:dyDescent="0.2">
      <c r="A8" s="1" t="s">
        <v>31</v>
      </c>
      <c r="B8">
        <v>7973</v>
      </c>
      <c r="C8">
        <v>176096</v>
      </c>
      <c r="D8">
        <v>10</v>
      </c>
      <c r="E8">
        <v>1</v>
      </c>
    </row>
    <row r="9" spans="1:5" x14ac:dyDescent="0.2">
      <c r="A9" s="1" t="s">
        <v>31</v>
      </c>
      <c r="B9">
        <v>7973</v>
      </c>
      <c r="C9">
        <v>176096</v>
      </c>
      <c r="D9">
        <v>11</v>
      </c>
      <c r="E9">
        <v>1</v>
      </c>
    </row>
    <row r="10" spans="1:5" x14ac:dyDescent="0.2">
      <c r="A10" s="1" t="s">
        <v>31</v>
      </c>
      <c r="B10">
        <v>7982</v>
      </c>
      <c r="C10">
        <v>176096</v>
      </c>
      <c r="D10">
        <v>12</v>
      </c>
      <c r="E10">
        <v>1</v>
      </c>
    </row>
    <row r="11" spans="1:5" x14ac:dyDescent="0.2">
      <c r="A11" s="1" t="s">
        <v>31</v>
      </c>
      <c r="B11">
        <v>7976</v>
      </c>
      <c r="C11">
        <v>176096</v>
      </c>
      <c r="D11">
        <v>13</v>
      </c>
      <c r="E11">
        <v>1</v>
      </c>
    </row>
    <row r="12" spans="1:5" x14ac:dyDescent="0.2">
      <c r="A12" s="1" t="s">
        <v>31</v>
      </c>
      <c r="B12">
        <v>7979</v>
      </c>
      <c r="C12">
        <v>176096</v>
      </c>
      <c r="D12">
        <v>14</v>
      </c>
      <c r="E12">
        <v>1</v>
      </c>
    </row>
    <row r="13" spans="1:5" x14ac:dyDescent="0.2">
      <c r="A13" s="1" t="s">
        <v>31</v>
      </c>
      <c r="B13">
        <v>7986</v>
      </c>
      <c r="C13">
        <v>176096</v>
      </c>
      <c r="D13">
        <v>15</v>
      </c>
      <c r="E13">
        <v>1</v>
      </c>
    </row>
    <row r="14" spans="1:5" x14ac:dyDescent="0.2">
      <c r="A14" s="1" t="s">
        <v>31</v>
      </c>
      <c r="B14">
        <v>7983</v>
      </c>
      <c r="C14">
        <v>176096</v>
      </c>
      <c r="D14">
        <v>16</v>
      </c>
      <c r="E14">
        <v>1</v>
      </c>
    </row>
    <row r="15" spans="1:5" x14ac:dyDescent="0.2">
      <c r="A15" s="1" t="s">
        <v>31</v>
      </c>
      <c r="B15">
        <v>7978</v>
      </c>
      <c r="C15">
        <v>176096</v>
      </c>
      <c r="D15">
        <v>17</v>
      </c>
      <c r="E15">
        <v>1</v>
      </c>
    </row>
    <row r="16" spans="1:5" x14ac:dyDescent="0.2">
      <c r="A16" s="1" t="s">
        <v>31</v>
      </c>
      <c r="B16">
        <v>7983</v>
      </c>
      <c r="C16">
        <v>176096</v>
      </c>
      <c r="D16">
        <v>18</v>
      </c>
      <c r="E16">
        <v>1</v>
      </c>
    </row>
    <row r="17" spans="1:5" x14ac:dyDescent="0.2">
      <c r="A17" s="1" t="s">
        <v>31</v>
      </c>
      <c r="B17">
        <v>7976</v>
      </c>
      <c r="C17">
        <v>176096</v>
      </c>
      <c r="D17">
        <v>19</v>
      </c>
      <c r="E17">
        <v>1</v>
      </c>
    </row>
    <row r="18" spans="1:5" x14ac:dyDescent="0.2">
      <c r="A18" s="1" t="s">
        <v>31</v>
      </c>
      <c r="B18">
        <v>7983</v>
      </c>
      <c r="C18">
        <v>176096</v>
      </c>
      <c r="D18">
        <v>20</v>
      </c>
      <c r="E18">
        <v>1</v>
      </c>
    </row>
    <row r="19" spans="1:5" x14ac:dyDescent="0.2">
      <c r="A19" s="1" t="s">
        <v>31</v>
      </c>
      <c r="B19">
        <v>7984</v>
      </c>
      <c r="C19">
        <v>176096</v>
      </c>
      <c r="D19">
        <v>21</v>
      </c>
      <c r="E19">
        <v>1</v>
      </c>
    </row>
    <row r="20" spans="1:5" x14ac:dyDescent="0.2">
      <c r="A20" s="1" t="s">
        <v>31</v>
      </c>
      <c r="B20">
        <v>7982</v>
      </c>
      <c r="C20">
        <v>176096</v>
      </c>
      <c r="D20">
        <v>22</v>
      </c>
      <c r="E20">
        <v>1</v>
      </c>
    </row>
    <row r="21" spans="1:5" x14ac:dyDescent="0.2">
      <c r="A21" s="1" t="s">
        <v>31</v>
      </c>
      <c r="B21">
        <v>7982</v>
      </c>
      <c r="C21">
        <v>176096</v>
      </c>
      <c r="D21">
        <v>23</v>
      </c>
      <c r="E21">
        <v>1</v>
      </c>
    </row>
    <row r="22" spans="1:5" x14ac:dyDescent="0.2">
      <c r="A22" s="1" t="s">
        <v>31</v>
      </c>
      <c r="B22">
        <v>7980</v>
      </c>
      <c r="C22">
        <v>176096</v>
      </c>
      <c r="D22">
        <v>24</v>
      </c>
      <c r="E22">
        <v>1</v>
      </c>
    </row>
    <row r="23" spans="1:5" x14ac:dyDescent="0.2">
      <c r="A23" s="1" t="s">
        <v>31</v>
      </c>
      <c r="B23">
        <v>7983</v>
      </c>
      <c r="C23">
        <v>176096</v>
      </c>
      <c r="D23">
        <v>25</v>
      </c>
      <c r="E23">
        <v>1</v>
      </c>
    </row>
    <row r="24" spans="1:5" x14ac:dyDescent="0.2">
      <c r="A24" s="1" t="s">
        <v>31</v>
      </c>
      <c r="B24">
        <v>7980</v>
      </c>
      <c r="C24">
        <v>176096</v>
      </c>
      <c r="D24">
        <v>26</v>
      </c>
      <c r="E24">
        <v>1</v>
      </c>
    </row>
    <row r="25" spans="1:5" x14ac:dyDescent="0.2">
      <c r="A25" s="1" t="s">
        <v>31</v>
      </c>
      <c r="B25">
        <v>7985</v>
      </c>
      <c r="C25">
        <v>176096</v>
      </c>
      <c r="D25">
        <v>27</v>
      </c>
      <c r="E25">
        <v>1</v>
      </c>
    </row>
    <row r="26" spans="1:5" x14ac:dyDescent="0.2">
      <c r="A26" s="1" t="s">
        <v>31</v>
      </c>
      <c r="B26">
        <v>7985</v>
      </c>
      <c r="C26">
        <v>176096</v>
      </c>
      <c r="D26">
        <v>28</v>
      </c>
      <c r="E26">
        <v>1</v>
      </c>
    </row>
    <row r="27" spans="1:5" x14ac:dyDescent="0.2">
      <c r="A27" s="1" t="s">
        <v>31</v>
      </c>
      <c r="B27">
        <v>7982</v>
      </c>
      <c r="C27">
        <v>176096</v>
      </c>
      <c r="D27">
        <v>29</v>
      </c>
      <c r="E27">
        <v>1</v>
      </c>
    </row>
    <row r="28" spans="1:5" x14ac:dyDescent="0.2">
      <c r="A28" s="1" t="s">
        <v>31</v>
      </c>
      <c r="B28">
        <v>7989</v>
      </c>
      <c r="C28">
        <v>176096</v>
      </c>
      <c r="D28">
        <v>30</v>
      </c>
      <c r="E28">
        <v>1</v>
      </c>
    </row>
    <row r="29" spans="1:5" x14ac:dyDescent="0.2">
      <c r="A29" s="1" t="s">
        <v>31</v>
      </c>
      <c r="B29">
        <v>7982</v>
      </c>
      <c r="C29">
        <v>176096</v>
      </c>
      <c r="D29">
        <v>31</v>
      </c>
      <c r="E29">
        <v>1</v>
      </c>
    </row>
    <row r="30" spans="1:5" x14ac:dyDescent="0.2">
      <c r="A30" s="1" t="s">
        <v>31</v>
      </c>
      <c r="B30">
        <v>7982</v>
      </c>
      <c r="C30">
        <v>176096</v>
      </c>
      <c r="D30">
        <v>32</v>
      </c>
      <c r="E30">
        <v>1</v>
      </c>
    </row>
    <row r="31" spans="1:5" x14ac:dyDescent="0.2">
      <c r="A31" s="1" t="s">
        <v>31</v>
      </c>
      <c r="B31">
        <v>7983</v>
      </c>
      <c r="C31">
        <v>176096</v>
      </c>
      <c r="D31">
        <v>33</v>
      </c>
      <c r="E31">
        <v>1</v>
      </c>
    </row>
    <row r="32" spans="1:5" x14ac:dyDescent="0.2">
      <c r="A32" s="1" t="s">
        <v>31</v>
      </c>
      <c r="B32">
        <v>7986</v>
      </c>
      <c r="C32">
        <v>176096</v>
      </c>
      <c r="D32">
        <v>34</v>
      </c>
      <c r="E32">
        <v>1</v>
      </c>
    </row>
    <row r="33" spans="1:5" x14ac:dyDescent="0.2">
      <c r="A33" s="1" t="s">
        <v>31</v>
      </c>
      <c r="B33">
        <v>7986</v>
      </c>
      <c r="C33">
        <v>176096</v>
      </c>
      <c r="D33">
        <v>35</v>
      </c>
      <c r="E33">
        <v>1</v>
      </c>
    </row>
    <row r="34" spans="1:5" x14ac:dyDescent="0.2">
      <c r="A34" s="1" t="s">
        <v>31</v>
      </c>
      <c r="B34">
        <v>7991</v>
      </c>
      <c r="C34">
        <v>176096</v>
      </c>
      <c r="D34">
        <v>36</v>
      </c>
      <c r="E34">
        <v>1</v>
      </c>
    </row>
    <row r="35" spans="1:5" x14ac:dyDescent="0.2">
      <c r="A35" s="1" t="s">
        <v>31</v>
      </c>
      <c r="B35">
        <v>7987</v>
      </c>
      <c r="C35">
        <v>176096</v>
      </c>
      <c r="D35">
        <v>37</v>
      </c>
      <c r="E35">
        <v>1</v>
      </c>
    </row>
    <row r="36" spans="1:5" x14ac:dyDescent="0.2">
      <c r="A36" s="1" t="s">
        <v>31</v>
      </c>
      <c r="B36">
        <v>7984</v>
      </c>
      <c r="C36">
        <v>176096</v>
      </c>
      <c r="D36">
        <v>38</v>
      </c>
      <c r="E36">
        <v>1</v>
      </c>
    </row>
    <row r="37" spans="1:5" x14ac:dyDescent="0.2">
      <c r="A37" s="1" t="s">
        <v>31</v>
      </c>
      <c r="B37">
        <v>7979</v>
      </c>
      <c r="C37">
        <v>176096</v>
      </c>
      <c r="D37">
        <v>39</v>
      </c>
      <c r="E37">
        <v>1</v>
      </c>
    </row>
    <row r="38" spans="1:5" x14ac:dyDescent="0.2">
      <c r="A38" s="1" t="s">
        <v>31</v>
      </c>
      <c r="B38">
        <v>7982</v>
      </c>
      <c r="C38">
        <v>176096</v>
      </c>
      <c r="D38">
        <v>40</v>
      </c>
      <c r="E38">
        <v>1</v>
      </c>
    </row>
    <row r="39" spans="1:5" x14ac:dyDescent="0.2">
      <c r="A39" s="1" t="s">
        <v>31</v>
      </c>
      <c r="B39">
        <v>7983</v>
      </c>
      <c r="C39">
        <v>176096</v>
      </c>
      <c r="D39">
        <v>41</v>
      </c>
      <c r="E39">
        <v>1</v>
      </c>
    </row>
    <row r="40" spans="1:5" x14ac:dyDescent="0.2">
      <c r="A40" s="1" t="s">
        <v>31</v>
      </c>
      <c r="B40">
        <v>7984</v>
      </c>
      <c r="C40">
        <v>176096</v>
      </c>
      <c r="D40">
        <v>42</v>
      </c>
      <c r="E40">
        <v>1</v>
      </c>
    </row>
    <row r="41" spans="1:5" x14ac:dyDescent="0.2">
      <c r="A41" s="1" t="s">
        <v>31</v>
      </c>
      <c r="B41">
        <v>7979</v>
      </c>
      <c r="C41">
        <v>176096</v>
      </c>
      <c r="D41">
        <v>43</v>
      </c>
      <c r="E41">
        <v>1</v>
      </c>
    </row>
    <row r="42" spans="1:5" x14ac:dyDescent="0.2">
      <c r="A42" s="1" t="s">
        <v>31</v>
      </c>
      <c r="B42">
        <v>7984</v>
      </c>
      <c r="C42">
        <v>176096</v>
      </c>
      <c r="D42">
        <v>44</v>
      </c>
      <c r="E42">
        <v>1</v>
      </c>
    </row>
    <row r="43" spans="1:5" x14ac:dyDescent="0.2">
      <c r="A43" s="1" t="s">
        <v>31</v>
      </c>
      <c r="B43">
        <v>7985</v>
      </c>
      <c r="C43">
        <v>176096</v>
      </c>
      <c r="D43">
        <v>45</v>
      </c>
      <c r="E43">
        <v>1</v>
      </c>
    </row>
    <row r="44" spans="1:5" x14ac:dyDescent="0.2">
      <c r="A44" s="1" t="s">
        <v>31</v>
      </c>
      <c r="B44">
        <v>7983</v>
      </c>
      <c r="C44">
        <v>176096</v>
      </c>
      <c r="D44">
        <v>46</v>
      </c>
      <c r="E44">
        <v>1</v>
      </c>
    </row>
    <row r="45" spans="1:5" x14ac:dyDescent="0.2">
      <c r="A45" s="1" t="s">
        <v>31</v>
      </c>
      <c r="B45">
        <v>7984</v>
      </c>
      <c r="C45">
        <v>176096</v>
      </c>
      <c r="D45">
        <v>47</v>
      </c>
      <c r="E45">
        <v>1</v>
      </c>
    </row>
    <row r="46" spans="1:5" x14ac:dyDescent="0.2">
      <c r="A46" s="1" t="s">
        <v>31</v>
      </c>
      <c r="B46">
        <v>7983</v>
      </c>
      <c r="C46">
        <v>176096</v>
      </c>
      <c r="D46">
        <v>48</v>
      </c>
      <c r="E46">
        <v>1</v>
      </c>
    </row>
    <row r="47" spans="1:5" x14ac:dyDescent="0.2">
      <c r="A47" s="1" t="s">
        <v>31</v>
      </c>
      <c r="B47">
        <v>7985</v>
      </c>
      <c r="C47">
        <v>176096</v>
      </c>
      <c r="D47">
        <v>49</v>
      </c>
      <c r="E47">
        <v>1</v>
      </c>
    </row>
    <row r="48" spans="1:5" x14ac:dyDescent="0.2">
      <c r="A48" s="1" t="s">
        <v>31</v>
      </c>
      <c r="B48">
        <v>7986</v>
      </c>
      <c r="C48">
        <v>176096</v>
      </c>
      <c r="D48">
        <v>50</v>
      </c>
      <c r="E48">
        <v>1</v>
      </c>
    </row>
    <row r="49" spans="1:5" x14ac:dyDescent="0.2">
      <c r="A49" s="1" t="s">
        <v>31</v>
      </c>
      <c r="B49">
        <v>7989</v>
      </c>
      <c r="C49">
        <v>176096</v>
      </c>
      <c r="D49">
        <v>51</v>
      </c>
      <c r="E49">
        <v>1</v>
      </c>
    </row>
    <row r="50" spans="1:5" x14ac:dyDescent="0.2">
      <c r="A50" s="1" t="s">
        <v>31</v>
      </c>
      <c r="B50">
        <v>7980</v>
      </c>
      <c r="C50">
        <v>176096</v>
      </c>
      <c r="D50">
        <v>52</v>
      </c>
      <c r="E50">
        <v>1</v>
      </c>
    </row>
    <row r="51" spans="1:5" x14ac:dyDescent="0.2">
      <c r="A51" s="1" t="s">
        <v>31</v>
      </c>
      <c r="B51">
        <v>7986</v>
      </c>
      <c r="C51">
        <v>176096</v>
      </c>
      <c r="D51">
        <v>53</v>
      </c>
      <c r="E51">
        <v>1</v>
      </c>
    </row>
    <row r="52" spans="1:5" x14ac:dyDescent="0.2">
      <c r="A52" s="1" t="s">
        <v>31</v>
      </c>
      <c r="B52">
        <v>7987</v>
      </c>
      <c r="C52">
        <v>176096</v>
      </c>
      <c r="D52">
        <v>54</v>
      </c>
      <c r="E52">
        <v>1</v>
      </c>
    </row>
    <row r="53" spans="1:5" x14ac:dyDescent="0.2">
      <c r="A53" s="1" t="s">
        <v>31</v>
      </c>
      <c r="B53">
        <v>7981</v>
      </c>
      <c r="C53">
        <v>176096</v>
      </c>
      <c r="D53">
        <v>55</v>
      </c>
      <c r="E53">
        <v>1</v>
      </c>
    </row>
    <row r="54" spans="1:5" x14ac:dyDescent="0.2">
      <c r="A54" s="1" t="s">
        <v>31</v>
      </c>
      <c r="B54">
        <v>7984</v>
      </c>
      <c r="C54">
        <v>176096</v>
      </c>
      <c r="D54">
        <v>56</v>
      </c>
      <c r="E54">
        <v>1</v>
      </c>
    </row>
    <row r="55" spans="1:5" x14ac:dyDescent="0.2">
      <c r="A55" s="1" t="s">
        <v>31</v>
      </c>
      <c r="B55">
        <v>7979</v>
      </c>
      <c r="C55">
        <v>176096</v>
      </c>
      <c r="D55">
        <v>57</v>
      </c>
      <c r="E55">
        <v>1</v>
      </c>
    </row>
    <row r="56" spans="1:5" x14ac:dyDescent="0.2">
      <c r="A56" s="1" t="s">
        <v>31</v>
      </c>
      <c r="B56">
        <v>7980</v>
      </c>
      <c r="C56">
        <v>176096</v>
      </c>
      <c r="D56">
        <v>58</v>
      </c>
      <c r="E56">
        <v>1</v>
      </c>
    </row>
    <row r="57" spans="1:5" x14ac:dyDescent="0.2">
      <c r="A57" s="1" t="s">
        <v>31</v>
      </c>
      <c r="B57">
        <v>7986</v>
      </c>
      <c r="C57">
        <v>176096</v>
      </c>
      <c r="D57">
        <v>59</v>
      </c>
      <c r="E57">
        <v>1</v>
      </c>
    </row>
    <row r="58" spans="1:5" x14ac:dyDescent="0.2">
      <c r="A58" s="1" t="s">
        <v>31</v>
      </c>
      <c r="B58">
        <v>7989</v>
      </c>
      <c r="C58">
        <v>176096</v>
      </c>
      <c r="D58">
        <v>60</v>
      </c>
      <c r="E58">
        <v>1</v>
      </c>
    </row>
    <row r="59" spans="1:5" x14ac:dyDescent="0.2">
      <c r="A59" s="1" t="s">
        <v>31</v>
      </c>
      <c r="B59">
        <v>7985</v>
      </c>
      <c r="C59">
        <v>176096</v>
      </c>
      <c r="D59">
        <v>61</v>
      </c>
      <c r="E59">
        <v>1</v>
      </c>
    </row>
    <row r="60" spans="1:5" x14ac:dyDescent="0.2">
      <c r="A60" s="1" t="s">
        <v>31</v>
      </c>
      <c r="B60">
        <v>7989</v>
      </c>
      <c r="C60">
        <v>176096</v>
      </c>
      <c r="D60">
        <v>62</v>
      </c>
      <c r="E60">
        <v>1</v>
      </c>
    </row>
    <row r="61" spans="1:5" x14ac:dyDescent="0.2">
      <c r="A61" s="1" t="s">
        <v>31</v>
      </c>
      <c r="B61">
        <v>7980</v>
      </c>
      <c r="C61">
        <v>176096</v>
      </c>
      <c r="D61">
        <v>63</v>
      </c>
      <c r="E61">
        <v>1</v>
      </c>
    </row>
    <row r="62" spans="1:5" x14ac:dyDescent="0.2">
      <c r="A62" s="1" t="s">
        <v>31</v>
      </c>
      <c r="B62">
        <v>7985</v>
      </c>
      <c r="C62">
        <v>176096</v>
      </c>
      <c r="D62">
        <v>64</v>
      </c>
      <c r="E62">
        <v>1</v>
      </c>
    </row>
    <row r="63" spans="1:5" x14ac:dyDescent="0.2">
      <c r="A63" s="1" t="s">
        <v>31</v>
      </c>
      <c r="B63">
        <v>3963</v>
      </c>
      <c r="C63">
        <v>176096</v>
      </c>
      <c r="D63">
        <v>65</v>
      </c>
      <c r="E63">
        <v>1</v>
      </c>
    </row>
    <row r="64" spans="1:5" x14ac:dyDescent="0.2">
      <c r="A64" s="1" t="s">
        <v>31</v>
      </c>
      <c r="B64">
        <v>7980</v>
      </c>
      <c r="C64">
        <v>176096</v>
      </c>
      <c r="D64">
        <v>66</v>
      </c>
      <c r="E64">
        <v>1</v>
      </c>
    </row>
    <row r="65" spans="1:5" x14ac:dyDescent="0.2">
      <c r="A65" s="1" t="s">
        <v>31</v>
      </c>
      <c r="B65">
        <v>7980</v>
      </c>
      <c r="C65">
        <v>176096</v>
      </c>
      <c r="D65">
        <v>67</v>
      </c>
      <c r="E65">
        <v>1</v>
      </c>
    </row>
    <row r="66" spans="1:5" x14ac:dyDescent="0.2">
      <c r="A66" s="1" t="s">
        <v>31</v>
      </c>
      <c r="B66">
        <v>7980</v>
      </c>
      <c r="C66">
        <v>176096</v>
      </c>
      <c r="D66">
        <v>68</v>
      </c>
      <c r="E66">
        <v>1</v>
      </c>
    </row>
    <row r="67" spans="1:5" x14ac:dyDescent="0.2">
      <c r="A67" s="1" t="s">
        <v>31</v>
      </c>
      <c r="B67">
        <v>7979</v>
      </c>
      <c r="C67">
        <v>176096</v>
      </c>
      <c r="D67">
        <v>69</v>
      </c>
      <c r="E67">
        <v>1</v>
      </c>
    </row>
    <row r="68" spans="1:5" x14ac:dyDescent="0.2">
      <c r="A68" s="1" t="s">
        <v>31</v>
      </c>
      <c r="B68">
        <v>7986</v>
      </c>
      <c r="C68">
        <v>176096</v>
      </c>
      <c r="D68">
        <v>70</v>
      </c>
      <c r="E68">
        <v>1</v>
      </c>
    </row>
    <row r="69" spans="1:5" x14ac:dyDescent="0.2">
      <c r="A69" s="1" t="s">
        <v>31</v>
      </c>
      <c r="B69">
        <v>7980</v>
      </c>
      <c r="C69">
        <v>176096</v>
      </c>
      <c r="D69">
        <v>71</v>
      </c>
      <c r="E69">
        <v>1</v>
      </c>
    </row>
    <row r="70" spans="1:5" x14ac:dyDescent="0.2">
      <c r="A70" s="1" t="s">
        <v>31</v>
      </c>
      <c r="B70">
        <v>7986</v>
      </c>
      <c r="C70">
        <v>176096</v>
      </c>
      <c r="D70">
        <v>72</v>
      </c>
      <c r="E70">
        <v>1</v>
      </c>
    </row>
    <row r="71" spans="1:5" x14ac:dyDescent="0.2">
      <c r="A71" s="1" t="s">
        <v>31</v>
      </c>
      <c r="B71">
        <v>7986</v>
      </c>
      <c r="C71">
        <v>176096</v>
      </c>
      <c r="D71">
        <v>73</v>
      </c>
      <c r="E71">
        <v>1</v>
      </c>
    </row>
    <row r="72" spans="1:5" x14ac:dyDescent="0.2">
      <c r="A72" s="1" t="s">
        <v>31</v>
      </c>
      <c r="B72">
        <v>7984</v>
      </c>
      <c r="C72">
        <v>176096</v>
      </c>
      <c r="D72">
        <v>74</v>
      </c>
      <c r="E72">
        <v>1</v>
      </c>
    </row>
    <row r="73" spans="1:5" x14ac:dyDescent="0.2">
      <c r="A73" s="1" t="s">
        <v>31</v>
      </c>
      <c r="B73">
        <v>7988</v>
      </c>
      <c r="C73">
        <v>176096</v>
      </c>
      <c r="D73">
        <v>75</v>
      </c>
      <c r="E73">
        <v>1</v>
      </c>
    </row>
    <row r="74" spans="1:5" x14ac:dyDescent="0.2">
      <c r="A74" s="1" t="s">
        <v>31</v>
      </c>
      <c r="B74">
        <v>7987</v>
      </c>
      <c r="C74">
        <v>176096</v>
      </c>
      <c r="D74">
        <v>76</v>
      </c>
      <c r="E74">
        <v>1</v>
      </c>
    </row>
    <row r="75" spans="1:5" x14ac:dyDescent="0.2">
      <c r="A75" s="1" t="s">
        <v>31</v>
      </c>
      <c r="B75">
        <v>7980</v>
      </c>
      <c r="C75">
        <v>176096</v>
      </c>
      <c r="D75">
        <v>77</v>
      </c>
      <c r="E75">
        <v>1</v>
      </c>
    </row>
    <row r="76" spans="1:5" x14ac:dyDescent="0.2">
      <c r="A76" s="1" t="s">
        <v>31</v>
      </c>
      <c r="B76">
        <v>7987</v>
      </c>
      <c r="C76">
        <v>176096</v>
      </c>
      <c r="D76">
        <v>78</v>
      </c>
      <c r="E76">
        <v>1</v>
      </c>
    </row>
    <row r="77" spans="1:5" x14ac:dyDescent="0.2">
      <c r="A77" s="1" t="s">
        <v>31</v>
      </c>
      <c r="B77">
        <v>7979</v>
      </c>
      <c r="C77">
        <v>176096</v>
      </c>
      <c r="D77">
        <v>79</v>
      </c>
      <c r="E77">
        <v>1</v>
      </c>
    </row>
    <row r="78" spans="1:5" x14ac:dyDescent="0.2">
      <c r="A78" s="1" t="s">
        <v>31</v>
      </c>
      <c r="B78">
        <v>7981</v>
      </c>
      <c r="C78">
        <v>176096</v>
      </c>
      <c r="D78">
        <v>80</v>
      </c>
      <c r="E78">
        <v>1</v>
      </c>
    </row>
    <row r="79" spans="1:5" x14ac:dyDescent="0.2">
      <c r="A79" s="1" t="s">
        <v>31</v>
      </c>
      <c r="B79">
        <v>7984</v>
      </c>
      <c r="C79">
        <v>176096</v>
      </c>
      <c r="D79">
        <v>81</v>
      </c>
      <c r="E79">
        <v>1</v>
      </c>
    </row>
    <row r="80" spans="1:5" x14ac:dyDescent="0.2">
      <c r="A80" s="1" t="s">
        <v>31</v>
      </c>
      <c r="B80">
        <v>7980</v>
      </c>
      <c r="C80">
        <v>176096</v>
      </c>
      <c r="D80">
        <v>82</v>
      </c>
      <c r="E80">
        <v>1</v>
      </c>
    </row>
    <row r="81" spans="1:5" x14ac:dyDescent="0.2">
      <c r="A81" s="1" t="s">
        <v>31</v>
      </c>
      <c r="B81">
        <v>7981</v>
      </c>
      <c r="C81">
        <v>176096</v>
      </c>
      <c r="D81">
        <v>83</v>
      </c>
      <c r="E81">
        <v>1</v>
      </c>
    </row>
    <row r="82" spans="1:5" x14ac:dyDescent="0.2">
      <c r="A82" s="1" t="s">
        <v>31</v>
      </c>
      <c r="B82">
        <v>7985</v>
      </c>
      <c r="C82">
        <v>176096</v>
      </c>
      <c r="D82">
        <v>84</v>
      </c>
      <c r="E82">
        <v>1</v>
      </c>
    </row>
    <row r="83" spans="1:5" x14ac:dyDescent="0.2">
      <c r="A83" s="1" t="s">
        <v>31</v>
      </c>
      <c r="B83">
        <v>7984</v>
      </c>
      <c r="C83">
        <v>176096</v>
      </c>
      <c r="D83">
        <v>85</v>
      </c>
      <c r="E83">
        <v>1</v>
      </c>
    </row>
    <row r="84" spans="1:5" x14ac:dyDescent="0.2">
      <c r="A84" s="1" t="s">
        <v>31</v>
      </c>
      <c r="B84">
        <v>7975</v>
      </c>
      <c r="C84">
        <v>176096</v>
      </c>
      <c r="D84">
        <v>86</v>
      </c>
      <c r="E84">
        <v>1</v>
      </c>
    </row>
    <row r="85" spans="1:5" x14ac:dyDescent="0.2">
      <c r="A85" s="1" t="s">
        <v>31</v>
      </c>
      <c r="B85">
        <v>7964</v>
      </c>
      <c r="C85">
        <v>176096</v>
      </c>
      <c r="D85">
        <v>87</v>
      </c>
      <c r="E85">
        <v>1</v>
      </c>
    </row>
    <row r="86" spans="1:5" x14ac:dyDescent="0.2">
      <c r="A86" s="1" t="s">
        <v>31</v>
      </c>
      <c r="B86">
        <v>7977</v>
      </c>
      <c r="C86">
        <v>176096</v>
      </c>
      <c r="D86">
        <v>88</v>
      </c>
      <c r="E86">
        <v>1</v>
      </c>
    </row>
    <row r="87" spans="1:5" x14ac:dyDescent="0.2">
      <c r="A87" s="1" t="s">
        <v>31</v>
      </c>
      <c r="B87">
        <v>7986</v>
      </c>
      <c r="C87">
        <v>176096</v>
      </c>
      <c r="D87">
        <v>89</v>
      </c>
      <c r="E87">
        <v>1</v>
      </c>
    </row>
    <row r="88" spans="1:5" x14ac:dyDescent="0.2">
      <c r="A88" s="1" t="s">
        <v>31</v>
      </c>
      <c r="B88">
        <v>7975</v>
      </c>
      <c r="C88">
        <v>176096</v>
      </c>
      <c r="D88">
        <v>90</v>
      </c>
      <c r="E88">
        <v>1</v>
      </c>
    </row>
    <row r="89" spans="1:5" x14ac:dyDescent="0.2">
      <c r="A89" s="1" t="s">
        <v>31</v>
      </c>
      <c r="B89">
        <v>7979</v>
      </c>
      <c r="C89">
        <v>176096</v>
      </c>
      <c r="D89">
        <v>91</v>
      </c>
      <c r="E89">
        <v>1</v>
      </c>
    </row>
    <row r="90" spans="1:5" x14ac:dyDescent="0.2">
      <c r="A90" s="1" t="s">
        <v>31</v>
      </c>
      <c r="B90">
        <v>7982</v>
      </c>
      <c r="C90">
        <v>176096</v>
      </c>
      <c r="D90">
        <v>92</v>
      </c>
      <c r="E90">
        <v>1</v>
      </c>
    </row>
    <row r="91" spans="1:5" x14ac:dyDescent="0.2">
      <c r="A91" s="1" t="s">
        <v>31</v>
      </c>
      <c r="B91">
        <v>7984</v>
      </c>
      <c r="C91">
        <v>176096</v>
      </c>
      <c r="D91">
        <v>93</v>
      </c>
      <c r="E91">
        <v>1</v>
      </c>
    </row>
    <row r="92" spans="1:5" x14ac:dyDescent="0.2">
      <c r="A92" s="1" t="s">
        <v>31</v>
      </c>
      <c r="B92">
        <v>7984</v>
      </c>
      <c r="C92">
        <v>176096</v>
      </c>
      <c r="D92">
        <v>94</v>
      </c>
      <c r="E92">
        <v>1</v>
      </c>
    </row>
    <row r="93" spans="1:5" x14ac:dyDescent="0.2">
      <c r="A93" s="1" t="s">
        <v>31</v>
      </c>
      <c r="B93">
        <v>7981</v>
      </c>
      <c r="C93">
        <v>176096</v>
      </c>
      <c r="D93">
        <v>95</v>
      </c>
      <c r="E93">
        <v>1</v>
      </c>
    </row>
    <row r="94" spans="1:5" x14ac:dyDescent="0.2">
      <c r="A94" s="1" t="s">
        <v>31</v>
      </c>
      <c r="B94">
        <v>7972</v>
      </c>
      <c r="C94">
        <v>176096</v>
      </c>
      <c r="D94">
        <v>96</v>
      </c>
      <c r="E94">
        <v>1</v>
      </c>
    </row>
    <row r="95" spans="1:5" x14ac:dyDescent="0.2">
      <c r="A95" s="1" t="s">
        <v>31</v>
      </c>
      <c r="B95">
        <v>7981</v>
      </c>
      <c r="C95">
        <v>176096</v>
      </c>
      <c r="D95">
        <v>97</v>
      </c>
      <c r="E95">
        <v>1</v>
      </c>
    </row>
    <row r="96" spans="1:5" x14ac:dyDescent="0.2">
      <c r="A96" s="1" t="s">
        <v>31</v>
      </c>
      <c r="B96">
        <v>7981</v>
      </c>
      <c r="C96">
        <v>176096</v>
      </c>
      <c r="D96">
        <v>98</v>
      </c>
      <c r="E96">
        <v>1</v>
      </c>
    </row>
    <row r="97" spans="1:5" x14ac:dyDescent="0.2">
      <c r="A97" s="1" t="s">
        <v>31</v>
      </c>
      <c r="B97">
        <v>7987</v>
      </c>
      <c r="C97">
        <v>176096</v>
      </c>
      <c r="D97">
        <v>99</v>
      </c>
      <c r="E97">
        <v>1</v>
      </c>
    </row>
    <row r="98" spans="1:5" x14ac:dyDescent="0.2">
      <c r="A98" s="1" t="s">
        <v>31</v>
      </c>
      <c r="B98">
        <v>7986</v>
      </c>
      <c r="C98">
        <v>176096</v>
      </c>
      <c r="D98">
        <v>100</v>
      </c>
      <c r="E98">
        <v>1</v>
      </c>
    </row>
    <row r="99" spans="1:5" x14ac:dyDescent="0.2">
      <c r="A99" s="1" t="s">
        <v>31</v>
      </c>
      <c r="B99">
        <v>7986</v>
      </c>
      <c r="C99">
        <v>176096</v>
      </c>
      <c r="D99">
        <v>101</v>
      </c>
      <c r="E99">
        <v>1</v>
      </c>
    </row>
    <row r="100" spans="1:5" x14ac:dyDescent="0.2">
      <c r="A100" s="1" t="s">
        <v>31</v>
      </c>
      <c r="B100">
        <v>7979</v>
      </c>
      <c r="C100">
        <v>176096</v>
      </c>
      <c r="D100">
        <v>102</v>
      </c>
      <c r="E100">
        <v>1</v>
      </c>
    </row>
    <row r="101" spans="1:5" x14ac:dyDescent="0.2">
      <c r="A101" s="1" t="s">
        <v>31</v>
      </c>
      <c r="B101">
        <v>7978</v>
      </c>
      <c r="C101">
        <v>176096</v>
      </c>
      <c r="D101">
        <v>103</v>
      </c>
      <c r="E101">
        <v>1</v>
      </c>
    </row>
  </sheetData>
  <phoneticPr fontId="1" type="noConversion"/>
  <pageMargins left="0.7" right="0.7" top="0.78740157499999996" bottom="0.78740157499999996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63513-901D-4AB8-AD57-7A5FD2500003}">
  <dimension ref="A1:E102"/>
  <sheetViews>
    <sheetView topLeftCell="A49" workbookViewId="0">
      <selection activeCell="A3" sqref="A3:A102"/>
    </sheetView>
  </sheetViews>
  <sheetFormatPr baseColWidth="10" defaultColWidth="11.5" defaultRowHeight="15" x14ac:dyDescent="0.2"/>
  <cols>
    <col min="1" max="1" width="30.5" bestFit="1" customWidth="1"/>
    <col min="2" max="2" width="10.33203125" bestFit="1" customWidth="1"/>
    <col min="3" max="3" width="12.1640625" bestFit="1" customWidth="1"/>
    <col min="4" max="4" width="12.33203125" bestFit="1" customWidth="1"/>
    <col min="5" max="5" width="18.6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32</v>
      </c>
      <c r="B2">
        <v>6917</v>
      </c>
      <c r="C2">
        <v>176096</v>
      </c>
      <c r="D2">
        <v>7</v>
      </c>
      <c r="E2">
        <v>1</v>
      </c>
    </row>
    <row r="3" spans="1:5" x14ac:dyDescent="0.2">
      <c r="A3" s="1" t="s">
        <v>33</v>
      </c>
      <c r="B3">
        <v>3949</v>
      </c>
      <c r="C3">
        <v>176096</v>
      </c>
      <c r="D3">
        <v>8</v>
      </c>
      <c r="E3">
        <v>1</v>
      </c>
    </row>
    <row r="4" spans="1:5" x14ac:dyDescent="0.2">
      <c r="A4" s="1" t="s">
        <v>33</v>
      </c>
      <c r="B4">
        <v>3965</v>
      </c>
      <c r="C4">
        <v>176096</v>
      </c>
      <c r="D4">
        <v>9</v>
      </c>
      <c r="E4">
        <v>1</v>
      </c>
    </row>
    <row r="5" spans="1:5" x14ac:dyDescent="0.2">
      <c r="A5" s="1" t="s">
        <v>33</v>
      </c>
      <c r="B5">
        <v>3953</v>
      </c>
      <c r="C5">
        <v>176096</v>
      </c>
      <c r="D5">
        <v>10</v>
      </c>
      <c r="E5">
        <v>1</v>
      </c>
    </row>
    <row r="6" spans="1:5" x14ac:dyDescent="0.2">
      <c r="A6" s="1" t="s">
        <v>33</v>
      </c>
      <c r="B6">
        <v>3962</v>
      </c>
      <c r="C6">
        <v>176096</v>
      </c>
      <c r="D6">
        <v>11</v>
      </c>
      <c r="E6">
        <v>1</v>
      </c>
    </row>
    <row r="7" spans="1:5" x14ac:dyDescent="0.2">
      <c r="A7" s="1" t="s">
        <v>33</v>
      </c>
      <c r="B7">
        <v>3962</v>
      </c>
      <c r="C7">
        <v>176096</v>
      </c>
      <c r="D7">
        <v>12</v>
      </c>
      <c r="E7">
        <v>1</v>
      </c>
    </row>
    <row r="8" spans="1:5" x14ac:dyDescent="0.2">
      <c r="A8" s="1" t="s">
        <v>33</v>
      </c>
      <c r="B8">
        <v>3961</v>
      </c>
      <c r="C8">
        <v>176096</v>
      </c>
      <c r="D8">
        <v>13</v>
      </c>
      <c r="E8">
        <v>1</v>
      </c>
    </row>
    <row r="9" spans="1:5" x14ac:dyDescent="0.2">
      <c r="A9" s="1" t="s">
        <v>33</v>
      </c>
      <c r="B9">
        <v>3964</v>
      </c>
      <c r="C9">
        <v>176096</v>
      </c>
      <c r="D9">
        <v>14</v>
      </c>
      <c r="E9">
        <v>1</v>
      </c>
    </row>
    <row r="10" spans="1:5" x14ac:dyDescent="0.2">
      <c r="A10" s="1" t="s">
        <v>33</v>
      </c>
      <c r="B10">
        <v>3966</v>
      </c>
      <c r="C10">
        <v>176096</v>
      </c>
      <c r="D10">
        <v>15</v>
      </c>
      <c r="E10">
        <v>1</v>
      </c>
    </row>
    <row r="11" spans="1:5" x14ac:dyDescent="0.2">
      <c r="A11" s="1" t="s">
        <v>33</v>
      </c>
      <c r="B11">
        <v>3968</v>
      </c>
      <c r="C11">
        <v>176096</v>
      </c>
      <c r="D11">
        <v>16</v>
      </c>
      <c r="E11">
        <v>1</v>
      </c>
    </row>
    <row r="12" spans="1:5" x14ac:dyDescent="0.2">
      <c r="A12" s="1" t="s">
        <v>33</v>
      </c>
      <c r="B12">
        <v>3971</v>
      </c>
      <c r="C12">
        <v>176096</v>
      </c>
      <c r="D12">
        <v>17</v>
      </c>
      <c r="E12">
        <v>1</v>
      </c>
    </row>
    <row r="13" spans="1:5" x14ac:dyDescent="0.2">
      <c r="A13" s="1" t="s">
        <v>33</v>
      </c>
      <c r="B13">
        <v>3967</v>
      </c>
      <c r="C13">
        <v>176096</v>
      </c>
      <c r="D13">
        <v>18</v>
      </c>
      <c r="E13">
        <v>1</v>
      </c>
    </row>
    <row r="14" spans="1:5" x14ac:dyDescent="0.2">
      <c r="A14" s="1" t="s">
        <v>33</v>
      </c>
      <c r="B14">
        <v>3961</v>
      </c>
      <c r="C14">
        <v>176096</v>
      </c>
      <c r="D14">
        <v>19</v>
      </c>
      <c r="E14">
        <v>1</v>
      </c>
    </row>
    <row r="15" spans="1:5" x14ac:dyDescent="0.2">
      <c r="A15" s="1" t="s">
        <v>33</v>
      </c>
      <c r="B15">
        <v>3964</v>
      </c>
      <c r="C15">
        <v>176096</v>
      </c>
      <c r="D15">
        <v>20</v>
      </c>
      <c r="E15">
        <v>1</v>
      </c>
    </row>
    <row r="16" spans="1:5" x14ac:dyDescent="0.2">
      <c r="A16" s="1" t="s">
        <v>33</v>
      </c>
      <c r="B16">
        <v>3963</v>
      </c>
      <c r="C16">
        <v>176096</v>
      </c>
      <c r="D16">
        <v>21</v>
      </c>
      <c r="E16">
        <v>1</v>
      </c>
    </row>
    <row r="17" spans="1:5" x14ac:dyDescent="0.2">
      <c r="A17" s="1" t="s">
        <v>33</v>
      </c>
      <c r="B17">
        <v>3966</v>
      </c>
      <c r="C17">
        <v>176096</v>
      </c>
      <c r="D17">
        <v>22</v>
      </c>
      <c r="E17">
        <v>1</v>
      </c>
    </row>
    <row r="18" spans="1:5" x14ac:dyDescent="0.2">
      <c r="A18" s="1" t="s">
        <v>33</v>
      </c>
      <c r="B18">
        <v>3968</v>
      </c>
      <c r="C18">
        <v>176096</v>
      </c>
      <c r="D18">
        <v>23</v>
      </c>
      <c r="E18">
        <v>1</v>
      </c>
    </row>
    <row r="19" spans="1:5" x14ac:dyDescent="0.2">
      <c r="A19" s="1" t="s">
        <v>33</v>
      </c>
      <c r="B19">
        <v>3963</v>
      </c>
      <c r="C19">
        <v>176096</v>
      </c>
      <c r="D19">
        <v>24</v>
      </c>
      <c r="E19">
        <v>1</v>
      </c>
    </row>
    <row r="20" spans="1:5" x14ac:dyDescent="0.2">
      <c r="A20" s="1" t="s">
        <v>33</v>
      </c>
      <c r="B20">
        <v>3973</v>
      </c>
      <c r="C20">
        <v>176096</v>
      </c>
      <c r="D20">
        <v>25</v>
      </c>
      <c r="E20">
        <v>1</v>
      </c>
    </row>
    <row r="21" spans="1:5" x14ac:dyDescent="0.2">
      <c r="A21" s="1" t="s">
        <v>33</v>
      </c>
      <c r="B21">
        <v>7992</v>
      </c>
      <c r="C21">
        <v>176096</v>
      </c>
      <c r="D21">
        <v>27</v>
      </c>
      <c r="E21">
        <v>1</v>
      </c>
    </row>
    <row r="22" spans="1:5" x14ac:dyDescent="0.2">
      <c r="A22" s="1" t="s">
        <v>33</v>
      </c>
      <c r="B22">
        <v>7993</v>
      </c>
      <c r="C22">
        <v>176096</v>
      </c>
      <c r="D22">
        <v>29</v>
      </c>
      <c r="E22">
        <v>2</v>
      </c>
    </row>
    <row r="23" spans="1:5" x14ac:dyDescent="0.2">
      <c r="A23" s="1" t="s">
        <v>33</v>
      </c>
      <c r="B23">
        <v>3961</v>
      </c>
      <c r="C23">
        <v>176096</v>
      </c>
      <c r="D23">
        <v>31</v>
      </c>
      <c r="E23">
        <v>1</v>
      </c>
    </row>
    <row r="24" spans="1:5" x14ac:dyDescent="0.2">
      <c r="A24" s="1" t="s">
        <v>33</v>
      </c>
      <c r="B24">
        <v>3970</v>
      </c>
      <c r="C24">
        <v>176096</v>
      </c>
      <c r="D24">
        <v>32</v>
      </c>
      <c r="E24">
        <v>1</v>
      </c>
    </row>
    <row r="25" spans="1:5" x14ac:dyDescent="0.2">
      <c r="A25" s="1" t="s">
        <v>33</v>
      </c>
      <c r="B25">
        <v>3965</v>
      </c>
      <c r="C25">
        <v>176096</v>
      </c>
      <c r="D25">
        <v>33</v>
      </c>
      <c r="E25">
        <v>1</v>
      </c>
    </row>
    <row r="26" spans="1:5" x14ac:dyDescent="0.2">
      <c r="A26" s="1" t="s">
        <v>33</v>
      </c>
      <c r="B26">
        <v>3975</v>
      </c>
      <c r="C26">
        <v>176096</v>
      </c>
      <c r="D26">
        <v>34</v>
      </c>
      <c r="E26">
        <v>1</v>
      </c>
    </row>
    <row r="27" spans="1:5" x14ac:dyDescent="0.2">
      <c r="A27" s="1" t="s">
        <v>33</v>
      </c>
      <c r="B27">
        <v>3969</v>
      </c>
      <c r="C27">
        <v>176096</v>
      </c>
      <c r="D27">
        <v>35</v>
      </c>
      <c r="E27">
        <v>1</v>
      </c>
    </row>
    <row r="28" spans="1:5" x14ac:dyDescent="0.2">
      <c r="A28" s="1" t="s">
        <v>33</v>
      </c>
      <c r="B28">
        <v>3963</v>
      </c>
      <c r="C28">
        <v>176096</v>
      </c>
      <c r="D28">
        <v>36</v>
      </c>
      <c r="E28">
        <v>1</v>
      </c>
    </row>
    <row r="29" spans="1:5" x14ac:dyDescent="0.2">
      <c r="A29" s="1" t="s">
        <v>33</v>
      </c>
      <c r="B29">
        <v>3969</v>
      </c>
      <c r="C29">
        <v>176096</v>
      </c>
      <c r="D29">
        <v>37</v>
      </c>
      <c r="E29">
        <v>1</v>
      </c>
    </row>
    <row r="30" spans="1:5" x14ac:dyDescent="0.2">
      <c r="A30" s="1" t="s">
        <v>33</v>
      </c>
      <c r="B30">
        <v>3965</v>
      </c>
      <c r="C30">
        <v>176096</v>
      </c>
      <c r="D30">
        <v>38</v>
      </c>
      <c r="E30">
        <v>1</v>
      </c>
    </row>
    <row r="31" spans="1:5" x14ac:dyDescent="0.2">
      <c r="A31" s="1" t="s">
        <v>33</v>
      </c>
      <c r="B31">
        <v>3965</v>
      </c>
      <c r="C31">
        <v>176096</v>
      </c>
      <c r="D31">
        <v>39</v>
      </c>
      <c r="E31">
        <v>1</v>
      </c>
    </row>
    <row r="32" spans="1:5" x14ac:dyDescent="0.2">
      <c r="A32" s="1" t="s">
        <v>33</v>
      </c>
      <c r="B32">
        <v>3972</v>
      </c>
      <c r="C32">
        <v>176096</v>
      </c>
      <c r="D32">
        <v>40</v>
      </c>
      <c r="E32">
        <v>1</v>
      </c>
    </row>
    <row r="33" spans="1:5" x14ac:dyDescent="0.2">
      <c r="A33" s="1" t="s">
        <v>33</v>
      </c>
      <c r="B33">
        <v>3967</v>
      </c>
      <c r="C33">
        <v>176096</v>
      </c>
      <c r="D33">
        <v>41</v>
      </c>
      <c r="E33">
        <v>1</v>
      </c>
    </row>
    <row r="34" spans="1:5" x14ac:dyDescent="0.2">
      <c r="A34" s="1" t="s">
        <v>33</v>
      </c>
      <c r="B34">
        <v>3963</v>
      </c>
      <c r="C34">
        <v>176096</v>
      </c>
      <c r="D34">
        <v>42</v>
      </c>
      <c r="E34">
        <v>1</v>
      </c>
    </row>
    <row r="35" spans="1:5" x14ac:dyDescent="0.2">
      <c r="A35" s="1" t="s">
        <v>33</v>
      </c>
      <c r="B35">
        <v>3968</v>
      </c>
      <c r="C35">
        <v>176096</v>
      </c>
      <c r="D35">
        <v>43</v>
      </c>
      <c r="E35">
        <v>1</v>
      </c>
    </row>
    <row r="36" spans="1:5" x14ac:dyDescent="0.2">
      <c r="A36" s="1" t="s">
        <v>33</v>
      </c>
      <c r="B36">
        <v>3965</v>
      </c>
      <c r="C36">
        <v>176096</v>
      </c>
      <c r="D36">
        <v>44</v>
      </c>
      <c r="E36">
        <v>1</v>
      </c>
    </row>
    <row r="37" spans="1:5" x14ac:dyDescent="0.2">
      <c r="A37" s="1" t="s">
        <v>33</v>
      </c>
      <c r="B37">
        <v>3963</v>
      </c>
      <c r="C37">
        <v>176096</v>
      </c>
      <c r="D37">
        <v>45</v>
      </c>
      <c r="E37">
        <v>1</v>
      </c>
    </row>
    <row r="38" spans="1:5" x14ac:dyDescent="0.2">
      <c r="A38" s="1" t="s">
        <v>33</v>
      </c>
      <c r="B38">
        <v>3967</v>
      </c>
      <c r="C38">
        <v>176096</v>
      </c>
      <c r="D38">
        <v>46</v>
      </c>
      <c r="E38">
        <v>1</v>
      </c>
    </row>
    <row r="39" spans="1:5" x14ac:dyDescent="0.2">
      <c r="A39" s="1" t="s">
        <v>33</v>
      </c>
      <c r="B39">
        <v>3963</v>
      </c>
      <c r="C39">
        <v>176096</v>
      </c>
      <c r="D39">
        <v>47</v>
      </c>
      <c r="E39">
        <v>1</v>
      </c>
    </row>
    <row r="40" spans="1:5" x14ac:dyDescent="0.2">
      <c r="A40" s="1" t="s">
        <v>33</v>
      </c>
      <c r="B40">
        <v>3962</v>
      </c>
      <c r="C40">
        <v>176096</v>
      </c>
      <c r="D40">
        <v>48</v>
      </c>
      <c r="E40">
        <v>1</v>
      </c>
    </row>
    <row r="41" spans="1:5" x14ac:dyDescent="0.2">
      <c r="A41" s="1" t="s">
        <v>33</v>
      </c>
      <c r="B41">
        <v>3965</v>
      </c>
      <c r="C41">
        <v>176096</v>
      </c>
      <c r="D41">
        <v>49</v>
      </c>
      <c r="E41">
        <v>1</v>
      </c>
    </row>
    <row r="42" spans="1:5" x14ac:dyDescent="0.2">
      <c r="A42" s="1" t="s">
        <v>33</v>
      </c>
      <c r="B42">
        <v>3973</v>
      </c>
      <c r="C42">
        <v>176096</v>
      </c>
      <c r="D42">
        <v>50</v>
      </c>
      <c r="E42">
        <v>1</v>
      </c>
    </row>
    <row r="43" spans="1:5" x14ac:dyDescent="0.2">
      <c r="A43" s="1" t="s">
        <v>33</v>
      </c>
      <c r="B43">
        <v>3966</v>
      </c>
      <c r="C43">
        <v>176096</v>
      </c>
      <c r="D43">
        <v>51</v>
      </c>
      <c r="E43">
        <v>1</v>
      </c>
    </row>
    <row r="44" spans="1:5" x14ac:dyDescent="0.2">
      <c r="A44" s="1" t="s">
        <v>33</v>
      </c>
      <c r="B44">
        <v>3963</v>
      </c>
      <c r="C44">
        <v>176096</v>
      </c>
      <c r="D44">
        <v>52</v>
      </c>
      <c r="E44">
        <v>1</v>
      </c>
    </row>
    <row r="45" spans="1:5" x14ac:dyDescent="0.2">
      <c r="A45" s="1" t="s">
        <v>33</v>
      </c>
      <c r="B45">
        <v>3963</v>
      </c>
      <c r="C45">
        <v>176096</v>
      </c>
      <c r="D45">
        <v>53</v>
      </c>
      <c r="E45">
        <v>1</v>
      </c>
    </row>
    <row r="46" spans="1:5" x14ac:dyDescent="0.2">
      <c r="A46" s="1" t="s">
        <v>33</v>
      </c>
      <c r="B46">
        <v>3967</v>
      </c>
      <c r="C46">
        <v>176096</v>
      </c>
      <c r="D46">
        <v>54</v>
      </c>
      <c r="E46">
        <v>1</v>
      </c>
    </row>
    <row r="47" spans="1:5" x14ac:dyDescent="0.2">
      <c r="A47" s="1" t="s">
        <v>33</v>
      </c>
      <c r="B47">
        <v>3974</v>
      </c>
      <c r="C47">
        <v>176096</v>
      </c>
      <c r="D47">
        <v>55</v>
      </c>
      <c r="E47">
        <v>1</v>
      </c>
    </row>
    <row r="48" spans="1:5" x14ac:dyDescent="0.2">
      <c r="A48" s="1" t="s">
        <v>33</v>
      </c>
      <c r="B48">
        <v>3967</v>
      </c>
      <c r="C48">
        <v>176096</v>
      </c>
      <c r="D48">
        <v>56</v>
      </c>
      <c r="E48">
        <v>1</v>
      </c>
    </row>
    <row r="49" spans="1:5" x14ac:dyDescent="0.2">
      <c r="A49" s="1" t="s">
        <v>33</v>
      </c>
      <c r="B49">
        <v>3971</v>
      </c>
      <c r="C49">
        <v>176096</v>
      </c>
      <c r="D49">
        <v>57</v>
      </c>
      <c r="E49">
        <v>1</v>
      </c>
    </row>
    <row r="50" spans="1:5" x14ac:dyDescent="0.2">
      <c r="A50" s="1" t="s">
        <v>33</v>
      </c>
      <c r="B50">
        <v>3971</v>
      </c>
      <c r="C50">
        <v>176096</v>
      </c>
      <c r="D50">
        <v>58</v>
      </c>
      <c r="E50">
        <v>1</v>
      </c>
    </row>
    <row r="51" spans="1:5" x14ac:dyDescent="0.2">
      <c r="A51" s="1" t="s">
        <v>33</v>
      </c>
      <c r="B51">
        <v>3970</v>
      </c>
      <c r="C51">
        <v>176096</v>
      </c>
      <c r="D51">
        <v>59</v>
      </c>
      <c r="E51">
        <v>1</v>
      </c>
    </row>
    <row r="52" spans="1:5" x14ac:dyDescent="0.2">
      <c r="A52" s="1" t="s">
        <v>33</v>
      </c>
      <c r="B52">
        <v>3969</v>
      </c>
      <c r="C52">
        <v>176096</v>
      </c>
      <c r="D52">
        <v>60</v>
      </c>
      <c r="E52">
        <v>1</v>
      </c>
    </row>
    <row r="53" spans="1:5" x14ac:dyDescent="0.2">
      <c r="A53" s="1" t="s">
        <v>33</v>
      </c>
      <c r="B53">
        <v>3973</v>
      </c>
      <c r="C53">
        <v>176096</v>
      </c>
      <c r="D53">
        <v>61</v>
      </c>
      <c r="E53">
        <v>1</v>
      </c>
    </row>
    <row r="54" spans="1:5" x14ac:dyDescent="0.2">
      <c r="A54" s="1" t="s">
        <v>33</v>
      </c>
      <c r="B54">
        <v>3970</v>
      </c>
      <c r="C54">
        <v>176096</v>
      </c>
      <c r="D54">
        <v>62</v>
      </c>
      <c r="E54">
        <v>1</v>
      </c>
    </row>
    <row r="55" spans="1:5" x14ac:dyDescent="0.2">
      <c r="A55" s="1" t="s">
        <v>33</v>
      </c>
      <c r="B55">
        <v>3964</v>
      </c>
      <c r="C55">
        <v>176096</v>
      </c>
      <c r="D55">
        <v>63</v>
      </c>
      <c r="E55">
        <v>1</v>
      </c>
    </row>
    <row r="56" spans="1:5" x14ac:dyDescent="0.2">
      <c r="A56" s="1" t="s">
        <v>33</v>
      </c>
      <c r="B56">
        <v>3974</v>
      </c>
      <c r="C56">
        <v>176096</v>
      </c>
      <c r="D56">
        <v>64</v>
      </c>
      <c r="E56">
        <v>1</v>
      </c>
    </row>
    <row r="57" spans="1:5" x14ac:dyDescent="0.2">
      <c r="A57" s="1" t="s">
        <v>33</v>
      </c>
      <c r="B57">
        <v>3972</v>
      </c>
      <c r="C57">
        <v>176096</v>
      </c>
      <c r="D57">
        <v>65</v>
      </c>
      <c r="E57">
        <v>1</v>
      </c>
    </row>
    <row r="58" spans="1:5" x14ac:dyDescent="0.2">
      <c r="A58" s="1" t="s">
        <v>33</v>
      </c>
      <c r="B58">
        <v>3972</v>
      </c>
      <c r="C58">
        <v>176096</v>
      </c>
      <c r="D58">
        <v>66</v>
      </c>
      <c r="E58">
        <v>1</v>
      </c>
    </row>
    <row r="59" spans="1:5" x14ac:dyDescent="0.2">
      <c r="A59" s="1" t="s">
        <v>33</v>
      </c>
      <c r="B59">
        <v>3969</v>
      </c>
      <c r="C59">
        <v>176096</v>
      </c>
      <c r="D59">
        <v>67</v>
      </c>
      <c r="E59">
        <v>1</v>
      </c>
    </row>
    <row r="60" spans="1:5" x14ac:dyDescent="0.2">
      <c r="A60" s="1" t="s">
        <v>33</v>
      </c>
      <c r="B60">
        <v>3965</v>
      </c>
      <c r="C60">
        <v>176096</v>
      </c>
      <c r="D60">
        <v>68</v>
      </c>
      <c r="E60">
        <v>1</v>
      </c>
    </row>
    <row r="61" spans="1:5" x14ac:dyDescent="0.2">
      <c r="A61" s="1" t="s">
        <v>33</v>
      </c>
      <c r="B61">
        <v>3975</v>
      </c>
      <c r="C61">
        <v>176096</v>
      </c>
      <c r="D61">
        <v>69</v>
      </c>
      <c r="E61">
        <v>1</v>
      </c>
    </row>
    <row r="62" spans="1:5" x14ac:dyDescent="0.2">
      <c r="A62" s="1" t="s">
        <v>33</v>
      </c>
      <c r="B62">
        <v>3966</v>
      </c>
      <c r="C62">
        <v>176096</v>
      </c>
      <c r="D62">
        <v>70</v>
      </c>
      <c r="E62">
        <v>1</v>
      </c>
    </row>
    <row r="63" spans="1:5" x14ac:dyDescent="0.2">
      <c r="A63" s="1" t="s">
        <v>33</v>
      </c>
      <c r="B63">
        <v>3971</v>
      </c>
      <c r="C63">
        <v>176096</v>
      </c>
      <c r="D63">
        <v>71</v>
      </c>
      <c r="E63">
        <v>1</v>
      </c>
    </row>
    <row r="64" spans="1:5" x14ac:dyDescent="0.2">
      <c r="A64" s="1" t="s">
        <v>33</v>
      </c>
      <c r="B64">
        <v>3971</v>
      </c>
      <c r="C64">
        <v>176096</v>
      </c>
      <c r="D64">
        <v>72</v>
      </c>
      <c r="E64">
        <v>1</v>
      </c>
    </row>
    <row r="65" spans="1:5" x14ac:dyDescent="0.2">
      <c r="A65" s="1" t="s">
        <v>33</v>
      </c>
      <c r="B65">
        <v>3968</v>
      </c>
      <c r="C65">
        <v>176096</v>
      </c>
      <c r="D65">
        <v>73</v>
      </c>
      <c r="E65">
        <v>1</v>
      </c>
    </row>
    <row r="66" spans="1:5" x14ac:dyDescent="0.2">
      <c r="A66" s="1" t="s">
        <v>33</v>
      </c>
      <c r="B66">
        <v>3969</v>
      </c>
      <c r="C66">
        <v>176096</v>
      </c>
      <c r="D66">
        <v>74</v>
      </c>
      <c r="E66">
        <v>1</v>
      </c>
    </row>
    <row r="67" spans="1:5" x14ac:dyDescent="0.2">
      <c r="A67" s="1" t="s">
        <v>33</v>
      </c>
      <c r="B67">
        <v>3967</v>
      </c>
      <c r="C67">
        <v>176096</v>
      </c>
      <c r="D67">
        <v>75</v>
      </c>
      <c r="E67">
        <v>1</v>
      </c>
    </row>
    <row r="68" spans="1:5" x14ac:dyDescent="0.2">
      <c r="A68" s="1" t="s">
        <v>33</v>
      </c>
      <c r="B68">
        <v>3971</v>
      </c>
      <c r="C68">
        <v>176096</v>
      </c>
      <c r="D68">
        <v>76</v>
      </c>
      <c r="E68">
        <v>1</v>
      </c>
    </row>
    <row r="69" spans="1:5" x14ac:dyDescent="0.2">
      <c r="A69" s="1" t="s">
        <v>33</v>
      </c>
      <c r="B69">
        <v>3969</v>
      </c>
      <c r="C69">
        <v>176096</v>
      </c>
      <c r="D69">
        <v>77</v>
      </c>
      <c r="E69">
        <v>1</v>
      </c>
    </row>
    <row r="70" spans="1:5" x14ac:dyDescent="0.2">
      <c r="A70" s="1" t="s">
        <v>33</v>
      </c>
      <c r="B70">
        <v>3975</v>
      </c>
      <c r="C70">
        <v>176096</v>
      </c>
      <c r="D70">
        <v>78</v>
      </c>
      <c r="E70">
        <v>1</v>
      </c>
    </row>
    <row r="71" spans="1:5" x14ac:dyDescent="0.2">
      <c r="A71" s="1" t="s">
        <v>33</v>
      </c>
      <c r="B71">
        <v>3973</v>
      </c>
      <c r="C71">
        <v>176096</v>
      </c>
      <c r="D71">
        <v>79</v>
      </c>
      <c r="E71">
        <v>1</v>
      </c>
    </row>
    <row r="72" spans="1:5" x14ac:dyDescent="0.2">
      <c r="A72" s="1" t="s">
        <v>33</v>
      </c>
      <c r="B72">
        <v>3971</v>
      </c>
      <c r="C72">
        <v>176096</v>
      </c>
      <c r="D72">
        <v>80</v>
      </c>
      <c r="E72">
        <v>1</v>
      </c>
    </row>
    <row r="73" spans="1:5" x14ac:dyDescent="0.2">
      <c r="A73" s="1" t="s">
        <v>33</v>
      </c>
      <c r="B73">
        <v>3966</v>
      </c>
      <c r="C73">
        <v>176096</v>
      </c>
      <c r="D73">
        <v>81</v>
      </c>
      <c r="E73">
        <v>1</v>
      </c>
    </row>
    <row r="74" spans="1:5" x14ac:dyDescent="0.2">
      <c r="A74" s="1" t="s">
        <v>33</v>
      </c>
      <c r="B74">
        <v>3968</v>
      </c>
      <c r="C74">
        <v>176096</v>
      </c>
      <c r="D74">
        <v>82</v>
      </c>
      <c r="E74">
        <v>1</v>
      </c>
    </row>
    <row r="75" spans="1:5" x14ac:dyDescent="0.2">
      <c r="A75" s="1" t="s">
        <v>33</v>
      </c>
      <c r="B75">
        <v>3966</v>
      </c>
      <c r="C75">
        <v>176096</v>
      </c>
      <c r="D75">
        <v>83</v>
      </c>
      <c r="E75">
        <v>1</v>
      </c>
    </row>
    <row r="76" spans="1:5" x14ac:dyDescent="0.2">
      <c r="A76" s="1" t="s">
        <v>33</v>
      </c>
      <c r="B76">
        <v>3964</v>
      </c>
      <c r="C76">
        <v>176096</v>
      </c>
      <c r="D76">
        <v>84</v>
      </c>
      <c r="E76">
        <v>1</v>
      </c>
    </row>
    <row r="77" spans="1:5" x14ac:dyDescent="0.2">
      <c r="A77" s="1" t="s">
        <v>33</v>
      </c>
      <c r="B77">
        <v>3967</v>
      </c>
      <c r="C77">
        <v>176096</v>
      </c>
      <c r="D77">
        <v>85</v>
      </c>
      <c r="E77">
        <v>1</v>
      </c>
    </row>
    <row r="78" spans="1:5" x14ac:dyDescent="0.2">
      <c r="A78" s="1" t="s">
        <v>33</v>
      </c>
      <c r="B78">
        <v>3969</v>
      </c>
      <c r="C78">
        <v>176096</v>
      </c>
      <c r="D78">
        <v>86</v>
      </c>
      <c r="E78">
        <v>1</v>
      </c>
    </row>
    <row r="79" spans="1:5" x14ac:dyDescent="0.2">
      <c r="A79" s="1" t="s">
        <v>33</v>
      </c>
      <c r="B79">
        <v>3967</v>
      </c>
      <c r="C79">
        <v>176096</v>
      </c>
      <c r="D79">
        <v>87</v>
      </c>
      <c r="E79">
        <v>1</v>
      </c>
    </row>
    <row r="80" spans="1:5" x14ac:dyDescent="0.2">
      <c r="A80" s="1" t="s">
        <v>33</v>
      </c>
      <c r="B80">
        <v>3973</v>
      </c>
      <c r="C80">
        <v>176096</v>
      </c>
      <c r="D80">
        <v>88</v>
      </c>
      <c r="E80">
        <v>1</v>
      </c>
    </row>
    <row r="81" spans="1:5" x14ac:dyDescent="0.2">
      <c r="A81" s="1" t="s">
        <v>33</v>
      </c>
      <c r="B81">
        <v>3968</v>
      </c>
      <c r="C81">
        <v>176096</v>
      </c>
      <c r="D81">
        <v>89</v>
      </c>
      <c r="E81">
        <v>1</v>
      </c>
    </row>
    <row r="82" spans="1:5" x14ac:dyDescent="0.2">
      <c r="A82" s="1" t="s">
        <v>33</v>
      </c>
      <c r="B82">
        <v>3969</v>
      </c>
      <c r="C82">
        <v>176096</v>
      </c>
      <c r="D82">
        <v>90</v>
      </c>
      <c r="E82">
        <v>1</v>
      </c>
    </row>
    <row r="83" spans="1:5" x14ac:dyDescent="0.2">
      <c r="A83" s="1" t="s">
        <v>33</v>
      </c>
      <c r="B83">
        <v>3966</v>
      </c>
      <c r="C83">
        <v>176096</v>
      </c>
      <c r="D83">
        <v>91</v>
      </c>
      <c r="E83">
        <v>1</v>
      </c>
    </row>
    <row r="84" spans="1:5" x14ac:dyDescent="0.2">
      <c r="A84" s="1" t="s">
        <v>33</v>
      </c>
      <c r="B84">
        <v>3968</v>
      </c>
      <c r="C84">
        <v>176096</v>
      </c>
      <c r="D84">
        <v>92</v>
      </c>
      <c r="E84">
        <v>1</v>
      </c>
    </row>
    <row r="85" spans="1:5" x14ac:dyDescent="0.2">
      <c r="A85" s="1" t="s">
        <v>33</v>
      </c>
      <c r="B85">
        <v>3968</v>
      </c>
      <c r="C85">
        <v>176096</v>
      </c>
      <c r="D85">
        <v>93</v>
      </c>
      <c r="E85">
        <v>1</v>
      </c>
    </row>
    <row r="86" spans="1:5" x14ac:dyDescent="0.2">
      <c r="A86" s="1" t="s">
        <v>33</v>
      </c>
      <c r="B86">
        <v>3967</v>
      </c>
      <c r="C86">
        <v>176096</v>
      </c>
      <c r="D86">
        <v>94</v>
      </c>
      <c r="E86">
        <v>1</v>
      </c>
    </row>
    <row r="87" spans="1:5" x14ac:dyDescent="0.2">
      <c r="A87" s="1" t="s">
        <v>33</v>
      </c>
      <c r="B87">
        <v>3966</v>
      </c>
      <c r="C87">
        <v>176096</v>
      </c>
      <c r="D87">
        <v>95</v>
      </c>
      <c r="E87">
        <v>1</v>
      </c>
    </row>
    <row r="88" spans="1:5" x14ac:dyDescent="0.2">
      <c r="A88" s="1" t="s">
        <v>33</v>
      </c>
      <c r="B88">
        <v>3973</v>
      </c>
      <c r="C88">
        <v>176096</v>
      </c>
      <c r="D88">
        <v>96</v>
      </c>
      <c r="E88">
        <v>1</v>
      </c>
    </row>
    <row r="89" spans="1:5" x14ac:dyDescent="0.2">
      <c r="A89" s="1" t="s">
        <v>33</v>
      </c>
      <c r="B89">
        <v>3967</v>
      </c>
      <c r="C89">
        <v>176096</v>
      </c>
      <c r="D89">
        <v>97</v>
      </c>
      <c r="E89">
        <v>1</v>
      </c>
    </row>
    <row r="90" spans="1:5" x14ac:dyDescent="0.2">
      <c r="A90" s="1" t="s">
        <v>33</v>
      </c>
      <c r="B90">
        <v>3970</v>
      </c>
      <c r="C90">
        <v>176096</v>
      </c>
      <c r="D90">
        <v>98</v>
      </c>
      <c r="E90">
        <v>1</v>
      </c>
    </row>
    <row r="91" spans="1:5" x14ac:dyDescent="0.2">
      <c r="A91" s="1" t="s">
        <v>33</v>
      </c>
      <c r="B91">
        <v>3971</v>
      </c>
      <c r="C91">
        <v>176096</v>
      </c>
      <c r="D91">
        <v>99</v>
      </c>
      <c r="E91">
        <v>1</v>
      </c>
    </row>
    <row r="92" spans="1:5" x14ac:dyDescent="0.2">
      <c r="A92" s="1" t="s">
        <v>33</v>
      </c>
      <c r="B92">
        <v>3972</v>
      </c>
      <c r="C92">
        <v>176096</v>
      </c>
      <c r="D92">
        <v>100</v>
      </c>
      <c r="E92">
        <v>1</v>
      </c>
    </row>
    <row r="93" spans="1:5" x14ac:dyDescent="0.2">
      <c r="A93" s="1" t="s">
        <v>33</v>
      </c>
      <c r="B93">
        <v>3969</v>
      </c>
      <c r="C93">
        <v>176096</v>
      </c>
      <c r="D93">
        <v>101</v>
      </c>
      <c r="E93">
        <v>1</v>
      </c>
    </row>
    <row r="94" spans="1:5" x14ac:dyDescent="0.2">
      <c r="A94" s="1" t="s">
        <v>33</v>
      </c>
      <c r="B94">
        <v>3972</v>
      </c>
      <c r="C94">
        <v>176096</v>
      </c>
      <c r="D94">
        <v>102</v>
      </c>
      <c r="E94">
        <v>1</v>
      </c>
    </row>
    <row r="95" spans="1:5" x14ac:dyDescent="0.2">
      <c r="A95" s="1" t="s">
        <v>33</v>
      </c>
      <c r="B95">
        <v>3969</v>
      </c>
      <c r="C95">
        <v>176096</v>
      </c>
      <c r="D95">
        <v>103</v>
      </c>
      <c r="E95">
        <v>1</v>
      </c>
    </row>
    <row r="96" spans="1:5" x14ac:dyDescent="0.2">
      <c r="A96" s="1" t="s">
        <v>33</v>
      </c>
      <c r="B96">
        <v>3973</v>
      </c>
      <c r="C96">
        <v>176096</v>
      </c>
      <c r="D96">
        <v>104</v>
      </c>
      <c r="E96">
        <v>1</v>
      </c>
    </row>
    <row r="97" spans="1:5" x14ac:dyDescent="0.2">
      <c r="A97" s="1" t="s">
        <v>33</v>
      </c>
      <c r="B97">
        <v>3967</v>
      </c>
      <c r="C97">
        <v>176096</v>
      </c>
      <c r="D97">
        <v>105</v>
      </c>
      <c r="E97">
        <v>1</v>
      </c>
    </row>
    <row r="98" spans="1:5" x14ac:dyDescent="0.2">
      <c r="A98" s="1" t="s">
        <v>33</v>
      </c>
      <c r="B98">
        <v>3973</v>
      </c>
      <c r="C98">
        <v>176096</v>
      </c>
      <c r="D98">
        <v>106</v>
      </c>
      <c r="E98">
        <v>1</v>
      </c>
    </row>
    <row r="99" spans="1:5" x14ac:dyDescent="0.2">
      <c r="A99" s="1" t="s">
        <v>33</v>
      </c>
      <c r="B99">
        <v>3968</v>
      </c>
      <c r="C99">
        <v>176096</v>
      </c>
      <c r="D99">
        <v>107</v>
      </c>
      <c r="E99">
        <v>1</v>
      </c>
    </row>
    <row r="100" spans="1:5" x14ac:dyDescent="0.2">
      <c r="A100" s="1" t="s">
        <v>33</v>
      </c>
      <c r="B100">
        <v>3968</v>
      </c>
      <c r="C100">
        <v>176096</v>
      </c>
      <c r="D100">
        <v>108</v>
      </c>
      <c r="E100">
        <v>1</v>
      </c>
    </row>
    <row r="101" spans="1:5" x14ac:dyDescent="0.2">
      <c r="A101" s="1" t="s">
        <v>33</v>
      </c>
      <c r="B101">
        <v>3967</v>
      </c>
      <c r="C101">
        <v>176096</v>
      </c>
      <c r="D101">
        <v>109</v>
      </c>
      <c r="E101">
        <v>1</v>
      </c>
    </row>
    <row r="102" spans="1:5" x14ac:dyDescent="0.2">
      <c r="A102" s="1" t="s">
        <v>33</v>
      </c>
    </row>
  </sheetData>
  <phoneticPr fontId="1" type="noConversion"/>
  <pageMargins left="0.7" right="0.7" top="0.78740157499999996" bottom="0.78740157499999996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1F3A9-8AAC-40CB-81C2-EB2147BD34AA}">
  <dimension ref="A1:E101"/>
  <sheetViews>
    <sheetView workbookViewId="0">
      <selection activeCell="A2" sqref="A2:A101"/>
    </sheetView>
  </sheetViews>
  <sheetFormatPr baseColWidth="10" defaultColWidth="11.5" defaultRowHeight="15" x14ac:dyDescent="0.2"/>
  <cols>
    <col min="1" max="1" width="30.5" bestFit="1" customWidth="1"/>
    <col min="2" max="2" width="10.33203125" bestFit="1" customWidth="1"/>
    <col min="3" max="3" width="12.1640625" bestFit="1" customWidth="1"/>
    <col min="4" max="4" width="12.33203125" bestFit="1" customWidth="1"/>
    <col min="5" max="5" width="18.6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 t="s">
        <v>34</v>
      </c>
      <c r="B2">
        <v>3424</v>
      </c>
      <c r="C2">
        <v>176096</v>
      </c>
      <c r="D2">
        <v>26</v>
      </c>
      <c r="E2">
        <v>2</v>
      </c>
    </row>
    <row r="3" spans="1:5" x14ac:dyDescent="0.2">
      <c r="A3" s="1" t="s">
        <v>34</v>
      </c>
      <c r="B3">
        <v>3952</v>
      </c>
      <c r="C3">
        <v>176096</v>
      </c>
      <c r="D3">
        <v>28</v>
      </c>
      <c r="E3">
        <v>2</v>
      </c>
    </row>
    <row r="4" spans="1:5" x14ac:dyDescent="0.2">
      <c r="A4" s="1" t="s">
        <v>34</v>
      </c>
      <c r="B4">
        <v>3953</v>
      </c>
      <c r="C4">
        <v>176096</v>
      </c>
      <c r="D4">
        <v>30</v>
      </c>
      <c r="E4">
        <v>2</v>
      </c>
    </row>
    <row r="5" spans="1:5" x14ac:dyDescent="0.2">
      <c r="A5" s="1" t="s">
        <v>34</v>
      </c>
      <c r="B5">
        <v>3962</v>
      </c>
      <c r="C5">
        <v>176096</v>
      </c>
      <c r="D5">
        <v>32</v>
      </c>
      <c r="E5">
        <v>2</v>
      </c>
    </row>
    <row r="6" spans="1:5" x14ac:dyDescent="0.2">
      <c r="A6" s="1" t="s">
        <v>34</v>
      </c>
      <c r="B6">
        <v>3967</v>
      </c>
      <c r="C6">
        <v>176096</v>
      </c>
      <c r="D6">
        <v>34</v>
      </c>
      <c r="E6">
        <v>2</v>
      </c>
    </row>
    <row r="7" spans="1:5" x14ac:dyDescent="0.2">
      <c r="A7" s="1" t="s">
        <v>34</v>
      </c>
      <c r="B7">
        <v>3960</v>
      </c>
      <c r="C7">
        <v>176096</v>
      </c>
      <c r="D7">
        <v>36</v>
      </c>
      <c r="E7">
        <v>2</v>
      </c>
    </row>
    <row r="8" spans="1:5" x14ac:dyDescent="0.2">
      <c r="A8" s="1" t="s">
        <v>34</v>
      </c>
      <c r="B8">
        <v>3970</v>
      </c>
      <c r="C8">
        <v>176096</v>
      </c>
      <c r="D8">
        <v>38</v>
      </c>
      <c r="E8">
        <v>2</v>
      </c>
    </row>
    <row r="9" spans="1:5" x14ac:dyDescent="0.2">
      <c r="A9" s="1" t="s">
        <v>34</v>
      </c>
      <c r="B9">
        <v>3956</v>
      </c>
      <c r="C9">
        <v>176096</v>
      </c>
      <c r="D9">
        <v>40</v>
      </c>
      <c r="E9">
        <v>2</v>
      </c>
    </row>
    <row r="10" spans="1:5" x14ac:dyDescent="0.2">
      <c r="A10" s="1" t="s">
        <v>34</v>
      </c>
      <c r="B10">
        <v>3958</v>
      </c>
      <c r="C10">
        <v>176096</v>
      </c>
      <c r="D10">
        <v>42</v>
      </c>
      <c r="E10">
        <v>2</v>
      </c>
    </row>
    <row r="11" spans="1:5" x14ac:dyDescent="0.2">
      <c r="A11" s="1" t="s">
        <v>34</v>
      </c>
      <c r="B11">
        <v>3967</v>
      </c>
      <c r="C11">
        <v>176096</v>
      </c>
      <c r="D11">
        <v>44</v>
      </c>
      <c r="E11">
        <v>2</v>
      </c>
    </row>
    <row r="12" spans="1:5" x14ac:dyDescent="0.2">
      <c r="A12" s="1" t="s">
        <v>34</v>
      </c>
      <c r="B12">
        <v>3962</v>
      </c>
      <c r="C12">
        <v>176096</v>
      </c>
      <c r="D12">
        <v>46</v>
      </c>
      <c r="E12">
        <v>2</v>
      </c>
    </row>
    <row r="13" spans="1:5" x14ac:dyDescent="0.2">
      <c r="A13" s="1" t="s">
        <v>34</v>
      </c>
      <c r="B13">
        <v>3965</v>
      </c>
      <c r="C13">
        <v>176096</v>
      </c>
      <c r="D13">
        <v>48</v>
      </c>
      <c r="E13">
        <v>2</v>
      </c>
    </row>
    <row r="14" spans="1:5" x14ac:dyDescent="0.2">
      <c r="A14" s="1" t="s">
        <v>34</v>
      </c>
      <c r="B14">
        <v>3963</v>
      </c>
      <c r="C14">
        <v>176096</v>
      </c>
      <c r="D14">
        <v>50</v>
      </c>
      <c r="E14">
        <v>2</v>
      </c>
    </row>
    <row r="15" spans="1:5" x14ac:dyDescent="0.2">
      <c r="A15" s="1" t="s">
        <v>34</v>
      </c>
      <c r="B15">
        <v>3971</v>
      </c>
      <c r="C15">
        <v>176096</v>
      </c>
      <c r="D15">
        <v>52</v>
      </c>
      <c r="E15">
        <v>2</v>
      </c>
    </row>
    <row r="16" spans="1:5" x14ac:dyDescent="0.2">
      <c r="A16" s="1" t="s">
        <v>34</v>
      </c>
      <c r="B16">
        <v>7986</v>
      </c>
      <c r="C16">
        <v>176096</v>
      </c>
      <c r="D16">
        <v>55</v>
      </c>
      <c r="E16">
        <v>3</v>
      </c>
    </row>
    <row r="17" spans="1:5" x14ac:dyDescent="0.2">
      <c r="A17" s="1" t="s">
        <v>34</v>
      </c>
      <c r="B17">
        <v>7993</v>
      </c>
      <c r="C17">
        <v>176096</v>
      </c>
      <c r="D17">
        <v>59</v>
      </c>
      <c r="E17">
        <v>4</v>
      </c>
    </row>
    <row r="18" spans="1:5" x14ac:dyDescent="0.2">
      <c r="A18" s="1" t="s">
        <v>34</v>
      </c>
      <c r="B18">
        <v>3972</v>
      </c>
      <c r="C18">
        <v>176096</v>
      </c>
      <c r="D18">
        <v>63</v>
      </c>
      <c r="E18">
        <v>2</v>
      </c>
    </row>
    <row r="19" spans="1:5" x14ac:dyDescent="0.2">
      <c r="A19" s="1" t="s">
        <v>34</v>
      </c>
      <c r="B19">
        <v>3963</v>
      </c>
      <c r="C19">
        <v>176096</v>
      </c>
      <c r="D19">
        <v>65</v>
      </c>
      <c r="E19">
        <v>2</v>
      </c>
    </row>
    <row r="20" spans="1:5" x14ac:dyDescent="0.2">
      <c r="A20" s="1" t="s">
        <v>34</v>
      </c>
      <c r="B20">
        <v>3965</v>
      </c>
      <c r="C20">
        <v>176096</v>
      </c>
      <c r="D20">
        <v>67</v>
      </c>
      <c r="E20">
        <v>2</v>
      </c>
    </row>
    <row r="21" spans="1:5" x14ac:dyDescent="0.2">
      <c r="A21" s="1" t="s">
        <v>34</v>
      </c>
      <c r="B21">
        <v>3968</v>
      </c>
      <c r="C21">
        <v>176096</v>
      </c>
      <c r="D21">
        <v>69</v>
      </c>
      <c r="E21">
        <v>2</v>
      </c>
    </row>
    <row r="22" spans="1:5" x14ac:dyDescent="0.2">
      <c r="A22" s="1" t="s">
        <v>34</v>
      </c>
      <c r="B22">
        <v>3972</v>
      </c>
      <c r="C22">
        <v>176096</v>
      </c>
      <c r="D22">
        <v>71</v>
      </c>
      <c r="E22">
        <v>2</v>
      </c>
    </row>
    <row r="23" spans="1:5" x14ac:dyDescent="0.2">
      <c r="A23" s="1" t="s">
        <v>34</v>
      </c>
      <c r="B23">
        <v>3965</v>
      </c>
      <c r="C23">
        <v>176096</v>
      </c>
      <c r="D23">
        <v>73</v>
      </c>
      <c r="E23">
        <v>2</v>
      </c>
    </row>
    <row r="24" spans="1:5" x14ac:dyDescent="0.2">
      <c r="A24" s="1" t="s">
        <v>34</v>
      </c>
      <c r="B24">
        <v>3969</v>
      </c>
      <c r="C24">
        <v>176096</v>
      </c>
      <c r="D24">
        <v>75</v>
      </c>
      <c r="E24">
        <v>2</v>
      </c>
    </row>
    <row r="25" spans="1:5" x14ac:dyDescent="0.2">
      <c r="A25" s="1" t="s">
        <v>34</v>
      </c>
      <c r="B25">
        <v>3973</v>
      </c>
      <c r="C25">
        <v>176096</v>
      </c>
      <c r="D25">
        <v>77</v>
      </c>
      <c r="E25">
        <v>2</v>
      </c>
    </row>
    <row r="26" spans="1:5" x14ac:dyDescent="0.2">
      <c r="A26" s="1" t="s">
        <v>34</v>
      </c>
      <c r="B26">
        <v>3971</v>
      </c>
      <c r="C26">
        <v>176096</v>
      </c>
      <c r="D26">
        <v>79</v>
      </c>
      <c r="E26">
        <v>2</v>
      </c>
    </row>
    <row r="27" spans="1:5" x14ac:dyDescent="0.2">
      <c r="A27" s="1" t="s">
        <v>34</v>
      </c>
      <c r="B27">
        <v>3970</v>
      </c>
      <c r="C27">
        <v>176096</v>
      </c>
      <c r="D27">
        <v>81</v>
      </c>
      <c r="E27">
        <v>2</v>
      </c>
    </row>
    <row r="28" spans="1:5" x14ac:dyDescent="0.2">
      <c r="A28" s="1" t="s">
        <v>34</v>
      </c>
      <c r="B28">
        <v>3968</v>
      </c>
      <c r="C28">
        <v>176096</v>
      </c>
      <c r="D28">
        <v>83</v>
      </c>
      <c r="E28">
        <v>2</v>
      </c>
    </row>
    <row r="29" spans="1:5" x14ac:dyDescent="0.2">
      <c r="A29" s="1" t="s">
        <v>34</v>
      </c>
      <c r="B29">
        <v>3970</v>
      </c>
      <c r="C29">
        <v>176096</v>
      </c>
      <c r="D29">
        <v>85</v>
      </c>
      <c r="E29">
        <v>2</v>
      </c>
    </row>
    <row r="30" spans="1:5" x14ac:dyDescent="0.2">
      <c r="A30" s="1" t="s">
        <v>34</v>
      </c>
      <c r="B30">
        <v>3971</v>
      </c>
      <c r="C30">
        <v>176096</v>
      </c>
      <c r="D30">
        <v>87</v>
      </c>
      <c r="E30">
        <v>2</v>
      </c>
    </row>
    <row r="31" spans="1:5" x14ac:dyDescent="0.2">
      <c r="A31" s="1" t="s">
        <v>34</v>
      </c>
      <c r="B31">
        <v>3971</v>
      </c>
      <c r="C31">
        <v>176096</v>
      </c>
      <c r="D31">
        <v>89</v>
      </c>
      <c r="E31">
        <v>2</v>
      </c>
    </row>
    <row r="32" spans="1:5" x14ac:dyDescent="0.2">
      <c r="A32" s="1" t="s">
        <v>34</v>
      </c>
      <c r="B32">
        <v>3973</v>
      </c>
      <c r="C32">
        <v>176096</v>
      </c>
      <c r="D32">
        <v>91</v>
      </c>
      <c r="E32">
        <v>2</v>
      </c>
    </row>
    <row r="33" spans="1:5" x14ac:dyDescent="0.2">
      <c r="A33" s="1" t="s">
        <v>34</v>
      </c>
      <c r="B33">
        <v>3971</v>
      </c>
      <c r="C33">
        <v>176096</v>
      </c>
      <c r="D33">
        <v>93</v>
      </c>
      <c r="E33">
        <v>2</v>
      </c>
    </row>
    <row r="34" spans="1:5" x14ac:dyDescent="0.2">
      <c r="A34" s="1" t="s">
        <v>34</v>
      </c>
      <c r="B34">
        <v>3970</v>
      </c>
      <c r="C34">
        <v>176096</v>
      </c>
      <c r="D34">
        <v>95</v>
      </c>
      <c r="E34">
        <v>2</v>
      </c>
    </row>
    <row r="35" spans="1:5" x14ac:dyDescent="0.2">
      <c r="A35" s="1" t="s">
        <v>34</v>
      </c>
      <c r="B35">
        <v>3972</v>
      </c>
      <c r="C35">
        <v>176096</v>
      </c>
      <c r="D35">
        <v>97</v>
      </c>
      <c r="E35">
        <v>2</v>
      </c>
    </row>
    <row r="36" spans="1:5" x14ac:dyDescent="0.2">
      <c r="A36" s="1" t="s">
        <v>34</v>
      </c>
      <c r="B36">
        <v>3973</v>
      </c>
      <c r="C36">
        <v>176096</v>
      </c>
      <c r="D36">
        <v>99</v>
      </c>
      <c r="E36">
        <v>2</v>
      </c>
    </row>
    <row r="37" spans="1:5" x14ac:dyDescent="0.2">
      <c r="A37" s="1" t="s">
        <v>34</v>
      </c>
      <c r="B37">
        <v>3968</v>
      </c>
      <c r="C37">
        <v>176096</v>
      </c>
      <c r="D37">
        <v>101</v>
      </c>
      <c r="E37">
        <v>2</v>
      </c>
    </row>
    <row r="38" spans="1:5" x14ac:dyDescent="0.2">
      <c r="A38" s="1" t="s">
        <v>34</v>
      </c>
      <c r="B38">
        <v>3970</v>
      </c>
      <c r="C38">
        <v>176096</v>
      </c>
      <c r="D38">
        <v>103</v>
      </c>
      <c r="E38">
        <v>2</v>
      </c>
    </row>
    <row r="39" spans="1:5" x14ac:dyDescent="0.2">
      <c r="A39" s="1" t="s">
        <v>34</v>
      </c>
      <c r="B39">
        <v>3965</v>
      </c>
      <c r="C39">
        <v>176096</v>
      </c>
      <c r="D39">
        <v>105</v>
      </c>
      <c r="E39">
        <v>2</v>
      </c>
    </row>
    <row r="40" spans="1:5" x14ac:dyDescent="0.2">
      <c r="A40" s="1" t="s">
        <v>34</v>
      </c>
      <c r="B40">
        <v>3972</v>
      </c>
      <c r="C40">
        <v>176096</v>
      </c>
      <c r="D40">
        <v>107</v>
      </c>
      <c r="E40">
        <v>2</v>
      </c>
    </row>
    <row r="41" spans="1:5" x14ac:dyDescent="0.2">
      <c r="A41" s="1" t="s">
        <v>34</v>
      </c>
      <c r="B41">
        <v>3962</v>
      </c>
      <c r="C41">
        <v>176096</v>
      </c>
      <c r="D41">
        <v>109</v>
      </c>
      <c r="E41">
        <v>2</v>
      </c>
    </row>
    <row r="42" spans="1:5" x14ac:dyDescent="0.2">
      <c r="A42" s="1" t="s">
        <v>34</v>
      </c>
      <c r="B42">
        <v>3969</v>
      </c>
      <c r="C42">
        <v>176096</v>
      </c>
      <c r="D42">
        <v>111</v>
      </c>
      <c r="E42">
        <v>2</v>
      </c>
    </row>
    <row r="43" spans="1:5" x14ac:dyDescent="0.2">
      <c r="A43" s="1" t="s">
        <v>34</v>
      </c>
      <c r="B43">
        <v>3963</v>
      </c>
      <c r="C43">
        <v>176096</v>
      </c>
      <c r="D43">
        <v>113</v>
      </c>
      <c r="E43">
        <v>2</v>
      </c>
    </row>
    <row r="44" spans="1:5" x14ac:dyDescent="0.2">
      <c r="A44" s="1" t="s">
        <v>34</v>
      </c>
      <c r="B44">
        <v>3970</v>
      </c>
      <c r="C44">
        <v>176096</v>
      </c>
      <c r="D44">
        <v>115</v>
      </c>
      <c r="E44">
        <v>2</v>
      </c>
    </row>
    <row r="45" spans="1:5" x14ac:dyDescent="0.2">
      <c r="A45" s="1" t="s">
        <v>34</v>
      </c>
      <c r="B45">
        <v>3967</v>
      </c>
      <c r="C45">
        <v>176096</v>
      </c>
      <c r="D45">
        <v>117</v>
      </c>
      <c r="E45">
        <v>2</v>
      </c>
    </row>
    <row r="46" spans="1:5" x14ac:dyDescent="0.2">
      <c r="A46" s="1" t="s">
        <v>34</v>
      </c>
      <c r="B46">
        <v>3963</v>
      </c>
      <c r="C46">
        <v>176096</v>
      </c>
      <c r="D46">
        <v>119</v>
      </c>
      <c r="E46">
        <v>2</v>
      </c>
    </row>
    <row r="47" spans="1:5" x14ac:dyDescent="0.2">
      <c r="A47" s="1" t="s">
        <v>34</v>
      </c>
      <c r="B47">
        <v>3966</v>
      </c>
      <c r="C47">
        <v>176096</v>
      </c>
      <c r="D47">
        <v>121</v>
      </c>
      <c r="E47">
        <v>2</v>
      </c>
    </row>
    <row r="48" spans="1:5" x14ac:dyDescent="0.2">
      <c r="A48" s="1" t="s">
        <v>34</v>
      </c>
      <c r="B48">
        <v>3965</v>
      </c>
      <c r="C48">
        <v>176096</v>
      </c>
      <c r="D48">
        <v>123</v>
      </c>
      <c r="E48">
        <v>2</v>
      </c>
    </row>
    <row r="49" spans="1:5" x14ac:dyDescent="0.2">
      <c r="A49" s="1" t="s">
        <v>34</v>
      </c>
      <c r="B49">
        <v>3967</v>
      </c>
      <c r="C49">
        <v>176096</v>
      </c>
      <c r="D49">
        <v>125</v>
      </c>
      <c r="E49">
        <v>2</v>
      </c>
    </row>
    <row r="50" spans="1:5" x14ac:dyDescent="0.2">
      <c r="A50" s="1" t="s">
        <v>34</v>
      </c>
      <c r="B50">
        <v>3968</v>
      </c>
      <c r="C50">
        <v>176096</v>
      </c>
      <c r="D50">
        <v>127</v>
      </c>
      <c r="E50">
        <v>2</v>
      </c>
    </row>
    <row r="51" spans="1:5" x14ac:dyDescent="0.2">
      <c r="A51" s="1" t="s">
        <v>34</v>
      </c>
      <c r="B51">
        <v>3964</v>
      </c>
      <c r="C51">
        <v>176096</v>
      </c>
      <c r="D51">
        <v>129</v>
      </c>
      <c r="E51">
        <v>2</v>
      </c>
    </row>
    <row r="52" spans="1:5" x14ac:dyDescent="0.2">
      <c r="A52" s="1" t="s">
        <v>34</v>
      </c>
      <c r="B52">
        <v>3965</v>
      </c>
      <c r="C52">
        <v>176096</v>
      </c>
      <c r="D52">
        <v>131</v>
      </c>
      <c r="E52">
        <v>2</v>
      </c>
    </row>
    <row r="53" spans="1:5" x14ac:dyDescent="0.2">
      <c r="A53" s="1" t="s">
        <v>34</v>
      </c>
      <c r="B53">
        <v>3975</v>
      </c>
      <c r="C53">
        <v>176096</v>
      </c>
      <c r="D53">
        <v>133</v>
      </c>
      <c r="E53">
        <v>2</v>
      </c>
    </row>
    <row r="54" spans="1:5" x14ac:dyDescent="0.2">
      <c r="A54" s="1" t="s">
        <v>34</v>
      </c>
      <c r="B54">
        <v>3965</v>
      </c>
      <c r="C54">
        <v>176096</v>
      </c>
      <c r="D54">
        <v>135</v>
      </c>
      <c r="E54">
        <v>2</v>
      </c>
    </row>
    <row r="55" spans="1:5" x14ac:dyDescent="0.2">
      <c r="A55" s="1" t="s">
        <v>34</v>
      </c>
      <c r="B55">
        <v>3970</v>
      </c>
      <c r="C55">
        <v>176096</v>
      </c>
      <c r="D55">
        <v>137</v>
      </c>
      <c r="E55">
        <v>2</v>
      </c>
    </row>
    <row r="56" spans="1:5" x14ac:dyDescent="0.2">
      <c r="A56" s="1" t="s">
        <v>34</v>
      </c>
      <c r="B56">
        <v>3971</v>
      </c>
      <c r="C56">
        <v>176096</v>
      </c>
      <c r="D56">
        <v>139</v>
      </c>
      <c r="E56">
        <v>2</v>
      </c>
    </row>
    <row r="57" spans="1:5" x14ac:dyDescent="0.2">
      <c r="A57" s="1" t="s">
        <v>34</v>
      </c>
      <c r="B57">
        <v>3972</v>
      </c>
      <c r="C57">
        <v>176096</v>
      </c>
      <c r="D57">
        <v>141</v>
      </c>
      <c r="E57">
        <v>2</v>
      </c>
    </row>
    <row r="58" spans="1:5" x14ac:dyDescent="0.2">
      <c r="A58" s="1" t="s">
        <v>34</v>
      </c>
      <c r="B58">
        <v>3970</v>
      </c>
      <c r="C58">
        <v>176096</v>
      </c>
      <c r="D58">
        <v>143</v>
      </c>
      <c r="E58">
        <v>2</v>
      </c>
    </row>
    <row r="59" spans="1:5" x14ac:dyDescent="0.2">
      <c r="A59" s="1" t="s">
        <v>34</v>
      </c>
      <c r="B59">
        <v>3959</v>
      </c>
      <c r="C59">
        <v>176096</v>
      </c>
      <c r="D59">
        <v>145</v>
      </c>
      <c r="E59">
        <v>2</v>
      </c>
    </row>
    <row r="60" spans="1:5" x14ac:dyDescent="0.2">
      <c r="A60" s="1" t="s">
        <v>34</v>
      </c>
      <c r="B60">
        <v>3964</v>
      </c>
      <c r="C60">
        <v>176096</v>
      </c>
      <c r="D60">
        <v>147</v>
      </c>
      <c r="E60">
        <v>2</v>
      </c>
    </row>
    <row r="61" spans="1:5" x14ac:dyDescent="0.2">
      <c r="A61" s="1" t="s">
        <v>34</v>
      </c>
      <c r="B61">
        <v>3969</v>
      </c>
      <c r="C61">
        <v>176096</v>
      </c>
      <c r="D61">
        <v>149</v>
      </c>
      <c r="E61">
        <v>2</v>
      </c>
    </row>
    <row r="62" spans="1:5" x14ac:dyDescent="0.2">
      <c r="A62" s="1" t="s">
        <v>34</v>
      </c>
      <c r="B62">
        <v>3963</v>
      </c>
      <c r="C62">
        <v>176096</v>
      </c>
      <c r="D62">
        <v>151</v>
      </c>
      <c r="E62">
        <v>2</v>
      </c>
    </row>
    <row r="63" spans="1:5" x14ac:dyDescent="0.2">
      <c r="A63" s="1" t="s">
        <v>34</v>
      </c>
      <c r="B63">
        <v>3974</v>
      </c>
      <c r="C63">
        <v>176096</v>
      </c>
      <c r="D63">
        <v>153</v>
      </c>
      <c r="E63">
        <v>2</v>
      </c>
    </row>
    <row r="64" spans="1:5" x14ac:dyDescent="0.2">
      <c r="A64" s="1" t="s">
        <v>34</v>
      </c>
      <c r="B64">
        <v>3970</v>
      </c>
      <c r="C64">
        <v>176096</v>
      </c>
      <c r="D64">
        <v>155</v>
      </c>
      <c r="E64">
        <v>2</v>
      </c>
    </row>
    <row r="65" spans="1:5" x14ac:dyDescent="0.2">
      <c r="A65" s="1" t="s">
        <v>34</v>
      </c>
      <c r="B65">
        <v>7986</v>
      </c>
      <c r="C65">
        <v>176096</v>
      </c>
      <c r="D65">
        <v>158</v>
      </c>
      <c r="E65">
        <v>3</v>
      </c>
    </row>
    <row r="66" spans="1:5" x14ac:dyDescent="0.2">
      <c r="A66" s="1" t="s">
        <v>34</v>
      </c>
      <c r="B66">
        <v>7992</v>
      </c>
      <c r="C66">
        <v>176096</v>
      </c>
      <c r="D66">
        <v>162</v>
      </c>
      <c r="E66">
        <v>4</v>
      </c>
    </row>
    <row r="67" spans="1:5" x14ac:dyDescent="0.2">
      <c r="A67" s="1" t="s">
        <v>34</v>
      </c>
      <c r="B67">
        <v>3969</v>
      </c>
      <c r="C67">
        <v>176096</v>
      </c>
      <c r="D67">
        <v>166</v>
      </c>
      <c r="E67">
        <v>2</v>
      </c>
    </row>
    <row r="68" spans="1:5" x14ac:dyDescent="0.2">
      <c r="A68" s="1" t="s">
        <v>34</v>
      </c>
      <c r="B68">
        <v>3967</v>
      </c>
      <c r="C68">
        <v>176096</v>
      </c>
      <c r="D68">
        <v>168</v>
      </c>
      <c r="E68">
        <v>2</v>
      </c>
    </row>
    <row r="69" spans="1:5" x14ac:dyDescent="0.2">
      <c r="A69" s="1" t="s">
        <v>34</v>
      </c>
      <c r="B69">
        <v>3971</v>
      </c>
      <c r="C69">
        <v>176096</v>
      </c>
      <c r="D69">
        <v>170</v>
      </c>
      <c r="E69">
        <v>2</v>
      </c>
    </row>
    <row r="70" spans="1:5" x14ac:dyDescent="0.2">
      <c r="A70" s="1" t="s">
        <v>34</v>
      </c>
      <c r="B70">
        <v>3974</v>
      </c>
      <c r="C70">
        <v>176096</v>
      </c>
      <c r="D70">
        <v>172</v>
      </c>
      <c r="E70">
        <v>2</v>
      </c>
    </row>
    <row r="71" spans="1:5" x14ac:dyDescent="0.2">
      <c r="A71" s="1" t="s">
        <v>34</v>
      </c>
      <c r="B71">
        <v>3962</v>
      </c>
      <c r="C71">
        <v>176096</v>
      </c>
      <c r="D71">
        <v>174</v>
      </c>
      <c r="E71">
        <v>2</v>
      </c>
    </row>
    <row r="72" spans="1:5" x14ac:dyDescent="0.2">
      <c r="A72" s="1" t="s">
        <v>34</v>
      </c>
      <c r="B72">
        <v>3966</v>
      </c>
      <c r="C72">
        <v>176096</v>
      </c>
      <c r="D72">
        <v>176</v>
      </c>
      <c r="E72">
        <v>2</v>
      </c>
    </row>
    <row r="73" spans="1:5" x14ac:dyDescent="0.2">
      <c r="A73" s="1" t="s">
        <v>34</v>
      </c>
      <c r="B73">
        <v>3965</v>
      </c>
      <c r="C73">
        <v>176096</v>
      </c>
      <c r="D73">
        <v>178</v>
      </c>
      <c r="E73">
        <v>2</v>
      </c>
    </row>
    <row r="74" spans="1:5" x14ac:dyDescent="0.2">
      <c r="A74" s="1" t="s">
        <v>34</v>
      </c>
      <c r="B74">
        <v>3966</v>
      </c>
      <c r="C74">
        <v>176096</v>
      </c>
      <c r="D74">
        <v>180</v>
      </c>
      <c r="E74">
        <v>2</v>
      </c>
    </row>
    <row r="75" spans="1:5" x14ac:dyDescent="0.2">
      <c r="A75" s="1" t="s">
        <v>34</v>
      </c>
      <c r="B75">
        <v>3965</v>
      </c>
      <c r="C75">
        <v>176096</v>
      </c>
      <c r="D75">
        <v>182</v>
      </c>
      <c r="E75">
        <v>2</v>
      </c>
    </row>
    <row r="76" spans="1:5" x14ac:dyDescent="0.2">
      <c r="A76" s="1" t="s">
        <v>34</v>
      </c>
      <c r="B76">
        <v>3967</v>
      </c>
      <c r="C76">
        <v>176096</v>
      </c>
      <c r="D76">
        <v>184</v>
      </c>
      <c r="E76">
        <v>2</v>
      </c>
    </row>
    <row r="77" spans="1:5" x14ac:dyDescent="0.2">
      <c r="A77" s="1" t="s">
        <v>34</v>
      </c>
      <c r="B77">
        <v>3966</v>
      </c>
      <c r="C77">
        <v>176096</v>
      </c>
      <c r="D77">
        <v>186</v>
      </c>
      <c r="E77">
        <v>2</v>
      </c>
    </row>
    <row r="78" spans="1:5" x14ac:dyDescent="0.2">
      <c r="A78" s="1" t="s">
        <v>34</v>
      </c>
      <c r="B78">
        <v>3965</v>
      </c>
      <c r="C78">
        <v>176096</v>
      </c>
      <c r="D78">
        <v>188</v>
      </c>
      <c r="E78">
        <v>2</v>
      </c>
    </row>
    <row r="79" spans="1:5" x14ac:dyDescent="0.2">
      <c r="A79" s="1" t="s">
        <v>34</v>
      </c>
      <c r="B79">
        <v>3966</v>
      </c>
      <c r="C79">
        <v>176096</v>
      </c>
      <c r="D79">
        <v>190</v>
      </c>
      <c r="E79">
        <v>2</v>
      </c>
    </row>
    <row r="80" spans="1:5" x14ac:dyDescent="0.2">
      <c r="A80" s="1" t="s">
        <v>34</v>
      </c>
      <c r="B80">
        <v>3965</v>
      </c>
      <c r="C80">
        <v>176096</v>
      </c>
      <c r="D80">
        <v>192</v>
      </c>
      <c r="E80">
        <v>2</v>
      </c>
    </row>
    <row r="81" spans="1:5" x14ac:dyDescent="0.2">
      <c r="A81" s="1" t="s">
        <v>34</v>
      </c>
      <c r="B81">
        <v>3973</v>
      </c>
      <c r="C81">
        <v>176096</v>
      </c>
      <c r="D81">
        <v>194</v>
      </c>
      <c r="E81">
        <v>2</v>
      </c>
    </row>
    <row r="82" spans="1:5" x14ac:dyDescent="0.2">
      <c r="A82" s="1" t="s">
        <v>34</v>
      </c>
      <c r="B82">
        <v>3970</v>
      </c>
      <c r="C82">
        <v>176096</v>
      </c>
      <c r="D82">
        <v>196</v>
      </c>
      <c r="E82">
        <v>2</v>
      </c>
    </row>
    <row r="83" spans="1:5" x14ac:dyDescent="0.2">
      <c r="A83" s="1" t="s">
        <v>34</v>
      </c>
      <c r="B83">
        <v>3966</v>
      </c>
      <c r="C83">
        <v>176096</v>
      </c>
      <c r="D83">
        <v>198</v>
      </c>
      <c r="E83">
        <v>2</v>
      </c>
    </row>
    <row r="84" spans="1:5" x14ac:dyDescent="0.2">
      <c r="A84" s="1" t="s">
        <v>34</v>
      </c>
      <c r="B84">
        <v>3965</v>
      </c>
      <c r="C84">
        <v>176096</v>
      </c>
      <c r="D84">
        <v>200</v>
      </c>
      <c r="E84">
        <v>2</v>
      </c>
    </row>
    <row r="85" spans="1:5" x14ac:dyDescent="0.2">
      <c r="A85" s="1" t="s">
        <v>34</v>
      </c>
      <c r="B85">
        <v>3972</v>
      </c>
      <c r="C85">
        <v>176096</v>
      </c>
      <c r="D85">
        <v>202</v>
      </c>
      <c r="E85">
        <v>2</v>
      </c>
    </row>
    <row r="86" spans="1:5" x14ac:dyDescent="0.2">
      <c r="A86" s="1" t="s">
        <v>34</v>
      </c>
      <c r="B86">
        <v>3966</v>
      </c>
      <c r="C86">
        <v>176096</v>
      </c>
      <c r="D86">
        <v>204</v>
      </c>
      <c r="E86">
        <v>2</v>
      </c>
    </row>
    <row r="87" spans="1:5" x14ac:dyDescent="0.2">
      <c r="A87" s="1" t="s">
        <v>34</v>
      </c>
      <c r="B87">
        <v>3961</v>
      </c>
      <c r="C87">
        <v>176096</v>
      </c>
      <c r="D87">
        <v>206</v>
      </c>
      <c r="E87">
        <v>2</v>
      </c>
    </row>
    <row r="88" spans="1:5" x14ac:dyDescent="0.2">
      <c r="A88" s="1" t="s">
        <v>34</v>
      </c>
      <c r="B88">
        <v>3967</v>
      </c>
      <c r="C88">
        <v>176096</v>
      </c>
      <c r="D88">
        <v>208</v>
      </c>
      <c r="E88">
        <v>2</v>
      </c>
    </row>
    <row r="89" spans="1:5" x14ac:dyDescent="0.2">
      <c r="A89" s="1" t="s">
        <v>34</v>
      </c>
      <c r="B89">
        <v>3972</v>
      </c>
      <c r="C89">
        <v>176096</v>
      </c>
      <c r="D89">
        <v>210</v>
      </c>
      <c r="E89">
        <v>2</v>
      </c>
    </row>
    <row r="90" spans="1:5" x14ac:dyDescent="0.2">
      <c r="A90" s="1" t="s">
        <v>34</v>
      </c>
      <c r="B90">
        <v>3967</v>
      </c>
      <c r="C90">
        <v>176096</v>
      </c>
      <c r="D90">
        <v>212</v>
      </c>
      <c r="E90">
        <v>2</v>
      </c>
    </row>
    <row r="91" spans="1:5" x14ac:dyDescent="0.2">
      <c r="A91" s="1" t="s">
        <v>34</v>
      </c>
      <c r="B91">
        <v>3965</v>
      </c>
      <c r="C91">
        <v>176096</v>
      </c>
      <c r="D91">
        <v>214</v>
      </c>
      <c r="E91">
        <v>2</v>
      </c>
    </row>
    <row r="92" spans="1:5" x14ac:dyDescent="0.2">
      <c r="A92" s="1" t="s">
        <v>34</v>
      </c>
      <c r="B92">
        <v>3971</v>
      </c>
      <c r="C92">
        <v>176096</v>
      </c>
      <c r="D92">
        <v>216</v>
      </c>
      <c r="E92">
        <v>2</v>
      </c>
    </row>
    <row r="93" spans="1:5" x14ac:dyDescent="0.2">
      <c r="A93" s="1" t="s">
        <v>34</v>
      </c>
      <c r="B93">
        <v>3964</v>
      </c>
      <c r="C93">
        <v>176096</v>
      </c>
      <c r="D93">
        <v>218</v>
      </c>
      <c r="E93">
        <v>2</v>
      </c>
    </row>
    <row r="94" spans="1:5" x14ac:dyDescent="0.2">
      <c r="A94" s="1" t="s">
        <v>34</v>
      </c>
      <c r="B94">
        <v>3976</v>
      </c>
      <c r="C94">
        <v>176096</v>
      </c>
      <c r="D94">
        <v>220</v>
      </c>
      <c r="E94">
        <v>2</v>
      </c>
    </row>
    <row r="95" spans="1:5" x14ac:dyDescent="0.2">
      <c r="A95" s="1" t="s">
        <v>34</v>
      </c>
      <c r="B95">
        <v>3968</v>
      </c>
      <c r="C95">
        <v>176096</v>
      </c>
      <c r="D95">
        <v>222</v>
      </c>
      <c r="E95">
        <v>2</v>
      </c>
    </row>
    <row r="96" spans="1:5" x14ac:dyDescent="0.2">
      <c r="A96" s="1" t="s">
        <v>34</v>
      </c>
      <c r="B96">
        <v>3966</v>
      </c>
      <c r="C96">
        <v>176096</v>
      </c>
      <c r="D96">
        <v>224</v>
      </c>
      <c r="E96">
        <v>2</v>
      </c>
    </row>
    <row r="97" spans="1:5" x14ac:dyDescent="0.2">
      <c r="A97" s="1" t="s">
        <v>34</v>
      </c>
      <c r="B97">
        <v>3969</v>
      </c>
      <c r="C97">
        <v>176096</v>
      </c>
      <c r="D97">
        <v>226</v>
      </c>
      <c r="E97">
        <v>2</v>
      </c>
    </row>
    <row r="98" spans="1:5" x14ac:dyDescent="0.2">
      <c r="A98" s="1" t="s">
        <v>34</v>
      </c>
      <c r="B98">
        <v>3963</v>
      </c>
      <c r="C98">
        <v>176096</v>
      </c>
      <c r="D98">
        <v>228</v>
      </c>
      <c r="E98">
        <v>2</v>
      </c>
    </row>
    <row r="99" spans="1:5" x14ac:dyDescent="0.2">
      <c r="A99" s="1" t="s">
        <v>34</v>
      </c>
      <c r="B99">
        <v>3974</v>
      </c>
      <c r="C99">
        <v>176096</v>
      </c>
      <c r="D99">
        <v>230</v>
      </c>
      <c r="E99">
        <v>2</v>
      </c>
    </row>
    <row r="100" spans="1:5" x14ac:dyDescent="0.2">
      <c r="A100" s="1" t="s">
        <v>34</v>
      </c>
      <c r="B100">
        <v>3974</v>
      </c>
      <c r="C100">
        <v>176096</v>
      </c>
      <c r="D100">
        <v>232</v>
      </c>
      <c r="E100">
        <v>2</v>
      </c>
    </row>
    <row r="101" spans="1:5" x14ac:dyDescent="0.2">
      <c r="A101" s="1" t="s">
        <v>34</v>
      </c>
      <c r="B101">
        <v>3968</v>
      </c>
      <c r="C101">
        <v>176096</v>
      </c>
      <c r="D101">
        <v>234</v>
      </c>
      <c r="E101">
        <v>2</v>
      </c>
    </row>
  </sheetData>
  <phoneticPr fontId="1" type="noConversion"/>
  <pageMargins left="0.7" right="0.7" top="0.78740157499999996" bottom="0.78740157499999996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0A198-5E09-431A-A2B5-B24BC3108E0A}">
  <dimension ref="A1:E101"/>
  <sheetViews>
    <sheetView workbookViewId="0">
      <selection activeCell="A2" sqref="A2:A101"/>
    </sheetView>
  </sheetViews>
  <sheetFormatPr baseColWidth="10" defaultColWidth="11.5" defaultRowHeight="15" x14ac:dyDescent="0.2"/>
  <cols>
    <col min="1" max="1" width="30.5" bestFit="1" customWidth="1"/>
    <col min="2" max="2" width="10.33203125" bestFit="1" customWidth="1"/>
    <col min="3" max="3" width="12.1640625" bestFit="1" customWidth="1"/>
    <col min="4" max="4" width="12.33203125" bestFit="1" customWidth="1"/>
    <col min="5" max="5" width="18.6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 t="s">
        <v>35</v>
      </c>
      <c r="B2">
        <v>6831</v>
      </c>
      <c r="C2">
        <v>141896</v>
      </c>
      <c r="D2">
        <v>44854</v>
      </c>
      <c r="E2">
        <v>7</v>
      </c>
    </row>
    <row r="3" spans="1:5" x14ac:dyDescent="0.2">
      <c r="A3" s="1" t="s">
        <v>35</v>
      </c>
      <c r="B3">
        <v>3963</v>
      </c>
      <c r="C3">
        <v>141896</v>
      </c>
      <c r="D3">
        <v>44861</v>
      </c>
      <c r="E3">
        <v>4</v>
      </c>
    </row>
    <row r="4" spans="1:5" x14ac:dyDescent="0.2">
      <c r="A4" s="1" t="s">
        <v>35</v>
      </c>
      <c r="B4">
        <v>3967</v>
      </c>
      <c r="C4">
        <v>141896</v>
      </c>
      <c r="D4">
        <v>44865</v>
      </c>
      <c r="E4">
        <v>4</v>
      </c>
    </row>
    <row r="5" spans="1:5" x14ac:dyDescent="0.2">
      <c r="A5" s="1" t="s">
        <v>35</v>
      </c>
      <c r="B5">
        <v>3962</v>
      </c>
      <c r="C5">
        <v>141896</v>
      </c>
      <c r="D5">
        <v>44869</v>
      </c>
      <c r="E5">
        <v>4</v>
      </c>
    </row>
    <row r="6" spans="1:5" x14ac:dyDescent="0.2">
      <c r="A6" s="1" t="s">
        <v>35</v>
      </c>
      <c r="B6">
        <v>3966</v>
      </c>
      <c r="C6">
        <v>141896</v>
      </c>
      <c r="D6">
        <v>44873</v>
      </c>
      <c r="E6">
        <v>4</v>
      </c>
    </row>
    <row r="7" spans="1:5" x14ac:dyDescent="0.2">
      <c r="A7" s="1" t="s">
        <v>35</v>
      </c>
      <c r="B7">
        <v>3969</v>
      </c>
      <c r="C7">
        <v>141896</v>
      </c>
      <c r="D7">
        <v>44877</v>
      </c>
      <c r="E7">
        <v>4</v>
      </c>
    </row>
    <row r="8" spans="1:5" x14ac:dyDescent="0.2">
      <c r="A8" s="1" t="s">
        <v>35</v>
      </c>
      <c r="B8">
        <v>3966</v>
      </c>
      <c r="C8">
        <v>141896</v>
      </c>
      <c r="D8">
        <v>44881</v>
      </c>
      <c r="E8">
        <v>4</v>
      </c>
    </row>
    <row r="9" spans="1:5" x14ac:dyDescent="0.2">
      <c r="A9" s="1" t="s">
        <v>35</v>
      </c>
      <c r="B9">
        <v>3968</v>
      </c>
      <c r="C9">
        <v>141896</v>
      </c>
      <c r="D9">
        <v>44885</v>
      </c>
      <c r="E9">
        <v>4</v>
      </c>
    </row>
    <row r="10" spans="1:5" x14ac:dyDescent="0.2">
      <c r="A10" s="1" t="s">
        <v>35</v>
      </c>
      <c r="B10">
        <v>3974</v>
      </c>
      <c r="C10">
        <v>141896</v>
      </c>
      <c r="D10">
        <v>44889</v>
      </c>
      <c r="E10">
        <v>4</v>
      </c>
    </row>
    <row r="11" spans="1:5" x14ac:dyDescent="0.2">
      <c r="A11" s="1" t="s">
        <v>35</v>
      </c>
      <c r="B11">
        <v>3968</v>
      </c>
      <c r="C11">
        <v>141896</v>
      </c>
      <c r="D11">
        <v>44893</v>
      </c>
      <c r="E11">
        <v>4</v>
      </c>
    </row>
    <row r="12" spans="1:5" x14ac:dyDescent="0.2">
      <c r="A12" s="1" t="s">
        <v>35</v>
      </c>
      <c r="B12">
        <v>7996</v>
      </c>
      <c r="C12">
        <v>141896</v>
      </c>
      <c r="D12">
        <v>44898</v>
      </c>
      <c r="E12">
        <v>8</v>
      </c>
    </row>
    <row r="13" spans="1:5" x14ac:dyDescent="0.2">
      <c r="A13" s="1" t="s">
        <v>35</v>
      </c>
      <c r="B13">
        <v>3971</v>
      </c>
      <c r="C13">
        <v>141896</v>
      </c>
      <c r="D13">
        <v>44906</v>
      </c>
      <c r="E13">
        <v>4</v>
      </c>
    </row>
    <row r="14" spans="1:5" x14ac:dyDescent="0.2">
      <c r="A14" s="1" t="s">
        <v>35</v>
      </c>
      <c r="B14">
        <v>3967</v>
      </c>
      <c r="C14">
        <v>141896</v>
      </c>
      <c r="D14">
        <v>44910</v>
      </c>
      <c r="E14">
        <v>4</v>
      </c>
    </row>
    <row r="15" spans="1:5" x14ac:dyDescent="0.2">
      <c r="A15" s="1" t="s">
        <v>35</v>
      </c>
      <c r="B15">
        <v>3965</v>
      </c>
      <c r="C15">
        <v>141896</v>
      </c>
      <c r="D15">
        <v>44914</v>
      </c>
      <c r="E15">
        <v>4</v>
      </c>
    </row>
    <row r="16" spans="1:5" x14ac:dyDescent="0.2">
      <c r="A16" s="1" t="s">
        <v>35</v>
      </c>
      <c r="B16">
        <v>3976</v>
      </c>
      <c r="C16">
        <v>141896</v>
      </c>
      <c r="D16">
        <v>44918</v>
      </c>
      <c r="E16">
        <v>4</v>
      </c>
    </row>
    <row r="17" spans="1:5" x14ac:dyDescent="0.2">
      <c r="A17" s="1" t="s">
        <v>35</v>
      </c>
      <c r="B17">
        <v>3971</v>
      </c>
      <c r="C17">
        <v>141896</v>
      </c>
      <c r="D17">
        <v>44922</v>
      </c>
      <c r="E17">
        <v>4</v>
      </c>
    </row>
    <row r="18" spans="1:5" x14ac:dyDescent="0.2">
      <c r="A18" s="1" t="s">
        <v>35</v>
      </c>
      <c r="B18">
        <v>3967</v>
      </c>
      <c r="C18">
        <v>141896</v>
      </c>
      <c r="D18">
        <v>44926</v>
      </c>
      <c r="E18">
        <v>4</v>
      </c>
    </row>
    <row r="19" spans="1:5" x14ac:dyDescent="0.2">
      <c r="A19" s="1" t="s">
        <v>35</v>
      </c>
      <c r="B19">
        <v>3972</v>
      </c>
      <c r="C19">
        <v>141896</v>
      </c>
      <c r="D19">
        <v>44930</v>
      </c>
      <c r="E19">
        <v>4</v>
      </c>
    </row>
    <row r="20" spans="1:5" x14ac:dyDescent="0.2">
      <c r="A20" s="1" t="s">
        <v>35</v>
      </c>
      <c r="B20">
        <v>3945</v>
      </c>
      <c r="C20">
        <v>141896</v>
      </c>
      <c r="D20">
        <v>44934</v>
      </c>
      <c r="E20">
        <v>4</v>
      </c>
    </row>
    <row r="21" spans="1:5" x14ac:dyDescent="0.2">
      <c r="A21" s="1" t="s">
        <v>35</v>
      </c>
      <c r="B21">
        <v>3964</v>
      </c>
      <c r="C21">
        <v>141896</v>
      </c>
      <c r="D21">
        <v>44938</v>
      </c>
      <c r="E21">
        <v>4</v>
      </c>
    </row>
    <row r="22" spans="1:5" x14ac:dyDescent="0.2">
      <c r="A22" s="1" t="s">
        <v>35</v>
      </c>
      <c r="B22">
        <v>3975</v>
      </c>
      <c r="C22">
        <v>141896</v>
      </c>
      <c r="D22">
        <v>44942</v>
      </c>
      <c r="E22">
        <v>4</v>
      </c>
    </row>
    <row r="23" spans="1:5" x14ac:dyDescent="0.2">
      <c r="A23" s="1" t="s">
        <v>35</v>
      </c>
      <c r="B23">
        <v>3969</v>
      </c>
      <c r="C23">
        <v>141896</v>
      </c>
      <c r="D23">
        <v>44946</v>
      </c>
      <c r="E23">
        <v>4</v>
      </c>
    </row>
    <row r="24" spans="1:5" x14ac:dyDescent="0.2">
      <c r="A24" s="1" t="s">
        <v>35</v>
      </c>
      <c r="B24">
        <v>3967</v>
      </c>
      <c r="C24">
        <v>141896</v>
      </c>
      <c r="D24">
        <v>44950</v>
      </c>
      <c r="E24">
        <v>4</v>
      </c>
    </row>
    <row r="25" spans="1:5" x14ac:dyDescent="0.2">
      <c r="A25" s="1" t="s">
        <v>35</v>
      </c>
      <c r="B25">
        <v>3969</v>
      </c>
      <c r="C25">
        <v>141896</v>
      </c>
      <c r="D25">
        <v>44954</v>
      </c>
      <c r="E25">
        <v>4</v>
      </c>
    </row>
    <row r="26" spans="1:5" x14ac:dyDescent="0.2">
      <c r="A26" s="1" t="s">
        <v>35</v>
      </c>
      <c r="B26">
        <v>3966</v>
      </c>
      <c r="C26">
        <v>141896</v>
      </c>
      <c r="D26">
        <v>44958</v>
      </c>
      <c r="E26">
        <v>4</v>
      </c>
    </row>
    <row r="27" spans="1:5" x14ac:dyDescent="0.2">
      <c r="A27" s="1" t="s">
        <v>35</v>
      </c>
      <c r="B27">
        <v>3967</v>
      </c>
      <c r="C27">
        <v>141896</v>
      </c>
      <c r="D27">
        <v>44962</v>
      </c>
      <c r="E27">
        <v>4</v>
      </c>
    </row>
    <row r="28" spans="1:5" x14ac:dyDescent="0.2">
      <c r="A28" s="1" t="s">
        <v>35</v>
      </c>
      <c r="B28">
        <v>3974</v>
      </c>
      <c r="C28">
        <v>141896</v>
      </c>
      <c r="D28">
        <v>44966</v>
      </c>
      <c r="E28">
        <v>4</v>
      </c>
    </row>
    <row r="29" spans="1:5" x14ac:dyDescent="0.2">
      <c r="A29" s="1" t="s">
        <v>35</v>
      </c>
      <c r="B29">
        <v>3972</v>
      </c>
      <c r="C29">
        <v>141896</v>
      </c>
      <c r="D29">
        <v>44970</v>
      </c>
      <c r="E29">
        <v>4</v>
      </c>
    </row>
    <row r="30" spans="1:5" x14ac:dyDescent="0.2">
      <c r="A30" s="1" t="s">
        <v>35</v>
      </c>
      <c r="B30">
        <v>3971</v>
      </c>
      <c r="C30">
        <v>141896</v>
      </c>
      <c r="D30">
        <v>44974</v>
      </c>
      <c r="E30">
        <v>4</v>
      </c>
    </row>
    <row r="31" spans="1:5" x14ac:dyDescent="0.2">
      <c r="A31" s="1" t="s">
        <v>35</v>
      </c>
      <c r="B31">
        <v>3971</v>
      </c>
      <c r="C31">
        <v>141896</v>
      </c>
      <c r="D31">
        <v>44978</v>
      </c>
      <c r="E31">
        <v>4</v>
      </c>
    </row>
    <row r="32" spans="1:5" x14ac:dyDescent="0.2">
      <c r="A32" s="1" t="s">
        <v>35</v>
      </c>
      <c r="B32">
        <v>3972</v>
      </c>
      <c r="C32">
        <v>141896</v>
      </c>
      <c r="D32">
        <v>44982</v>
      </c>
      <c r="E32">
        <v>4</v>
      </c>
    </row>
    <row r="33" spans="1:5" x14ac:dyDescent="0.2">
      <c r="A33" s="1" t="s">
        <v>35</v>
      </c>
      <c r="B33">
        <v>3968</v>
      </c>
      <c r="C33">
        <v>141896</v>
      </c>
      <c r="D33">
        <v>44986</v>
      </c>
      <c r="E33">
        <v>4</v>
      </c>
    </row>
    <row r="34" spans="1:5" x14ac:dyDescent="0.2">
      <c r="A34" s="1" t="s">
        <v>35</v>
      </c>
      <c r="B34">
        <v>3965</v>
      </c>
      <c r="C34">
        <v>141896</v>
      </c>
      <c r="D34">
        <v>44990</v>
      </c>
      <c r="E34">
        <v>4</v>
      </c>
    </row>
    <row r="35" spans="1:5" x14ac:dyDescent="0.2">
      <c r="A35" s="1" t="s">
        <v>35</v>
      </c>
      <c r="B35">
        <v>3965</v>
      </c>
      <c r="C35">
        <v>141896</v>
      </c>
      <c r="D35">
        <v>44994</v>
      </c>
      <c r="E35">
        <v>4</v>
      </c>
    </row>
    <row r="36" spans="1:5" x14ac:dyDescent="0.2">
      <c r="A36" s="1" t="s">
        <v>35</v>
      </c>
      <c r="B36">
        <v>3966</v>
      </c>
      <c r="C36">
        <v>141896</v>
      </c>
      <c r="D36">
        <v>44998</v>
      </c>
      <c r="E36">
        <v>4</v>
      </c>
    </row>
    <row r="37" spans="1:5" x14ac:dyDescent="0.2">
      <c r="A37" s="1" t="s">
        <v>35</v>
      </c>
      <c r="B37">
        <v>3975</v>
      </c>
      <c r="C37">
        <v>141896</v>
      </c>
      <c r="D37">
        <v>45002</v>
      </c>
      <c r="E37">
        <v>4</v>
      </c>
    </row>
    <row r="38" spans="1:5" x14ac:dyDescent="0.2">
      <c r="A38" s="1" t="s">
        <v>35</v>
      </c>
      <c r="B38">
        <v>7994</v>
      </c>
      <c r="C38">
        <v>141896</v>
      </c>
      <c r="D38">
        <v>45007</v>
      </c>
      <c r="E38">
        <v>8</v>
      </c>
    </row>
    <row r="39" spans="1:5" x14ac:dyDescent="0.2">
      <c r="A39" s="1" t="s">
        <v>35</v>
      </c>
      <c r="B39">
        <v>3974</v>
      </c>
      <c r="C39">
        <v>141896</v>
      </c>
      <c r="D39">
        <v>45015</v>
      </c>
      <c r="E39">
        <v>4</v>
      </c>
    </row>
    <row r="40" spans="1:5" x14ac:dyDescent="0.2">
      <c r="A40" s="1" t="s">
        <v>35</v>
      </c>
      <c r="B40">
        <v>3966</v>
      </c>
      <c r="C40">
        <v>141896</v>
      </c>
      <c r="D40">
        <v>45019</v>
      </c>
      <c r="E40">
        <v>4</v>
      </c>
    </row>
    <row r="41" spans="1:5" x14ac:dyDescent="0.2">
      <c r="A41" s="1" t="s">
        <v>35</v>
      </c>
      <c r="B41">
        <v>3974</v>
      </c>
      <c r="C41">
        <v>141896</v>
      </c>
      <c r="D41">
        <v>45023</v>
      </c>
      <c r="E41">
        <v>4</v>
      </c>
    </row>
    <row r="42" spans="1:5" x14ac:dyDescent="0.2">
      <c r="A42" s="1" t="s">
        <v>35</v>
      </c>
      <c r="B42">
        <v>3976</v>
      </c>
      <c r="C42">
        <v>141896</v>
      </c>
      <c r="D42">
        <v>45027</v>
      </c>
      <c r="E42">
        <v>4</v>
      </c>
    </row>
    <row r="43" spans="1:5" x14ac:dyDescent="0.2">
      <c r="A43" s="1" t="s">
        <v>35</v>
      </c>
      <c r="B43">
        <v>3974</v>
      </c>
      <c r="C43">
        <v>141896</v>
      </c>
      <c r="D43">
        <v>45031</v>
      </c>
      <c r="E43">
        <v>4</v>
      </c>
    </row>
    <row r="44" spans="1:5" x14ac:dyDescent="0.2">
      <c r="A44" s="1" t="s">
        <v>35</v>
      </c>
      <c r="B44">
        <v>3969</v>
      </c>
      <c r="C44">
        <v>141896</v>
      </c>
      <c r="D44">
        <v>45035</v>
      </c>
      <c r="E44">
        <v>4</v>
      </c>
    </row>
    <row r="45" spans="1:5" x14ac:dyDescent="0.2">
      <c r="A45" s="1" t="s">
        <v>35</v>
      </c>
      <c r="B45">
        <v>3969</v>
      </c>
      <c r="C45">
        <v>141896</v>
      </c>
      <c r="D45">
        <v>45039</v>
      </c>
      <c r="E45">
        <v>4</v>
      </c>
    </row>
    <row r="46" spans="1:5" x14ac:dyDescent="0.2">
      <c r="A46" s="1" t="s">
        <v>35</v>
      </c>
      <c r="B46">
        <v>3967</v>
      </c>
      <c r="C46">
        <v>141896</v>
      </c>
      <c r="D46">
        <v>45043</v>
      </c>
      <c r="E46">
        <v>4</v>
      </c>
    </row>
    <row r="47" spans="1:5" x14ac:dyDescent="0.2">
      <c r="A47" s="1" t="s">
        <v>35</v>
      </c>
      <c r="B47">
        <v>3969</v>
      </c>
      <c r="C47">
        <v>141896</v>
      </c>
      <c r="D47">
        <v>45047</v>
      </c>
      <c r="E47">
        <v>4</v>
      </c>
    </row>
    <row r="48" spans="1:5" x14ac:dyDescent="0.2">
      <c r="A48" s="1" t="s">
        <v>35</v>
      </c>
      <c r="B48">
        <v>3969</v>
      </c>
      <c r="C48">
        <v>141896</v>
      </c>
      <c r="D48">
        <v>45051</v>
      </c>
      <c r="E48">
        <v>4</v>
      </c>
    </row>
    <row r="49" spans="1:5" x14ac:dyDescent="0.2">
      <c r="A49" s="1" t="s">
        <v>35</v>
      </c>
      <c r="B49">
        <v>3969</v>
      </c>
      <c r="C49">
        <v>141896</v>
      </c>
      <c r="D49">
        <v>45055</v>
      </c>
      <c r="E49">
        <v>4</v>
      </c>
    </row>
    <row r="50" spans="1:5" x14ac:dyDescent="0.2">
      <c r="A50" s="1" t="s">
        <v>35</v>
      </c>
      <c r="B50">
        <v>3973</v>
      </c>
      <c r="C50">
        <v>141896</v>
      </c>
      <c r="D50">
        <v>45059</v>
      </c>
      <c r="E50">
        <v>4</v>
      </c>
    </row>
    <row r="51" spans="1:5" x14ac:dyDescent="0.2">
      <c r="A51" s="1" t="s">
        <v>35</v>
      </c>
      <c r="B51">
        <v>3971</v>
      </c>
      <c r="C51">
        <v>141896</v>
      </c>
      <c r="D51">
        <v>45063</v>
      </c>
      <c r="E51">
        <v>4</v>
      </c>
    </row>
    <row r="52" spans="1:5" x14ac:dyDescent="0.2">
      <c r="A52" s="1" t="s">
        <v>35</v>
      </c>
      <c r="B52">
        <v>3968</v>
      </c>
      <c r="C52">
        <v>141896</v>
      </c>
      <c r="D52">
        <v>45067</v>
      </c>
      <c r="E52">
        <v>4</v>
      </c>
    </row>
    <row r="53" spans="1:5" x14ac:dyDescent="0.2">
      <c r="A53" s="1" t="s">
        <v>35</v>
      </c>
      <c r="B53">
        <v>3966</v>
      </c>
      <c r="C53">
        <v>141896</v>
      </c>
      <c r="D53">
        <v>45071</v>
      </c>
      <c r="E53">
        <v>4</v>
      </c>
    </row>
    <row r="54" spans="1:5" x14ac:dyDescent="0.2">
      <c r="A54" s="1" t="s">
        <v>35</v>
      </c>
      <c r="B54">
        <v>7992</v>
      </c>
      <c r="C54">
        <v>141896</v>
      </c>
      <c r="D54">
        <v>45076</v>
      </c>
      <c r="E54">
        <v>7</v>
      </c>
    </row>
    <row r="55" spans="1:5" x14ac:dyDescent="0.2">
      <c r="A55" s="1" t="s">
        <v>35</v>
      </c>
      <c r="B55">
        <v>3965</v>
      </c>
      <c r="C55">
        <v>141896</v>
      </c>
      <c r="D55">
        <v>45083</v>
      </c>
      <c r="E55">
        <v>4</v>
      </c>
    </row>
    <row r="56" spans="1:5" x14ac:dyDescent="0.2">
      <c r="A56" s="1" t="s">
        <v>35</v>
      </c>
      <c r="B56">
        <v>3968</v>
      </c>
      <c r="C56">
        <v>141896</v>
      </c>
      <c r="D56">
        <v>45087</v>
      </c>
      <c r="E56">
        <v>4</v>
      </c>
    </row>
    <row r="57" spans="1:5" x14ac:dyDescent="0.2">
      <c r="A57" s="1" t="s">
        <v>35</v>
      </c>
      <c r="B57">
        <v>3974</v>
      </c>
      <c r="C57">
        <v>141896</v>
      </c>
      <c r="D57">
        <v>45091</v>
      </c>
      <c r="E57">
        <v>4</v>
      </c>
    </row>
    <row r="58" spans="1:5" x14ac:dyDescent="0.2">
      <c r="A58" s="1" t="s">
        <v>35</v>
      </c>
      <c r="B58">
        <v>3971</v>
      </c>
      <c r="C58">
        <v>141896</v>
      </c>
      <c r="D58">
        <v>45095</v>
      </c>
      <c r="E58">
        <v>4</v>
      </c>
    </row>
    <row r="59" spans="1:5" x14ac:dyDescent="0.2">
      <c r="A59" s="1" t="s">
        <v>35</v>
      </c>
      <c r="B59">
        <v>3973</v>
      </c>
      <c r="C59">
        <v>141896</v>
      </c>
      <c r="D59">
        <v>45099</v>
      </c>
      <c r="E59">
        <v>4</v>
      </c>
    </row>
    <row r="60" spans="1:5" x14ac:dyDescent="0.2">
      <c r="A60" s="1" t="s">
        <v>35</v>
      </c>
      <c r="B60">
        <v>3971</v>
      </c>
      <c r="C60">
        <v>141896</v>
      </c>
      <c r="D60">
        <v>45103</v>
      </c>
      <c r="E60">
        <v>4</v>
      </c>
    </row>
    <row r="61" spans="1:5" x14ac:dyDescent="0.2">
      <c r="A61" s="1" t="s">
        <v>35</v>
      </c>
      <c r="B61">
        <v>3969</v>
      </c>
      <c r="C61">
        <v>141896</v>
      </c>
      <c r="D61">
        <v>45107</v>
      </c>
      <c r="E61">
        <v>4</v>
      </c>
    </row>
    <row r="62" spans="1:5" x14ac:dyDescent="0.2">
      <c r="A62" s="1" t="s">
        <v>35</v>
      </c>
      <c r="B62">
        <v>3974</v>
      </c>
      <c r="C62">
        <v>141896</v>
      </c>
      <c r="D62">
        <v>45111</v>
      </c>
      <c r="E62">
        <v>4</v>
      </c>
    </row>
    <row r="63" spans="1:5" x14ac:dyDescent="0.2">
      <c r="A63" s="1" t="s">
        <v>35</v>
      </c>
      <c r="B63">
        <v>7994</v>
      </c>
      <c r="C63">
        <v>141896</v>
      </c>
      <c r="D63">
        <v>45116</v>
      </c>
      <c r="E63">
        <v>7</v>
      </c>
    </row>
    <row r="64" spans="1:5" x14ac:dyDescent="0.2">
      <c r="A64" s="1" t="s">
        <v>35</v>
      </c>
      <c r="B64">
        <v>7997</v>
      </c>
      <c r="C64">
        <v>141896</v>
      </c>
      <c r="D64">
        <v>45124</v>
      </c>
      <c r="E64">
        <v>8</v>
      </c>
    </row>
    <row r="65" spans="1:5" x14ac:dyDescent="0.2">
      <c r="A65" s="1" t="s">
        <v>35</v>
      </c>
      <c r="B65">
        <v>3969</v>
      </c>
      <c r="C65">
        <v>141896</v>
      </c>
      <c r="D65">
        <v>45132</v>
      </c>
      <c r="E65">
        <v>4</v>
      </c>
    </row>
    <row r="66" spans="1:5" x14ac:dyDescent="0.2">
      <c r="A66" s="1" t="s">
        <v>35</v>
      </c>
      <c r="B66">
        <v>3968</v>
      </c>
      <c r="C66">
        <v>141896</v>
      </c>
      <c r="D66">
        <v>45136</v>
      </c>
      <c r="E66">
        <v>4</v>
      </c>
    </row>
    <row r="67" spans="1:5" x14ac:dyDescent="0.2">
      <c r="A67" s="1" t="s">
        <v>35</v>
      </c>
      <c r="B67">
        <v>3964</v>
      </c>
      <c r="C67">
        <v>141896</v>
      </c>
      <c r="D67">
        <v>45140</v>
      </c>
      <c r="E67">
        <v>4</v>
      </c>
    </row>
    <row r="68" spans="1:5" x14ac:dyDescent="0.2">
      <c r="A68" s="1" t="s">
        <v>35</v>
      </c>
      <c r="B68">
        <v>3973</v>
      </c>
      <c r="C68">
        <v>141896</v>
      </c>
      <c r="D68">
        <v>45144</v>
      </c>
      <c r="E68">
        <v>4</v>
      </c>
    </row>
    <row r="69" spans="1:5" x14ac:dyDescent="0.2">
      <c r="A69" s="1" t="s">
        <v>35</v>
      </c>
      <c r="B69">
        <v>3968</v>
      </c>
      <c r="C69">
        <v>141896</v>
      </c>
      <c r="D69">
        <v>45148</v>
      </c>
      <c r="E69">
        <v>4</v>
      </c>
    </row>
    <row r="70" spans="1:5" x14ac:dyDescent="0.2">
      <c r="A70" s="1" t="s">
        <v>35</v>
      </c>
      <c r="B70">
        <v>3972</v>
      </c>
      <c r="C70">
        <v>141896</v>
      </c>
      <c r="D70">
        <v>45152</v>
      </c>
      <c r="E70">
        <v>4</v>
      </c>
    </row>
    <row r="71" spans="1:5" x14ac:dyDescent="0.2">
      <c r="A71" s="1" t="s">
        <v>35</v>
      </c>
      <c r="B71">
        <v>3970</v>
      </c>
      <c r="C71">
        <v>141896</v>
      </c>
      <c r="D71">
        <v>45156</v>
      </c>
      <c r="E71">
        <v>4</v>
      </c>
    </row>
    <row r="72" spans="1:5" x14ac:dyDescent="0.2">
      <c r="A72" s="1" t="s">
        <v>35</v>
      </c>
      <c r="B72">
        <v>3969</v>
      </c>
      <c r="C72">
        <v>141896</v>
      </c>
      <c r="D72">
        <v>45160</v>
      </c>
      <c r="E72">
        <v>4</v>
      </c>
    </row>
    <row r="73" spans="1:5" x14ac:dyDescent="0.2">
      <c r="A73" s="1" t="s">
        <v>35</v>
      </c>
      <c r="B73">
        <v>3972</v>
      </c>
      <c r="C73">
        <v>141896</v>
      </c>
      <c r="D73">
        <v>45164</v>
      </c>
      <c r="E73">
        <v>4</v>
      </c>
    </row>
    <row r="74" spans="1:5" x14ac:dyDescent="0.2">
      <c r="A74" s="1" t="s">
        <v>35</v>
      </c>
      <c r="B74">
        <v>3966</v>
      </c>
      <c r="C74">
        <v>141896</v>
      </c>
      <c r="D74">
        <v>45168</v>
      </c>
      <c r="E74">
        <v>4</v>
      </c>
    </row>
    <row r="75" spans="1:5" x14ac:dyDescent="0.2">
      <c r="A75" s="1" t="s">
        <v>35</v>
      </c>
      <c r="B75">
        <v>3970</v>
      </c>
      <c r="C75">
        <v>141896</v>
      </c>
      <c r="D75">
        <v>45172</v>
      </c>
      <c r="E75">
        <v>4</v>
      </c>
    </row>
    <row r="76" spans="1:5" x14ac:dyDescent="0.2">
      <c r="A76" s="1" t="s">
        <v>35</v>
      </c>
      <c r="B76">
        <v>3970</v>
      </c>
      <c r="C76">
        <v>141896</v>
      </c>
      <c r="D76">
        <v>45176</v>
      </c>
      <c r="E76">
        <v>4</v>
      </c>
    </row>
    <row r="77" spans="1:5" x14ac:dyDescent="0.2">
      <c r="A77" s="1" t="s">
        <v>35</v>
      </c>
      <c r="B77">
        <v>3964</v>
      </c>
      <c r="C77">
        <v>141896</v>
      </c>
      <c r="D77">
        <v>45180</v>
      </c>
      <c r="E77">
        <v>4</v>
      </c>
    </row>
    <row r="78" spans="1:5" x14ac:dyDescent="0.2">
      <c r="A78" s="1" t="s">
        <v>35</v>
      </c>
      <c r="B78">
        <v>3970</v>
      </c>
      <c r="C78">
        <v>141896</v>
      </c>
      <c r="D78">
        <v>45184</v>
      </c>
      <c r="E78">
        <v>4</v>
      </c>
    </row>
    <row r="79" spans="1:5" x14ac:dyDescent="0.2">
      <c r="A79" s="1" t="s">
        <v>35</v>
      </c>
      <c r="B79">
        <v>3971</v>
      </c>
      <c r="C79">
        <v>141896</v>
      </c>
      <c r="D79">
        <v>45188</v>
      </c>
      <c r="E79">
        <v>4</v>
      </c>
    </row>
    <row r="80" spans="1:5" x14ac:dyDescent="0.2">
      <c r="A80" s="1" t="s">
        <v>35</v>
      </c>
      <c r="B80">
        <v>3971</v>
      </c>
      <c r="C80">
        <v>141896</v>
      </c>
      <c r="D80">
        <v>45192</v>
      </c>
      <c r="E80">
        <v>4</v>
      </c>
    </row>
    <row r="81" spans="1:5" x14ac:dyDescent="0.2">
      <c r="A81" s="1" t="s">
        <v>35</v>
      </c>
      <c r="B81">
        <v>3974</v>
      </c>
      <c r="C81">
        <v>141896</v>
      </c>
      <c r="D81">
        <v>45196</v>
      </c>
      <c r="E81">
        <v>4</v>
      </c>
    </row>
    <row r="82" spans="1:5" x14ac:dyDescent="0.2">
      <c r="A82" s="1" t="s">
        <v>35</v>
      </c>
      <c r="B82">
        <v>3971</v>
      </c>
      <c r="C82">
        <v>141896</v>
      </c>
      <c r="D82">
        <v>45200</v>
      </c>
      <c r="E82">
        <v>4</v>
      </c>
    </row>
    <row r="83" spans="1:5" x14ac:dyDescent="0.2">
      <c r="A83" s="1" t="s">
        <v>35</v>
      </c>
      <c r="B83">
        <v>3969</v>
      </c>
      <c r="C83">
        <v>141896</v>
      </c>
      <c r="D83">
        <v>45204</v>
      </c>
      <c r="E83">
        <v>4</v>
      </c>
    </row>
    <row r="84" spans="1:5" x14ac:dyDescent="0.2">
      <c r="A84" s="1" t="s">
        <v>35</v>
      </c>
      <c r="B84">
        <v>3975</v>
      </c>
      <c r="C84">
        <v>141896</v>
      </c>
      <c r="D84">
        <v>45208</v>
      </c>
      <c r="E84">
        <v>4</v>
      </c>
    </row>
    <row r="85" spans="1:5" x14ac:dyDescent="0.2">
      <c r="A85" s="1" t="s">
        <v>35</v>
      </c>
      <c r="B85">
        <v>3964</v>
      </c>
      <c r="C85">
        <v>141896</v>
      </c>
      <c r="D85">
        <v>45212</v>
      </c>
      <c r="E85">
        <v>4</v>
      </c>
    </row>
    <row r="86" spans="1:5" x14ac:dyDescent="0.2">
      <c r="A86" s="1" t="s">
        <v>35</v>
      </c>
      <c r="B86">
        <v>3969</v>
      </c>
      <c r="C86">
        <v>141896</v>
      </c>
      <c r="D86">
        <v>45216</v>
      </c>
      <c r="E86">
        <v>4</v>
      </c>
    </row>
    <row r="87" spans="1:5" x14ac:dyDescent="0.2">
      <c r="A87" s="1" t="s">
        <v>35</v>
      </c>
      <c r="B87">
        <v>3975</v>
      </c>
      <c r="C87">
        <v>141896</v>
      </c>
      <c r="D87">
        <v>45220</v>
      </c>
      <c r="E87">
        <v>4</v>
      </c>
    </row>
    <row r="88" spans="1:5" x14ac:dyDescent="0.2">
      <c r="A88" s="1" t="s">
        <v>35</v>
      </c>
      <c r="B88">
        <v>3967</v>
      </c>
      <c r="C88">
        <v>141896</v>
      </c>
      <c r="D88">
        <v>45224</v>
      </c>
      <c r="E88">
        <v>4</v>
      </c>
    </row>
    <row r="89" spans="1:5" x14ac:dyDescent="0.2">
      <c r="A89" s="1" t="s">
        <v>35</v>
      </c>
      <c r="B89">
        <v>7991</v>
      </c>
      <c r="C89">
        <v>141896</v>
      </c>
      <c r="D89">
        <v>45229</v>
      </c>
      <c r="E89">
        <v>8</v>
      </c>
    </row>
    <row r="90" spans="1:5" x14ac:dyDescent="0.2">
      <c r="A90" s="1" t="s">
        <v>35</v>
      </c>
      <c r="B90">
        <v>3975</v>
      </c>
      <c r="C90">
        <v>141896</v>
      </c>
      <c r="D90">
        <v>45237</v>
      </c>
      <c r="E90">
        <v>4</v>
      </c>
    </row>
    <row r="91" spans="1:5" x14ac:dyDescent="0.2">
      <c r="A91" s="1" t="s">
        <v>35</v>
      </c>
      <c r="B91">
        <v>3966</v>
      </c>
      <c r="C91">
        <v>141896</v>
      </c>
      <c r="D91">
        <v>45241</v>
      </c>
      <c r="E91">
        <v>4</v>
      </c>
    </row>
    <row r="92" spans="1:5" x14ac:dyDescent="0.2">
      <c r="A92" s="1" t="s">
        <v>35</v>
      </c>
      <c r="B92">
        <v>3974</v>
      </c>
      <c r="C92">
        <v>141896</v>
      </c>
      <c r="D92">
        <v>45245</v>
      </c>
      <c r="E92">
        <v>4</v>
      </c>
    </row>
    <row r="93" spans="1:5" x14ac:dyDescent="0.2">
      <c r="A93" s="1" t="s">
        <v>35</v>
      </c>
      <c r="B93">
        <v>3971</v>
      </c>
      <c r="C93">
        <v>141896</v>
      </c>
      <c r="D93">
        <v>45249</v>
      </c>
      <c r="E93">
        <v>4</v>
      </c>
    </row>
    <row r="94" spans="1:5" x14ac:dyDescent="0.2">
      <c r="A94" s="1" t="s">
        <v>35</v>
      </c>
      <c r="B94">
        <v>3968</v>
      </c>
      <c r="C94">
        <v>141896</v>
      </c>
      <c r="D94">
        <v>45253</v>
      </c>
      <c r="E94">
        <v>4</v>
      </c>
    </row>
    <row r="95" spans="1:5" x14ac:dyDescent="0.2">
      <c r="A95" s="1" t="s">
        <v>35</v>
      </c>
      <c r="B95">
        <v>3965</v>
      </c>
      <c r="C95">
        <v>141896</v>
      </c>
      <c r="D95">
        <v>45257</v>
      </c>
      <c r="E95">
        <v>4</v>
      </c>
    </row>
    <row r="96" spans="1:5" x14ac:dyDescent="0.2">
      <c r="A96" s="1" t="s">
        <v>35</v>
      </c>
      <c r="B96">
        <v>3972</v>
      </c>
      <c r="C96">
        <v>141896</v>
      </c>
      <c r="D96">
        <v>45261</v>
      </c>
      <c r="E96">
        <v>4</v>
      </c>
    </row>
    <row r="97" spans="1:5" x14ac:dyDescent="0.2">
      <c r="A97" s="1" t="s">
        <v>35</v>
      </c>
      <c r="B97">
        <v>3970</v>
      </c>
      <c r="C97">
        <v>141896</v>
      </c>
      <c r="D97">
        <v>45265</v>
      </c>
      <c r="E97">
        <v>4</v>
      </c>
    </row>
    <row r="98" spans="1:5" x14ac:dyDescent="0.2">
      <c r="A98" s="1" t="s">
        <v>35</v>
      </c>
      <c r="B98">
        <v>3973</v>
      </c>
      <c r="C98">
        <v>141896</v>
      </c>
      <c r="D98">
        <v>45269</v>
      </c>
      <c r="E98">
        <v>4</v>
      </c>
    </row>
    <row r="99" spans="1:5" x14ac:dyDescent="0.2">
      <c r="A99" s="1" t="s">
        <v>35</v>
      </c>
      <c r="B99">
        <v>3971</v>
      </c>
      <c r="C99">
        <v>141896</v>
      </c>
      <c r="D99">
        <v>45273</v>
      </c>
      <c r="E99">
        <v>4</v>
      </c>
    </row>
    <row r="100" spans="1:5" x14ac:dyDescent="0.2">
      <c r="A100" s="1" t="s">
        <v>35</v>
      </c>
      <c r="B100">
        <v>3976</v>
      </c>
      <c r="C100">
        <v>141896</v>
      </c>
      <c r="D100">
        <v>45277</v>
      </c>
      <c r="E100">
        <v>4</v>
      </c>
    </row>
    <row r="101" spans="1:5" x14ac:dyDescent="0.2">
      <c r="A101" s="1" t="s">
        <v>35</v>
      </c>
      <c r="B101">
        <v>3973</v>
      </c>
      <c r="C101">
        <v>141896</v>
      </c>
      <c r="D101">
        <v>45281</v>
      </c>
      <c r="E101">
        <v>4</v>
      </c>
    </row>
  </sheetData>
  <phoneticPr fontId="1" type="noConversion"/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6B673-A17A-4D36-95F9-8EAF1C4BC989}">
  <dimension ref="L33:AL74"/>
  <sheetViews>
    <sheetView tabSelected="1" workbookViewId="0">
      <selection activeCell="S52" sqref="S52"/>
    </sheetView>
  </sheetViews>
  <sheetFormatPr baseColWidth="10" defaultColWidth="11.5" defaultRowHeight="15" x14ac:dyDescent="0.2"/>
  <cols>
    <col min="14" max="14" width="11.6640625" customWidth="1"/>
    <col min="15" max="15" width="12" bestFit="1" customWidth="1"/>
  </cols>
  <sheetData>
    <row r="33" spans="12:38" x14ac:dyDescent="0.2">
      <c r="M33" t="str">
        <f>'performance-upload-non-enc (27)'!$A$101</f>
        <v>Avalanche Snowball 460/v</v>
      </c>
      <c r="N33" t="str">
        <f>'performance-upload-non-encr (2)'!$A$101</f>
        <v>Fantom Lachesis 8/v</v>
      </c>
      <c r="O33" t="str">
        <f>'performance-upload-non-encr (3)'!$A$101</f>
        <v>Besu IBFT 4/1</v>
      </c>
      <c r="P33" t="str">
        <f>'performance-upload-non-encr (4)'!$A$101</f>
        <v>Besu IBFT 4/2</v>
      </c>
      <c r="Q33" t="str">
        <f>'performance-upload-non-encr (5)'!$A$101</f>
        <v>Besu IBFT 4/4</v>
      </c>
      <c r="R33" t="str">
        <f>'performance-upload-non-encr (6)'!$A$101</f>
        <v>Besu IBFT 4/8</v>
      </c>
      <c r="S33" t="str">
        <f>'performance-upload-non-encr (7)'!$A$101</f>
        <v>Besu IBFT 8/1</v>
      </c>
      <c r="T33" t="str">
        <f>'performance-upload-non-encr (8)'!$A$101</f>
        <v>Besu IBFT 8/2</v>
      </c>
      <c r="U33" t="str">
        <f>'performance-upload-non-encr (9)'!$A$101</f>
        <v>Besu IBFT 8/4</v>
      </c>
      <c r="V33" t="str">
        <f>'performance-upload-non-enc (10)'!$A$101</f>
        <v>Besu IBFT 8/8</v>
      </c>
      <c r="W33" t="str">
        <f>'performance-upload-non-enc (11)'!$A$101</f>
        <v>Besu IBFT 16/1</v>
      </c>
      <c r="X33" t="str">
        <f>'performance-upload-non-enc (12)'!$A$101</f>
        <v>Besu IBFT 16/2</v>
      </c>
      <c r="Y33" t="str">
        <f>'performance-upload-non-enc (13)'!$A$101</f>
        <v>Besu IBFT 16/4</v>
      </c>
      <c r="Z33" t="str">
        <f>'performance-upload-non-enc (14)'!$A$101</f>
        <v>Besu IBFT 16/8</v>
      </c>
      <c r="AA33" t="str">
        <f>'performance-upload-non-enc (15)'!$A$101</f>
        <v>Besu QBFT 4/1</v>
      </c>
      <c r="AB33" t="str">
        <f>'performance-upload-non-enc (16)'!$A$101</f>
        <v>Besu QBFT 4/2</v>
      </c>
      <c r="AC33" t="str">
        <f>'performance-upload-non-enc (17)'!$A$101</f>
        <v>Besu QBFT 4/4</v>
      </c>
      <c r="AD33" t="str">
        <f>'performance-upload-non-enc (18)'!$A$101</f>
        <v>Besu QBFT 4/8</v>
      </c>
      <c r="AE33" t="str">
        <f>'performance-upload-non-enc (19)'!$A$101</f>
        <v>Besu QBFT 8/1</v>
      </c>
      <c r="AF33" t="str">
        <f>'performance-upload-non-enc (20)'!$A$101</f>
        <v>Besu QBFT 8/2</v>
      </c>
      <c r="AG33" t="str">
        <f>'performance-upload-non-enc (21)'!$A$101</f>
        <v>Besu QBFT 8/4</v>
      </c>
      <c r="AH33" t="str">
        <f>'performance-upload-non-enc (22)'!$A$101</f>
        <v>Besu QBFT 8/8</v>
      </c>
      <c r="AI33" t="str">
        <f>'performance-upload-non-enc (23)'!$A$101</f>
        <v>Besu QBFT 16/1</v>
      </c>
      <c r="AJ33" t="str">
        <f>'performance-upload-non-enc (24)'!$A$101</f>
        <v>Besu QBFT 16/2</v>
      </c>
      <c r="AK33" t="str">
        <f>'performance-upload-non-enc (25)'!$A$101</f>
        <v>Besu QBFT 16/4</v>
      </c>
      <c r="AL33" t="str">
        <f>'performance-upload-non-enc (26)'!$A$101</f>
        <v>Besu QBFT 16/8</v>
      </c>
    </row>
    <row r="34" spans="12:38" x14ac:dyDescent="0.2">
      <c r="L34">
        <v>0</v>
      </c>
      <c r="M34">
        <f>COUNTIF('performance-upload-non-enc (27)'!$E$3:$E$101,$L34)</f>
        <v>1</v>
      </c>
      <c r="N34">
        <f>COUNTIF('performance-upload-non-encr (2)'!$E$3:$E$101,$L34)</f>
        <v>2</v>
      </c>
      <c r="O34">
        <f>COUNTIF('performance-upload-non-encr (3)'!$E$3:$E$101,$L34)</f>
        <v>0</v>
      </c>
      <c r="P34">
        <f>COUNTIF('performance-upload-non-encr (4)'!$E$3:$E$101,$L34)</f>
        <v>0</v>
      </c>
      <c r="Q34">
        <f>COUNTIF('performance-upload-non-encr (5)'!$E$3:$E$101,$L34)</f>
        <v>0</v>
      </c>
      <c r="R34">
        <f>COUNTIF('performance-upload-non-encr (6)'!$E$3:$E$101,$L34)</f>
        <v>0</v>
      </c>
      <c r="S34">
        <f>COUNTIF('performance-upload-non-encr (7)'!$E$3:$E$101,$L34)</f>
        <v>0</v>
      </c>
      <c r="T34">
        <f>COUNTIF('performance-upload-non-encr (8)'!$E$3:$E$101,$L34)</f>
        <v>0</v>
      </c>
      <c r="U34">
        <f>COUNTIF('performance-upload-non-encr (9)'!$E$3:$E$101,$L34)</f>
        <v>0</v>
      </c>
      <c r="V34">
        <f>COUNTIF('performance-upload-non-enc (10)'!$E$3:$E$101,$L34)</f>
        <v>0</v>
      </c>
      <c r="W34">
        <f>COUNTIF('performance-upload-non-enc (11)'!$E$3:$E$101,$L34)</f>
        <v>0</v>
      </c>
      <c r="X34">
        <f>COUNTIF('performance-upload-non-enc (12)'!$E$3:$E$101,$L34)</f>
        <v>0</v>
      </c>
      <c r="Y34">
        <f>COUNTIF('performance-upload-non-enc (13)'!$E$3:$E$101,$L34)</f>
        <v>0</v>
      </c>
      <c r="Z34">
        <f>COUNTIF('performance-upload-non-enc (14)'!$E$3:$E$101,$L34)</f>
        <v>0</v>
      </c>
      <c r="AA34">
        <f>COUNTIF('performance-upload-non-enc (15)'!$E$3:$E$101,$L34)</f>
        <v>0</v>
      </c>
      <c r="AB34">
        <f>COUNTIF('performance-upload-non-enc (16)'!$E$3:$E$101,$L34)</f>
        <v>0</v>
      </c>
      <c r="AC34">
        <f>COUNTIF('performance-upload-non-enc (17)'!$E$3:$E$101,$L34)</f>
        <v>0</v>
      </c>
      <c r="AD34">
        <f>COUNTIF('performance-upload-non-enc (18)'!$E$3:$E$101,$L34)</f>
        <v>0</v>
      </c>
      <c r="AE34">
        <f>COUNTIF('performance-upload-non-enc (19)'!$E$3:$E$101,$L34)</f>
        <v>0</v>
      </c>
      <c r="AF34">
        <f>COUNTIF('performance-upload-non-enc (20)'!$E$3:$E$101,$L34)</f>
        <v>0</v>
      </c>
      <c r="AG34">
        <f>COUNTIF('performance-upload-non-enc (21)'!$E$3:$E$101,$L34)</f>
        <v>0</v>
      </c>
      <c r="AH34">
        <f>COUNTIF('performance-upload-non-enc (22)'!$E$3:$E$101,$L34)</f>
        <v>0</v>
      </c>
      <c r="AI34">
        <f>COUNTIF('performance-upload-non-enc (23)'!$E$3:$E$101,$L34)</f>
        <v>0</v>
      </c>
      <c r="AJ34">
        <f>COUNTIF('performance-upload-non-enc (24)'!$E$3:$E$101,$L34)</f>
        <v>0</v>
      </c>
      <c r="AK34">
        <f>COUNTIF('performance-upload-non-enc (25)'!$E$3:$E$101,$L34)</f>
        <v>0</v>
      </c>
      <c r="AL34">
        <f>COUNTIF('performance-upload-non-enc (26)'!$E$3:$E$101,$L34)</f>
        <v>0</v>
      </c>
    </row>
    <row r="35" spans="12:38" x14ac:dyDescent="0.2">
      <c r="L35">
        <v>1</v>
      </c>
      <c r="M35">
        <f>COUNTIF('performance-upload-non-enc (27)'!$E$3:$E$101,$L35)</f>
        <v>5</v>
      </c>
      <c r="N35">
        <f>COUNTIF('performance-upload-non-encr (2)'!$E$3:$E$101,$L35)</f>
        <v>10</v>
      </c>
      <c r="O35">
        <f>COUNTIF('performance-upload-non-encr (3)'!$E$3:$E$101,$L35)</f>
        <v>0</v>
      </c>
      <c r="P35">
        <f>COUNTIF('performance-upload-non-encr (4)'!$E$3:$E$101,$L35)</f>
        <v>0</v>
      </c>
      <c r="Q35">
        <f>COUNTIF('performance-upload-non-encr (5)'!$E$3:$E$101,$L35)</f>
        <v>98</v>
      </c>
      <c r="R35">
        <f>COUNTIF('performance-upload-non-encr (6)'!$E$3:$E$101,$L35)</f>
        <v>99</v>
      </c>
      <c r="S35">
        <f>COUNTIF('performance-upload-non-encr (7)'!$E$3:$E$101,$L35)</f>
        <v>0</v>
      </c>
      <c r="T35">
        <f>COUNTIF('performance-upload-non-encr (8)'!$E$3:$E$101,$L35)</f>
        <v>0</v>
      </c>
      <c r="U35">
        <f>COUNTIF('performance-upload-non-encr (9)'!$E$3:$E$101,$L35)</f>
        <v>98</v>
      </c>
      <c r="V35">
        <f>COUNTIF('performance-upload-non-enc (10)'!$E$3:$E$101,$L35)</f>
        <v>99</v>
      </c>
      <c r="W35">
        <f>COUNTIF('performance-upload-non-enc (11)'!$E$3:$E$101,$L35)</f>
        <v>0</v>
      </c>
      <c r="X35">
        <f>COUNTIF('performance-upload-non-enc (12)'!$E$3:$E$101,$L35)</f>
        <v>0</v>
      </c>
      <c r="Y35">
        <f>COUNTIF('performance-upload-non-enc (13)'!$E$3:$E$101,$L35)</f>
        <v>98</v>
      </c>
      <c r="Z35">
        <f>COUNTIF('performance-upload-non-enc (14)'!$E$3:$E$101,$L35)</f>
        <v>99</v>
      </c>
      <c r="AA35">
        <f>COUNTIF('performance-upload-non-enc (15)'!$E$3:$E$101,$L35)</f>
        <v>0</v>
      </c>
      <c r="AB35">
        <f>COUNTIF('performance-upload-non-enc (16)'!$E$3:$E$101,$L35)</f>
        <v>0</v>
      </c>
      <c r="AC35">
        <f>COUNTIF('performance-upload-non-enc (17)'!$E$3:$E$101,$L35)</f>
        <v>98</v>
      </c>
      <c r="AD35">
        <f>COUNTIF('performance-upload-non-enc (18)'!$E$3:$E$101,$L35)</f>
        <v>99</v>
      </c>
      <c r="AE35">
        <f>COUNTIF('performance-upload-non-enc (19)'!$E$3:$E$101,$L35)</f>
        <v>0</v>
      </c>
      <c r="AF35">
        <f>COUNTIF('performance-upload-non-enc (20)'!$E$3:$E$101,$L35)</f>
        <v>0</v>
      </c>
      <c r="AG35">
        <f>COUNTIF('performance-upload-non-enc (21)'!$E$3:$E$101,$L35)</f>
        <v>98</v>
      </c>
      <c r="AH35">
        <f>COUNTIF('performance-upload-non-enc (22)'!$E$3:$E$101,$L35)</f>
        <v>99</v>
      </c>
      <c r="AI35">
        <f>COUNTIF('performance-upload-non-enc (23)'!$E$3:$E$101,$L35)</f>
        <v>0</v>
      </c>
      <c r="AJ35">
        <f>COUNTIF('performance-upload-non-enc (24)'!$E$3:$E$101,$L35)</f>
        <v>0</v>
      </c>
      <c r="AK35">
        <f>COUNTIF('performance-upload-non-enc (25)'!$E$3:$E$101,$L35)</f>
        <v>98</v>
      </c>
      <c r="AL35">
        <f>COUNTIF('performance-upload-non-enc (26)'!$E$3:$E$101,$L35)</f>
        <v>99</v>
      </c>
    </row>
    <row r="36" spans="12:38" x14ac:dyDescent="0.2">
      <c r="L36">
        <v>2</v>
      </c>
      <c r="M36">
        <f>COUNTIF('performance-upload-non-enc (27)'!$E$3:$E$101,$L36)</f>
        <v>30</v>
      </c>
      <c r="N36">
        <f>COUNTIF('performance-upload-non-encr (2)'!$E$3:$E$101,$L36)</f>
        <v>9</v>
      </c>
      <c r="O36">
        <f>COUNTIF('performance-upload-non-encr (3)'!$E$3:$E$101,$L36)</f>
        <v>0</v>
      </c>
      <c r="P36">
        <f>COUNTIF('performance-upload-non-encr (4)'!$E$3:$E$101,$L36)</f>
        <v>95</v>
      </c>
      <c r="Q36">
        <f>COUNTIF('performance-upload-non-encr (5)'!$E$3:$E$101,$L36)</f>
        <v>1</v>
      </c>
      <c r="R36">
        <f>COUNTIF('performance-upload-non-encr (6)'!$E$3:$E$101,$L36)</f>
        <v>0</v>
      </c>
      <c r="S36">
        <f>COUNTIF('performance-upload-non-encr (7)'!$E$3:$E$101,$L36)</f>
        <v>0</v>
      </c>
      <c r="T36">
        <f>COUNTIF('performance-upload-non-encr (8)'!$E$3:$E$101,$L36)</f>
        <v>97</v>
      </c>
      <c r="U36">
        <f>COUNTIF('performance-upload-non-encr (9)'!$E$3:$E$101,$L36)</f>
        <v>1</v>
      </c>
      <c r="V36">
        <f>COUNTIF('performance-upload-non-enc (10)'!$E$3:$E$101,$L36)</f>
        <v>0</v>
      </c>
      <c r="W36">
        <f>COUNTIF('performance-upload-non-enc (11)'!$E$3:$E$101,$L36)</f>
        <v>0</v>
      </c>
      <c r="X36">
        <f>COUNTIF('performance-upload-non-enc (12)'!$E$3:$E$101,$L36)</f>
        <v>93</v>
      </c>
      <c r="Y36">
        <f>COUNTIF('performance-upload-non-enc (13)'!$E$3:$E$101,$L36)</f>
        <v>1</v>
      </c>
      <c r="Z36">
        <f>COUNTIF('performance-upload-non-enc (14)'!$E$3:$E$101,$L36)</f>
        <v>0</v>
      </c>
      <c r="AA36">
        <f>COUNTIF('performance-upload-non-enc (15)'!$E$3:$E$101,$L36)</f>
        <v>0</v>
      </c>
      <c r="AB36">
        <f>COUNTIF('performance-upload-non-enc (16)'!$E$3:$E$101,$L36)</f>
        <v>95</v>
      </c>
      <c r="AC36">
        <f>COUNTIF('performance-upload-non-enc (17)'!$E$3:$E$101,$L36)</f>
        <v>1</v>
      </c>
      <c r="AD36">
        <f>COUNTIF('performance-upload-non-enc (18)'!$E$3:$E$101,$L36)</f>
        <v>0</v>
      </c>
      <c r="AE36">
        <f>COUNTIF('performance-upload-non-enc (19)'!$E$3:$E$101,$L36)</f>
        <v>0</v>
      </c>
      <c r="AF36">
        <f>COUNTIF('performance-upload-non-enc (20)'!$E$3:$E$101,$L36)</f>
        <v>95</v>
      </c>
      <c r="AG36">
        <f>COUNTIF('performance-upload-non-enc (21)'!$E$3:$E$101,$L36)</f>
        <v>1</v>
      </c>
      <c r="AH36">
        <f>COUNTIF('performance-upload-non-enc (22)'!$E$3:$E$101,$L36)</f>
        <v>0</v>
      </c>
      <c r="AI36">
        <f>COUNTIF('performance-upload-non-enc (23)'!$E$3:$E$101,$L36)</f>
        <v>0</v>
      </c>
      <c r="AJ36">
        <f>COUNTIF('performance-upload-non-enc (24)'!$E$3:$E$101,$L36)</f>
        <v>95</v>
      </c>
      <c r="AK36">
        <f>COUNTIF('performance-upload-non-enc (25)'!$E$3:$E$101,$L36)</f>
        <v>1</v>
      </c>
      <c r="AL36">
        <f>COUNTIF('performance-upload-non-enc (26)'!$E$3:$E$101,$L36)</f>
        <v>0</v>
      </c>
    </row>
    <row r="37" spans="12:38" x14ac:dyDescent="0.2">
      <c r="L37">
        <v>3</v>
      </c>
      <c r="M37">
        <f>COUNTIF('performance-upload-non-enc (27)'!$E$3:$E$101,$L37)</f>
        <v>24</v>
      </c>
      <c r="N37">
        <f>COUNTIF('performance-upload-non-encr (2)'!$E$3:$E$101,$L37)</f>
        <v>25</v>
      </c>
      <c r="O37">
        <f>COUNTIF('performance-upload-non-encr (3)'!$E$3:$E$101,$L37)</f>
        <v>0</v>
      </c>
      <c r="P37">
        <f>COUNTIF('performance-upload-non-encr (4)'!$E$3:$E$101,$L37)</f>
        <v>2</v>
      </c>
      <c r="Q37">
        <f>COUNTIF('performance-upload-non-encr (5)'!$E$3:$E$101,$L37)</f>
        <v>0</v>
      </c>
      <c r="R37">
        <f>COUNTIF('performance-upload-non-encr (6)'!$E$3:$E$101,$L37)</f>
        <v>0</v>
      </c>
      <c r="S37">
        <f>COUNTIF('performance-upload-non-encr (7)'!$E$3:$E$101,$L37)</f>
        <v>0</v>
      </c>
      <c r="T37">
        <f>COUNTIF('performance-upload-non-encr (8)'!$E$3:$E$101,$L37)</f>
        <v>0</v>
      </c>
      <c r="U37">
        <f>COUNTIF('performance-upload-non-encr (9)'!$E$3:$E$101,$L37)</f>
        <v>0</v>
      </c>
      <c r="V37">
        <f>COUNTIF('performance-upload-non-enc (10)'!$E$3:$E$101,$L37)</f>
        <v>0</v>
      </c>
      <c r="W37">
        <f>COUNTIF('performance-upload-non-enc (11)'!$E$3:$E$101,$L37)</f>
        <v>0</v>
      </c>
      <c r="X37">
        <f>COUNTIF('performance-upload-non-enc (12)'!$E$3:$E$101,$L37)</f>
        <v>4</v>
      </c>
      <c r="Y37">
        <f>COUNTIF('performance-upload-non-enc (13)'!$E$3:$E$101,$L37)</f>
        <v>0</v>
      </c>
      <c r="Z37">
        <f>COUNTIF('performance-upload-non-enc (14)'!$E$3:$E$101,$L37)</f>
        <v>0</v>
      </c>
      <c r="AA37">
        <f>COUNTIF('performance-upload-non-enc (15)'!$E$3:$E$101,$L37)</f>
        <v>0</v>
      </c>
      <c r="AB37">
        <f>COUNTIF('performance-upload-non-enc (16)'!$E$3:$E$101,$L37)</f>
        <v>2</v>
      </c>
      <c r="AC37">
        <f>COUNTIF('performance-upload-non-enc (17)'!$E$3:$E$101,$L37)</f>
        <v>0</v>
      </c>
      <c r="AD37">
        <f>COUNTIF('performance-upload-non-enc (18)'!$E$3:$E$101,$L37)</f>
        <v>0</v>
      </c>
      <c r="AE37">
        <f>COUNTIF('performance-upload-non-enc (19)'!$E$3:$E$101,$L37)</f>
        <v>0</v>
      </c>
      <c r="AF37">
        <f>COUNTIF('performance-upload-non-enc (20)'!$E$3:$E$101,$L37)</f>
        <v>2</v>
      </c>
      <c r="AG37">
        <f>COUNTIF('performance-upload-non-enc (21)'!$E$3:$E$101,$L37)</f>
        <v>0</v>
      </c>
      <c r="AH37">
        <f>COUNTIF('performance-upload-non-enc (22)'!$E$3:$E$101,$L37)</f>
        <v>0</v>
      </c>
      <c r="AI37">
        <f>COUNTIF('performance-upload-non-enc (23)'!$E$3:$E$101,$L37)</f>
        <v>0</v>
      </c>
      <c r="AJ37">
        <f>COUNTIF('performance-upload-non-enc (24)'!$E$3:$E$101,$L37)</f>
        <v>2</v>
      </c>
      <c r="AK37">
        <f>COUNTIF('performance-upload-non-enc (25)'!$E$3:$E$101,$L37)</f>
        <v>0</v>
      </c>
      <c r="AL37">
        <f>COUNTIF('performance-upload-non-enc (26)'!$E$3:$E$101,$L37)</f>
        <v>0</v>
      </c>
    </row>
    <row r="38" spans="12:38" x14ac:dyDescent="0.2">
      <c r="L38">
        <v>4</v>
      </c>
      <c r="M38">
        <f>COUNTIF('performance-upload-non-enc (27)'!$E$3:$E$101,$L38)</f>
        <v>29</v>
      </c>
      <c r="N38">
        <f>COUNTIF('performance-upload-non-encr (2)'!$E$3:$E$101,$L38)</f>
        <v>15</v>
      </c>
      <c r="O38">
        <f>COUNTIF('performance-upload-non-encr (3)'!$E$3:$E$101,$L38)</f>
        <v>93</v>
      </c>
      <c r="P38">
        <f>COUNTIF('performance-upload-non-encr (4)'!$E$3:$E$101,$L38)</f>
        <v>2</v>
      </c>
      <c r="Q38">
        <f>COUNTIF('performance-upload-non-encr (5)'!$E$3:$E$101,$L38)</f>
        <v>0</v>
      </c>
      <c r="R38">
        <f>COUNTIF('performance-upload-non-encr (6)'!$E$3:$E$101,$L38)</f>
        <v>0</v>
      </c>
      <c r="S38">
        <f>COUNTIF('performance-upload-non-encr (7)'!$E$3:$E$101,$L38)</f>
        <v>92</v>
      </c>
      <c r="T38">
        <f>COUNTIF('performance-upload-non-encr (8)'!$E$3:$E$101,$L38)</f>
        <v>2</v>
      </c>
      <c r="U38">
        <f>COUNTIF('performance-upload-non-encr (9)'!$E$3:$E$101,$L38)</f>
        <v>0</v>
      </c>
      <c r="V38">
        <f>COUNTIF('performance-upload-non-enc (10)'!$E$3:$E$101,$L38)</f>
        <v>0</v>
      </c>
      <c r="W38">
        <f>COUNTIF('performance-upload-non-enc (11)'!$E$3:$E$101,$L38)</f>
        <v>90</v>
      </c>
      <c r="X38">
        <f>COUNTIF('performance-upload-non-enc (12)'!$E$3:$E$101,$L38)</f>
        <v>2</v>
      </c>
      <c r="Y38">
        <f>COUNTIF('performance-upload-non-enc (13)'!$E$3:$E$101,$L38)</f>
        <v>0</v>
      </c>
      <c r="Z38">
        <f>COUNTIF('performance-upload-non-enc (14)'!$E$3:$E$101,$L38)</f>
        <v>0</v>
      </c>
      <c r="AA38">
        <f>COUNTIF('performance-upload-non-enc (15)'!$E$3:$E$101,$L38)</f>
        <v>93</v>
      </c>
      <c r="AB38">
        <f>COUNTIF('performance-upload-non-enc (16)'!$E$3:$E$101,$L38)</f>
        <v>2</v>
      </c>
      <c r="AC38">
        <f>COUNTIF('performance-upload-non-enc (17)'!$E$3:$E$101,$L38)</f>
        <v>0</v>
      </c>
      <c r="AD38">
        <f>COUNTIF('performance-upload-non-enc (18)'!$E$3:$E$101,$L38)</f>
        <v>0</v>
      </c>
      <c r="AE38">
        <f>COUNTIF('performance-upload-non-enc (19)'!$E$3:$E$101,$L38)</f>
        <v>93</v>
      </c>
      <c r="AF38">
        <f>COUNTIF('performance-upload-non-enc (20)'!$E$3:$E$101,$L38)</f>
        <v>2</v>
      </c>
      <c r="AG38">
        <f>COUNTIF('performance-upload-non-enc (21)'!$E$3:$E$101,$L38)</f>
        <v>0</v>
      </c>
      <c r="AH38">
        <f>COUNTIF('performance-upload-non-enc (22)'!$E$3:$E$101,$L38)</f>
        <v>0</v>
      </c>
      <c r="AI38">
        <f>COUNTIF('performance-upload-non-enc (23)'!$E$3:$E$101,$L38)</f>
        <v>91</v>
      </c>
      <c r="AJ38">
        <f>COUNTIF('performance-upload-non-enc (24)'!$E$3:$E$101,$L38)</f>
        <v>2</v>
      </c>
      <c r="AK38">
        <f>COUNTIF('performance-upload-non-enc (25)'!$E$3:$E$101,$L38)</f>
        <v>0</v>
      </c>
      <c r="AL38">
        <f>COUNTIF('performance-upload-non-enc (26)'!$E$3:$E$101,$L38)</f>
        <v>0</v>
      </c>
    </row>
    <row r="39" spans="12:38" x14ac:dyDescent="0.2">
      <c r="L39">
        <v>5</v>
      </c>
      <c r="M39">
        <f>COUNTIF('performance-upload-non-enc (27)'!$E$3:$E$101,$L39)</f>
        <v>8</v>
      </c>
      <c r="N39">
        <f>COUNTIF('performance-upload-non-encr (2)'!$E$3:$E$101,$L39)</f>
        <v>17</v>
      </c>
      <c r="O39">
        <f>COUNTIF('performance-upload-non-encr (3)'!$E$3:$E$101,$L39)</f>
        <v>0</v>
      </c>
      <c r="P39">
        <f>COUNTIF('performance-upload-non-encr (4)'!$E$3:$E$101,$L39)</f>
        <v>0</v>
      </c>
      <c r="Q39">
        <f>COUNTIF('performance-upload-non-encr (5)'!$E$3:$E$101,$L39)</f>
        <v>0</v>
      </c>
      <c r="R39">
        <f>COUNTIF('performance-upload-non-encr (6)'!$E$3:$E$101,$L39)</f>
        <v>0</v>
      </c>
      <c r="S39">
        <f>COUNTIF('performance-upload-non-encr (7)'!$E$3:$E$101,$L39)</f>
        <v>0</v>
      </c>
      <c r="T39">
        <f>COUNTIF('performance-upload-non-encr (8)'!$E$3:$E$101,$L39)</f>
        <v>0</v>
      </c>
      <c r="U39">
        <f>COUNTIF('performance-upload-non-encr (9)'!$E$3:$E$101,$L39)</f>
        <v>0</v>
      </c>
      <c r="V39">
        <f>COUNTIF('performance-upload-non-enc (10)'!$E$3:$E$101,$L39)</f>
        <v>0</v>
      </c>
      <c r="W39">
        <f>COUNTIF('performance-upload-non-enc (11)'!$E$3:$E$101,$L39)</f>
        <v>0</v>
      </c>
      <c r="X39">
        <f>COUNTIF('performance-upload-non-enc (12)'!$E$3:$E$101,$L39)</f>
        <v>0</v>
      </c>
      <c r="Y39">
        <f>COUNTIF('performance-upload-non-enc (13)'!$E$3:$E$101,$L39)</f>
        <v>0</v>
      </c>
      <c r="Z39">
        <f>COUNTIF('performance-upload-non-enc (14)'!$E$3:$E$101,$L39)</f>
        <v>0</v>
      </c>
      <c r="AA39">
        <f>COUNTIF('performance-upload-non-enc (15)'!$E$3:$E$101,$L39)</f>
        <v>0</v>
      </c>
      <c r="AB39">
        <f>COUNTIF('performance-upload-non-enc (16)'!$E$3:$E$101,$L39)</f>
        <v>0</v>
      </c>
      <c r="AC39">
        <f>COUNTIF('performance-upload-non-enc (17)'!$E$3:$E$101,$L39)</f>
        <v>0</v>
      </c>
      <c r="AD39">
        <f>COUNTIF('performance-upload-non-enc (18)'!$E$3:$E$101,$L39)</f>
        <v>0</v>
      </c>
      <c r="AE39">
        <f>COUNTIF('performance-upload-non-enc (19)'!$E$3:$E$101,$L39)</f>
        <v>0</v>
      </c>
      <c r="AF39">
        <f>COUNTIF('performance-upload-non-enc (20)'!$E$3:$E$101,$L39)</f>
        <v>0</v>
      </c>
      <c r="AG39">
        <f>COUNTIF('performance-upload-non-enc (21)'!$E$3:$E$101,$L39)</f>
        <v>0</v>
      </c>
      <c r="AH39">
        <f>COUNTIF('performance-upload-non-enc (22)'!$E$3:$E$101,$L39)</f>
        <v>0</v>
      </c>
      <c r="AI39">
        <f>COUNTIF('performance-upload-non-enc (23)'!$E$3:$E$101,$L39)</f>
        <v>0</v>
      </c>
      <c r="AJ39">
        <f>COUNTIF('performance-upload-non-enc (24)'!$E$3:$E$101,$L39)</f>
        <v>0</v>
      </c>
      <c r="AK39">
        <f>COUNTIF('performance-upload-non-enc (25)'!$E$3:$E$101,$L39)</f>
        <v>0</v>
      </c>
      <c r="AL39">
        <f>COUNTIF('performance-upload-non-enc (26)'!$E$3:$E$101,$L39)</f>
        <v>0</v>
      </c>
    </row>
    <row r="40" spans="12:38" x14ac:dyDescent="0.2">
      <c r="L40">
        <v>6</v>
      </c>
      <c r="M40">
        <f>COUNTIF('performance-upload-non-enc (27)'!$E$3:$E$101,$L40)</f>
        <v>2</v>
      </c>
      <c r="N40">
        <f>COUNTIF('performance-upload-non-encr (2)'!$E$3:$E$101,$L40)</f>
        <v>11</v>
      </c>
      <c r="O40">
        <f>COUNTIF('performance-upload-non-encr (3)'!$E$3:$E$101,$L40)</f>
        <v>0</v>
      </c>
      <c r="P40">
        <f>COUNTIF('performance-upload-non-encr (4)'!$E$3:$E$101,$L40)</f>
        <v>0</v>
      </c>
      <c r="Q40">
        <f>COUNTIF('performance-upload-non-encr (5)'!$E$3:$E$101,$L40)</f>
        <v>0</v>
      </c>
      <c r="R40">
        <f>COUNTIF('performance-upload-non-encr (6)'!$E$3:$E$101,$L40)</f>
        <v>0</v>
      </c>
      <c r="S40">
        <f>COUNTIF('performance-upload-non-encr (7)'!$E$3:$E$101,$L40)</f>
        <v>0</v>
      </c>
      <c r="T40">
        <f>COUNTIF('performance-upload-non-encr (8)'!$E$3:$E$101,$L40)</f>
        <v>0</v>
      </c>
      <c r="U40">
        <f>COUNTIF('performance-upload-non-encr (9)'!$E$3:$E$101,$L40)</f>
        <v>0</v>
      </c>
      <c r="V40">
        <f>COUNTIF('performance-upload-non-enc (10)'!$E$3:$E$101,$L40)</f>
        <v>0</v>
      </c>
      <c r="W40">
        <f>COUNTIF('performance-upload-non-enc (11)'!$E$3:$E$101,$L40)</f>
        <v>0</v>
      </c>
      <c r="X40">
        <f>COUNTIF('performance-upload-non-enc (12)'!$E$3:$E$101,$L40)</f>
        <v>0</v>
      </c>
      <c r="Y40">
        <f>COUNTIF('performance-upload-non-enc (13)'!$E$3:$E$101,$L40)</f>
        <v>0</v>
      </c>
      <c r="Z40">
        <f>COUNTIF('performance-upload-non-enc (14)'!$E$3:$E$101,$L40)</f>
        <v>0</v>
      </c>
      <c r="AA40">
        <f>COUNTIF('performance-upload-non-enc (15)'!$E$3:$E$101,$L40)</f>
        <v>0</v>
      </c>
      <c r="AB40">
        <f>COUNTIF('performance-upload-non-enc (16)'!$E$3:$E$101,$L40)</f>
        <v>0</v>
      </c>
      <c r="AC40">
        <f>COUNTIF('performance-upload-non-enc (17)'!$E$3:$E$101,$L40)</f>
        <v>0</v>
      </c>
      <c r="AD40">
        <f>COUNTIF('performance-upload-non-enc (18)'!$E$3:$E$101,$L40)</f>
        <v>0</v>
      </c>
      <c r="AE40">
        <f>COUNTIF('performance-upload-non-enc (19)'!$E$3:$E$101,$L40)</f>
        <v>0</v>
      </c>
      <c r="AF40">
        <f>COUNTIF('performance-upload-non-enc (20)'!$E$3:$E$101,$L40)</f>
        <v>0</v>
      </c>
      <c r="AG40">
        <f>COUNTIF('performance-upload-non-enc (21)'!$E$3:$E$101,$L40)</f>
        <v>0</v>
      </c>
      <c r="AH40">
        <f>COUNTIF('performance-upload-non-enc (22)'!$E$3:$E$101,$L40)</f>
        <v>0</v>
      </c>
      <c r="AI40">
        <f>COUNTIF('performance-upload-non-enc (23)'!$E$3:$E$101,$L40)</f>
        <v>0</v>
      </c>
      <c r="AJ40">
        <f>COUNTIF('performance-upload-non-enc (24)'!$E$3:$E$101,$L40)</f>
        <v>0</v>
      </c>
      <c r="AK40">
        <f>COUNTIF('performance-upload-non-enc (25)'!$E$3:$E$101,$L40)</f>
        <v>0</v>
      </c>
      <c r="AL40">
        <f>COUNTIF('performance-upload-non-enc (26)'!$E$3:$E$101,$L40)</f>
        <v>0</v>
      </c>
    </row>
    <row r="41" spans="12:38" x14ac:dyDescent="0.2">
      <c r="L41">
        <v>7</v>
      </c>
      <c r="M41">
        <f>COUNTIF('performance-upload-non-enc (27)'!$E$3:$E$101,$L41)</f>
        <v>0</v>
      </c>
      <c r="N41">
        <f>COUNTIF('performance-upload-non-encr (2)'!$E$3:$E$101,$L41)</f>
        <v>6</v>
      </c>
      <c r="O41">
        <f>COUNTIF('performance-upload-non-encr (3)'!$E$3:$E$101,$L41)</f>
        <v>2</v>
      </c>
      <c r="P41">
        <f>COUNTIF('performance-upload-non-encr (4)'!$E$3:$E$101,$L41)</f>
        <v>0</v>
      </c>
      <c r="Q41">
        <f>COUNTIF('performance-upload-non-encr (5)'!$E$3:$E$101,$L41)</f>
        <v>0</v>
      </c>
      <c r="R41">
        <f>COUNTIF('performance-upload-non-encr (6)'!$E$3:$E$101,$L41)</f>
        <v>0</v>
      </c>
      <c r="S41">
        <f>COUNTIF('performance-upload-non-encr (7)'!$E$3:$E$101,$L41)</f>
        <v>3</v>
      </c>
      <c r="T41">
        <f>COUNTIF('performance-upload-non-encr (8)'!$E$3:$E$101,$L41)</f>
        <v>0</v>
      </c>
      <c r="U41">
        <f>COUNTIF('performance-upload-non-encr (9)'!$E$3:$E$101,$L41)</f>
        <v>0</v>
      </c>
      <c r="V41">
        <f>COUNTIF('performance-upload-non-enc (10)'!$E$3:$E$101,$L41)</f>
        <v>0</v>
      </c>
      <c r="W41">
        <f>COUNTIF('performance-upload-non-enc (11)'!$E$3:$E$101,$L41)</f>
        <v>5</v>
      </c>
      <c r="X41">
        <f>COUNTIF('performance-upload-non-enc (12)'!$E$3:$E$101,$L41)</f>
        <v>0</v>
      </c>
      <c r="Y41">
        <f>COUNTIF('performance-upload-non-enc (13)'!$E$3:$E$101,$L41)</f>
        <v>0</v>
      </c>
      <c r="Z41">
        <f>COUNTIF('performance-upload-non-enc (14)'!$E$3:$E$101,$L41)</f>
        <v>0</v>
      </c>
      <c r="AA41">
        <f>COUNTIF('performance-upload-non-enc (15)'!$E$3:$E$101,$L41)</f>
        <v>2</v>
      </c>
      <c r="AB41">
        <f>COUNTIF('performance-upload-non-enc (16)'!$E$3:$E$101,$L41)</f>
        <v>0</v>
      </c>
      <c r="AC41">
        <f>COUNTIF('performance-upload-non-enc (17)'!$E$3:$E$101,$L41)</f>
        <v>0</v>
      </c>
      <c r="AD41">
        <f>COUNTIF('performance-upload-non-enc (18)'!$E$3:$E$101,$L41)</f>
        <v>0</v>
      </c>
      <c r="AE41">
        <f>COUNTIF('performance-upload-non-enc (19)'!$E$3:$E$101,$L41)</f>
        <v>2</v>
      </c>
      <c r="AF41">
        <f>COUNTIF('performance-upload-non-enc (20)'!$E$3:$E$101,$L41)</f>
        <v>0</v>
      </c>
      <c r="AG41">
        <f>COUNTIF('performance-upload-non-enc (21)'!$E$3:$E$101,$L41)</f>
        <v>0</v>
      </c>
      <c r="AH41">
        <f>COUNTIF('performance-upload-non-enc (22)'!$E$3:$E$101,$L41)</f>
        <v>0</v>
      </c>
      <c r="AI41">
        <f>COUNTIF('performance-upload-non-enc (23)'!$E$3:$E$101,$L41)</f>
        <v>4</v>
      </c>
      <c r="AJ41">
        <f>COUNTIF('performance-upload-non-enc (24)'!$E$3:$E$101,$L41)</f>
        <v>0</v>
      </c>
      <c r="AK41">
        <f>COUNTIF('performance-upload-non-enc (25)'!$E$3:$E$101,$L41)</f>
        <v>0</v>
      </c>
      <c r="AL41">
        <f>COUNTIF('performance-upload-non-enc (26)'!$E$3:$E$101,$L41)</f>
        <v>0</v>
      </c>
    </row>
    <row r="42" spans="12:38" x14ac:dyDescent="0.2">
      <c r="L42">
        <v>8</v>
      </c>
      <c r="M42">
        <f>COUNTIF('performance-upload-non-enc (27)'!$E$3:$E$101,$L42)</f>
        <v>0</v>
      </c>
      <c r="N42">
        <f>COUNTIF('performance-upload-non-encr (2)'!$E$3:$E$101,$L42)</f>
        <v>2</v>
      </c>
      <c r="O42">
        <f>COUNTIF('performance-upload-non-encr (3)'!$E$3:$E$101,$L42)</f>
        <v>4</v>
      </c>
      <c r="P42">
        <f>COUNTIF('performance-upload-non-encr (4)'!$E$3:$E$101,$L42)</f>
        <v>0</v>
      </c>
      <c r="Q42">
        <f>COUNTIF('performance-upload-non-encr (5)'!$E$3:$E$101,$L42)</f>
        <v>0</v>
      </c>
      <c r="R42">
        <f>COUNTIF('performance-upload-non-encr (6)'!$E$3:$E$101,$L42)</f>
        <v>0</v>
      </c>
      <c r="S42">
        <f>COUNTIF('performance-upload-non-encr (7)'!$E$3:$E$101,$L42)</f>
        <v>4</v>
      </c>
      <c r="T42">
        <f>COUNTIF('performance-upload-non-encr (8)'!$E$3:$E$101,$L42)</f>
        <v>0</v>
      </c>
      <c r="U42">
        <f>COUNTIF('performance-upload-non-encr (9)'!$E$3:$E$101,$L42)</f>
        <v>0</v>
      </c>
      <c r="V42">
        <f>COUNTIF('performance-upload-non-enc (10)'!$E$3:$E$101,$L42)</f>
        <v>0</v>
      </c>
      <c r="W42">
        <f>COUNTIF('performance-upload-non-enc (11)'!$E$3:$E$101,$L42)</f>
        <v>4</v>
      </c>
      <c r="X42">
        <f>COUNTIF('performance-upload-non-enc (12)'!$E$3:$E$101,$L42)</f>
        <v>0</v>
      </c>
      <c r="Y42">
        <f>COUNTIF('performance-upload-non-enc (13)'!$E$3:$E$101,$L42)</f>
        <v>0</v>
      </c>
      <c r="Z42">
        <f>COUNTIF('performance-upload-non-enc (14)'!$E$3:$E$101,$L42)</f>
        <v>0</v>
      </c>
      <c r="AA42">
        <f>COUNTIF('performance-upload-non-enc (15)'!$E$3:$E$101,$L42)</f>
        <v>4</v>
      </c>
      <c r="AB42">
        <f>COUNTIF('performance-upload-non-enc (16)'!$E$3:$E$101,$L42)</f>
        <v>0</v>
      </c>
      <c r="AC42">
        <f>COUNTIF('performance-upload-non-enc (17)'!$E$3:$E$101,$L42)</f>
        <v>0</v>
      </c>
      <c r="AD42">
        <f>COUNTIF('performance-upload-non-enc (18)'!$E$3:$E$101,$L42)</f>
        <v>0</v>
      </c>
      <c r="AE42">
        <f>COUNTIF('performance-upload-non-enc (19)'!$E$3:$E$101,$L42)</f>
        <v>4</v>
      </c>
      <c r="AF42">
        <f>COUNTIF('performance-upload-non-enc (20)'!$E$3:$E$101,$L42)</f>
        <v>0</v>
      </c>
      <c r="AG42">
        <f>COUNTIF('performance-upload-non-enc (21)'!$E$3:$E$101,$L42)</f>
        <v>0</v>
      </c>
      <c r="AH42">
        <f>COUNTIF('performance-upload-non-enc (22)'!$E$3:$E$101,$L42)</f>
        <v>0</v>
      </c>
      <c r="AI42">
        <f>COUNTIF('performance-upload-non-enc (23)'!$E$3:$E$101,$L42)</f>
        <v>4</v>
      </c>
      <c r="AJ42">
        <f>COUNTIF('performance-upload-non-enc (24)'!$E$3:$E$101,$L42)</f>
        <v>0</v>
      </c>
      <c r="AK42">
        <f>COUNTIF('performance-upload-non-enc (25)'!$E$3:$E$101,$L42)</f>
        <v>0</v>
      </c>
      <c r="AL42">
        <f>COUNTIF('performance-upload-non-enc (26)'!$E$3:$E$101,$L42)</f>
        <v>0</v>
      </c>
    </row>
    <row r="43" spans="12:38" x14ac:dyDescent="0.2">
      <c r="L43">
        <v>9</v>
      </c>
      <c r="M43">
        <f>COUNTIF('performance-upload-non-enc (27)'!$E$3:$E$101,$L43)</f>
        <v>0</v>
      </c>
      <c r="N43">
        <f>COUNTIF('performance-upload-non-encr (2)'!$E$3:$E$101,$L43)</f>
        <v>0</v>
      </c>
      <c r="O43">
        <f>COUNTIF('performance-upload-non-encr (3)'!$E$3:$E$101,$L43)</f>
        <v>0</v>
      </c>
      <c r="P43">
        <f>COUNTIF('performance-upload-non-encr (4)'!$E$3:$E$101,$L43)</f>
        <v>0</v>
      </c>
      <c r="Q43">
        <f>COUNTIF('performance-upload-non-encr (5)'!$E$3:$E$101,$L43)</f>
        <v>0</v>
      </c>
      <c r="R43">
        <f>COUNTIF('performance-upload-non-encr (6)'!$E$3:$E$101,$L43)</f>
        <v>0</v>
      </c>
      <c r="S43">
        <f>COUNTIF('performance-upload-non-encr (7)'!$E$3:$E$101,$L43)</f>
        <v>0</v>
      </c>
      <c r="T43">
        <f>COUNTIF('performance-upload-non-encr (8)'!$E$3:$E$101,$L43)</f>
        <v>0</v>
      </c>
      <c r="U43">
        <f>COUNTIF('performance-upload-non-encr (9)'!$E$3:$E$101,$L43)</f>
        <v>0</v>
      </c>
      <c r="V43">
        <f>COUNTIF('performance-upload-non-enc (10)'!$E$3:$E$101,$L43)</f>
        <v>0</v>
      </c>
      <c r="W43">
        <f>COUNTIF('performance-upload-non-enc (11)'!$E$3:$E$101,$L43)</f>
        <v>0</v>
      </c>
      <c r="X43">
        <f>COUNTIF('performance-upload-non-enc (12)'!$E$3:$E$101,$L43)</f>
        <v>0</v>
      </c>
      <c r="Y43">
        <f>COUNTIF('performance-upload-non-enc (13)'!$E$3:$E$101,$L43)</f>
        <v>0</v>
      </c>
      <c r="Z43">
        <f>COUNTIF('performance-upload-non-enc (14)'!$E$3:$E$101,$L43)</f>
        <v>0</v>
      </c>
      <c r="AA43">
        <f>COUNTIF('performance-upload-non-enc (15)'!$E$3:$E$101,$L43)</f>
        <v>0</v>
      </c>
      <c r="AB43">
        <f>COUNTIF('performance-upload-non-enc (16)'!$E$3:$E$101,$L43)</f>
        <v>0</v>
      </c>
      <c r="AC43">
        <f>COUNTIF('performance-upload-non-enc (17)'!$E$3:$E$101,$L43)</f>
        <v>0</v>
      </c>
      <c r="AD43">
        <f>COUNTIF('performance-upload-non-enc (18)'!$E$3:$E$101,$L43)</f>
        <v>0</v>
      </c>
      <c r="AE43">
        <f>COUNTIF('performance-upload-non-enc (19)'!$E$3:$E$101,$L43)</f>
        <v>0</v>
      </c>
      <c r="AF43">
        <f>COUNTIF('performance-upload-non-enc (20)'!$E$3:$E$101,$L43)</f>
        <v>0</v>
      </c>
      <c r="AG43">
        <f>COUNTIF('performance-upload-non-enc (21)'!$E$3:$E$101,$L43)</f>
        <v>0</v>
      </c>
      <c r="AH43">
        <f>COUNTIF('performance-upload-non-enc (22)'!$E$3:$E$101,$L43)</f>
        <v>0</v>
      </c>
      <c r="AI43">
        <f>COUNTIF('performance-upload-non-enc (23)'!$E$3:$E$101,$L43)</f>
        <v>0</v>
      </c>
      <c r="AJ43">
        <f>COUNTIF('performance-upload-non-enc (24)'!$E$3:$E$101,$L43)</f>
        <v>0</v>
      </c>
      <c r="AK43">
        <f>COUNTIF('performance-upload-non-enc (25)'!$E$3:$E$101,$L43)</f>
        <v>0</v>
      </c>
      <c r="AL43">
        <f>COUNTIF('performance-upload-non-enc (26)'!$E$3:$E$101,$L43)</f>
        <v>0</v>
      </c>
    </row>
    <row r="44" spans="12:38" x14ac:dyDescent="0.2">
      <c r="L44">
        <v>10</v>
      </c>
      <c r="M44">
        <f>COUNTIF('performance-upload-non-enc (27)'!$E$3:$E$101,$L44)</f>
        <v>0</v>
      </c>
      <c r="N44">
        <f>COUNTIF('performance-upload-non-encr (2)'!$E$3:$E$101,$L44)</f>
        <v>1</v>
      </c>
      <c r="O44">
        <f>COUNTIF('performance-upload-non-encr (3)'!$E$3:$E$101,$L44)</f>
        <v>0</v>
      </c>
      <c r="P44">
        <f>COUNTIF('performance-upload-non-encr (4)'!$E$3:$E$101,$L44)</f>
        <v>0</v>
      </c>
      <c r="Q44">
        <f>COUNTIF('performance-upload-non-encr (5)'!$E$3:$E$101,$L44)</f>
        <v>0</v>
      </c>
      <c r="R44">
        <f>COUNTIF('performance-upload-non-encr (6)'!$E$3:$E$101,$L44)</f>
        <v>0</v>
      </c>
      <c r="S44">
        <f>COUNTIF('performance-upload-non-encr (7)'!$E$3:$E$101,$L44)</f>
        <v>0</v>
      </c>
      <c r="T44">
        <f>COUNTIF('performance-upload-non-encr (8)'!$E$3:$E$101,$L44)</f>
        <v>0</v>
      </c>
      <c r="U44">
        <f>COUNTIF('performance-upload-non-encr (9)'!$E$3:$E$101,$L44)</f>
        <v>0</v>
      </c>
      <c r="V44">
        <f>COUNTIF('performance-upload-non-enc (10)'!$E$3:$E$101,$L44)</f>
        <v>0</v>
      </c>
      <c r="W44">
        <f>COUNTIF('performance-upload-non-enc (11)'!$E$3:$E$101,$L44)</f>
        <v>0</v>
      </c>
      <c r="X44">
        <f>COUNTIF('performance-upload-non-enc (12)'!$E$3:$E$101,$L44)</f>
        <v>0</v>
      </c>
      <c r="Y44">
        <f>COUNTIF('performance-upload-non-enc (13)'!$E$3:$E$101,$L44)</f>
        <v>0</v>
      </c>
      <c r="Z44">
        <f>COUNTIF('performance-upload-non-enc (14)'!$E$3:$E$101,$L44)</f>
        <v>0</v>
      </c>
      <c r="AA44">
        <f>COUNTIF('performance-upload-non-enc (15)'!$E$3:$E$101,$L44)</f>
        <v>0</v>
      </c>
      <c r="AB44">
        <f>COUNTIF('performance-upload-non-enc (16)'!$E$3:$E$101,$L44)</f>
        <v>0</v>
      </c>
      <c r="AC44">
        <f>COUNTIF('performance-upload-non-enc (17)'!$E$3:$E$101,$L44)</f>
        <v>0</v>
      </c>
      <c r="AD44">
        <f>COUNTIF('performance-upload-non-enc (18)'!$E$3:$E$101,$L44)</f>
        <v>0</v>
      </c>
      <c r="AE44">
        <f>COUNTIF('performance-upload-non-enc (19)'!$E$3:$E$101,$L44)</f>
        <v>0</v>
      </c>
      <c r="AF44">
        <f>COUNTIF('performance-upload-non-enc (20)'!$E$3:$E$101,$L44)</f>
        <v>0</v>
      </c>
      <c r="AG44">
        <f>COUNTIF('performance-upload-non-enc (21)'!$E$3:$E$101,$L44)</f>
        <v>0</v>
      </c>
      <c r="AH44">
        <f>COUNTIF('performance-upload-non-enc (22)'!$E$3:$E$101,$L44)</f>
        <v>0</v>
      </c>
      <c r="AI44">
        <f>COUNTIF('performance-upload-non-enc (23)'!$E$3:$E$101,$L44)</f>
        <v>0</v>
      </c>
      <c r="AJ44">
        <f>COUNTIF('performance-upload-non-enc (24)'!$E$3:$E$101,$L44)</f>
        <v>0</v>
      </c>
      <c r="AK44">
        <f>COUNTIF('performance-upload-non-enc (25)'!$E$3:$E$101,$L44)</f>
        <v>0</v>
      </c>
      <c r="AL44">
        <f>COUNTIF('performance-upload-non-enc (26)'!$E$3:$E$101,$L44)</f>
        <v>0</v>
      </c>
    </row>
    <row r="45" spans="12:38" x14ac:dyDescent="0.2">
      <c r="L45">
        <v>11</v>
      </c>
      <c r="M45">
        <f>COUNTIF('performance-upload-non-enc (27)'!$E$3:$E$101,$L45)</f>
        <v>0</v>
      </c>
      <c r="N45">
        <f>COUNTIF('performance-upload-non-encr (2)'!$E$3:$E$101,$L45)</f>
        <v>1</v>
      </c>
      <c r="O45">
        <f>COUNTIF('performance-upload-non-encr (3)'!$E$3:$E$101,$L45)</f>
        <v>0</v>
      </c>
      <c r="P45">
        <f>COUNTIF('performance-upload-non-encr (4)'!$E$3:$E$101,$L45)</f>
        <v>0</v>
      </c>
      <c r="Q45">
        <f>COUNTIF('performance-upload-non-encr (5)'!$E$3:$E$101,$L45)</f>
        <v>0</v>
      </c>
      <c r="R45">
        <f>COUNTIF('performance-upload-non-encr (6)'!$E$3:$E$101,$L45)</f>
        <v>0</v>
      </c>
      <c r="S45">
        <f>COUNTIF('performance-upload-non-encr (7)'!$E$3:$E$101,$L45)</f>
        <v>0</v>
      </c>
      <c r="T45">
        <f>COUNTIF('performance-upload-non-encr (8)'!$E$3:$E$101,$L45)</f>
        <v>0</v>
      </c>
      <c r="U45">
        <f>COUNTIF('performance-upload-non-encr (9)'!$E$3:$E$101,$L45)</f>
        <v>0</v>
      </c>
      <c r="V45">
        <f>COUNTIF('performance-upload-non-enc (10)'!$E$3:$E$101,$L45)</f>
        <v>0</v>
      </c>
      <c r="W45">
        <f>COUNTIF('performance-upload-non-enc (11)'!$E$3:$E$101,$L45)</f>
        <v>0</v>
      </c>
      <c r="X45">
        <f>COUNTIF('performance-upload-non-enc (12)'!$E$3:$E$101,$L45)</f>
        <v>0</v>
      </c>
      <c r="Y45">
        <f>COUNTIF('performance-upload-non-enc (13)'!$E$3:$E$101,$L45)</f>
        <v>0</v>
      </c>
      <c r="Z45">
        <f>COUNTIF('performance-upload-non-enc (14)'!$E$3:$E$101,$L45)</f>
        <v>0</v>
      </c>
      <c r="AA45">
        <f>COUNTIF('performance-upload-non-enc (15)'!$E$3:$E$101,$L45)</f>
        <v>0</v>
      </c>
      <c r="AB45">
        <f>COUNTIF('performance-upload-non-enc (16)'!$E$3:$E$101,$L45)</f>
        <v>0</v>
      </c>
      <c r="AC45">
        <f>COUNTIF('performance-upload-non-enc (17)'!$E$3:$E$101,$L45)</f>
        <v>0</v>
      </c>
      <c r="AD45">
        <f>COUNTIF('performance-upload-non-enc (18)'!$E$3:$E$101,$L45)</f>
        <v>0</v>
      </c>
      <c r="AE45">
        <f>COUNTIF('performance-upload-non-enc (19)'!$E$3:$E$101,$L45)</f>
        <v>0</v>
      </c>
      <c r="AF45">
        <f>COUNTIF('performance-upload-non-enc (20)'!$E$3:$E$101,$L45)</f>
        <v>0</v>
      </c>
      <c r="AG45">
        <f>COUNTIF('performance-upload-non-enc (21)'!$E$3:$E$101,$L45)</f>
        <v>0</v>
      </c>
      <c r="AH45">
        <f>COUNTIF('performance-upload-non-enc (22)'!$E$3:$E$101,$L45)</f>
        <v>0</v>
      </c>
      <c r="AI45">
        <f>COUNTIF('performance-upload-non-enc (23)'!$E$3:$E$101,$L45)</f>
        <v>0</v>
      </c>
      <c r="AJ45">
        <f>COUNTIF('performance-upload-non-enc (24)'!$E$3:$E$101,$L45)</f>
        <v>0</v>
      </c>
      <c r="AK45">
        <f>COUNTIF('performance-upload-non-enc (25)'!$E$3:$E$101,$L45)</f>
        <v>0</v>
      </c>
      <c r="AL45">
        <f>COUNTIF('performance-upload-non-enc (26)'!$E$3:$E$101,$L45)</f>
        <v>0</v>
      </c>
    </row>
    <row r="46" spans="12:38" x14ac:dyDescent="0.2">
      <c r="L46">
        <v>12</v>
      </c>
      <c r="M46">
        <f>COUNTIF('performance-upload-non-enc (27)'!$E$3:$E$101,$L46)</f>
        <v>0</v>
      </c>
      <c r="N46">
        <f>COUNTIF('performance-upload-non-encr (2)'!$E$3:$E$101,$L46)</f>
        <v>0</v>
      </c>
      <c r="O46">
        <f>COUNTIF('performance-upload-non-encr (3)'!$E$3:$E$101,$L46)</f>
        <v>0</v>
      </c>
      <c r="P46">
        <f>COUNTIF('performance-upload-non-encr (4)'!$E$3:$E$101,$L46)</f>
        <v>0</v>
      </c>
      <c r="Q46">
        <f>COUNTIF('performance-upload-non-encr (5)'!$E$3:$E$101,$L46)</f>
        <v>0</v>
      </c>
      <c r="R46">
        <f>COUNTIF('performance-upload-non-encr (6)'!$E$3:$E$101,$L46)</f>
        <v>0</v>
      </c>
      <c r="S46">
        <f>COUNTIF('performance-upload-non-encr (7)'!$E$3:$E$101,$L46)</f>
        <v>0</v>
      </c>
      <c r="T46">
        <f>COUNTIF('performance-upload-non-encr (8)'!$E$3:$E$101,$L46)</f>
        <v>0</v>
      </c>
      <c r="U46">
        <f>COUNTIF('performance-upload-non-encr (9)'!$E$3:$E$101,$L46)</f>
        <v>0</v>
      </c>
      <c r="V46">
        <f>COUNTIF('performance-upload-non-enc (10)'!$E$3:$E$101,$L46)</f>
        <v>0</v>
      </c>
      <c r="W46">
        <f>COUNTIF('performance-upload-non-enc (11)'!$E$3:$E$101,$L46)</f>
        <v>0</v>
      </c>
      <c r="X46">
        <f>COUNTIF('performance-upload-non-enc (12)'!$E$3:$E$101,$L46)</f>
        <v>0</v>
      </c>
      <c r="Y46">
        <f>COUNTIF('performance-upload-non-enc (13)'!$E$3:$E$101,$L46)</f>
        <v>0</v>
      </c>
      <c r="Z46">
        <f>COUNTIF('performance-upload-non-enc (14)'!$E$3:$E$101,$L46)</f>
        <v>0</v>
      </c>
      <c r="AA46">
        <f>COUNTIF('performance-upload-non-enc (15)'!$E$3:$E$101,$L46)</f>
        <v>0</v>
      </c>
      <c r="AB46">
        <f>COUNTIF('performance-upload-non-enc (16)'!$E$3:$E$101,$L46)</f>
        <v>0</v>
      </c>
      <c r="AC46">
        <f>COUNTIF('performance-upload-non-enc (17)'!$E$3:$E$101,$L46)</f>
        <v>0</v>
      </c>
      <c r="AD46">
        <f>COUNTIF('performance-upload-non-enc (18)'!$E$3:$E$101,$L46)</f>
        <v>0</v>
      </c>
      <c r="AE46">
        <f>COUNTIF('performance-upload-non-enc (19)'!$E$3:$E$101,$L46)</f>
        <v>0</v>
      </c>
      <c r="AF46">
        <f>COUNTIF('performance-upload-non-enc (20)'!$E$3:$E$101,$L46)</f>
        <v>0</v>
      </c>
      <c r="AG46">
        <f>COUNTIF('performance-upload-non-enc (21)'!$E$3:$E$101,$L46)</f>
        <v>0</v>
      </c>
      <c r="AH46">
        <f>COUNTIF('performance-upload-non-enc (22)'!$E$3:$E$101,$L46)</f>
        <v>0</v>
      </c>
      <c r="AI46">
        <f>COUNTIF('performance-upload-non-enc (23)'!$E$3:$E$101,$L46)</f>
        <v>0</v>
      </c>
      <c r="AJ46">
        <f>COUNTIF('performance-upload-non-enc (24)'!$E$3:$E$101,$L46)</f>
        <v>0</v>
      </c>
      <c r="AK46">
        <f>COUNTIF('performance-upload-non-enc (25)'!$E$3:$E$101,$L46)</f>
        <v>0</v>
      </c>
      <c r="AL46">
        <f>COUNTIF('performance-upload-non-enc (26)'!$E$3:$E$101,$L46)</f>
        <v>0</v>
      </c>
    </row>
    <row r="48" spans="12:38" x14ac:dyDescent="0.2">
      <c r="N48" t="s">
        <v>36</v>
      </c>
      <c r="O48" t="s">
        <v>37</v>
      </c>
      <c r="P48" t="s">
        <v>38</v>
      </c>
      <c r="Q48" t="s">
        <v>39</v>
      </c>
    </row>
    <row r="49" spans="13:17" x14ac:dyDescent="0.2">
      <c r="M49" s="1" t="str">
        <f>'performance-upload-non-encr (2)'!A48</f>
        <v>Fantom Lachesis 8/v</v>
      </c>
      <c r="N49">
        <f>MIN('performance-upload-non-encr (2)'!$G$3:$G$101)</f>
        <v>1957</v>
      </c>
      <c r="O49" s="2">
        <f>AVERAGE('performance-upload-non-encr (2)'!$G$3:$G$101)</f>
        <v>6523.8080808080804</v>
      </c>
      <c r="P49" s="2">
        <f>MEDIAN('performance-upload-non-encr (2)'!$G$3:$G$101)</f>
        <v>6531</v>
      </c>
      <c r="Q49">
        <f>MAX('performance-upload-non-encr (2)'!$G$3:$G$101)</f>
        <v>15141</v>
      </c>
    </row>
    <row r="50" spans="13:17" x14ac:dyDescent="0.2">
      <c r="M50" s="1" t="str">
        <f>'performance-upload-non-enc (27)'!A48</f>
        <v>Avalanche Snowball 460/v</v>
      </c>
      <c r="N50">
        <f>MIN('performance-upload-non-enc (27)'!$G$3:$G$101)</f>
        <v>5307</v>
      </c>
      <c r="O50" s="2">
        <f>AVERAGE('performance-upload-non-enc (27)'!$G$3:$G$101)</f>
        <v>8339.2929292929293</v>
      </c>
      <c r="P50" s="2">
        <f>MEDIAN('performance-upload-non-enc (27)'!$G$3:$G$101)</f>
        <v>8424</v>
      </c>
      <c r="Q50">
        <f>MAX('performance-upload-non-enc (27)'!$G$3:$G$101)</f>
        <v>15409</v>
      </c>
    </row>
    <row r="51" spans="13:17" x14ac:dyDescent="0.2">
      <c r="M51" s="1" t="s">
        <v>40</v>
      </c>
      <c r="N51">
        <f>MIN('performance-upload-non-encr (3)'!$B$3:$B$101)</f>
        <v>3945</v>
      </c>
      <c r="O51" s="2">
        <f>AVERAGE('performance-upload-non-encr (3)'!$B$3:$B$101)</f>
        <v>4213.3434343434346</v>
      </c>
      <c r="P51" s="2">
        <f>MEDIAN('performance-upload-non-encr (3)'!$B$3:$B$101)</f>
        <v>3970</v>
      </c>
      <c r="Q51">
        <f>MAX('performance-upload-non-encr (3)'!$B$3:$B$101)</f>
        <v>7997</v>
      </c>
    </row>
    <row r="52" spans="13:17" x14ac:dyDescent="0.2">
      <c r="M52" s="1" t="s">
        <v>41</v>
      </c>
      <c r="N52">
        <f>MIN('performance-upload-non-encr (4)'!$B$3:$B$101)</f>
        <v>3952</v>
      </c>
      <c r="O52" s="2">
        <f>AVERAGE('performance-upload-non-encr (4)'!$B$3:$B$101)</f>
        <v>4129.7676767676767</v>
      </c>
      <c r="P52" s="2">
        <f>MEDIAN('performance-upload-non-encr (4)'!$B$3:$B$101)</f>
        <v>3968</v>
      </c>
      <c r="Q52">
        <f>MAX('performance-upload-non-encr (4)'!$B$3:$B$101)</f>
        <v>7993</v>
      </c>
    </row>
    <row r="53" spans="13:17" x14ac:dyDescent="0.2">
      <c r="M53" s="1" t="s">
        <v>42</v>
      </c>
      <c r="N53">
        <f>MIN('performance-upload-non-encr (5)'!$B$3:$B$101)</f>
        <v>3949</v>
      </c>
      <c r="O53" s="2">
        <f>AVERAGE('performance-upload-non-encr (5)'!$B$3:$B$101)</f>
        <v>4048.8686868686868</v>
      </c>
      <c r="P53" s="2">
        <f>MEDIAN('performance-upload-non-encr (5)'!$B$3:$B$101)</f>
        <v>3968</v>
      </c>
      <c r="Q53">
        <f>MAX('performance-upload-non-encr (5)'!$B$3:$B$101)</f>
        <v>7993</v>
      </c>
    </row>
    <row r="54" spans="13:17" x14ac:dyDescent="0.2">
      <c r="M54" s="1" t="s">
        <v>43</v>
      </c>
      <c r="N54">
        <f>MIN('performance-upload-non-encr (6)'!$B$3:$B$101)</f>
        <v>3963</v>
      </c>
      <c r="O54" s="2">
        <f>AVERAGE('performance-upload-non-encr (6)'!$B$3:$B$101)</f>
        <v>7941.3131313131316</v>
      </c>
      <c r="P54" s="2">
        <f>MEDIAN('performance-upload-non-encr (6)'!$B$3:$B$101)</f>
        <v>7982</v>
      </c>
      <c r="Q54">
        <f>MAX('performance-upload-non-encr (6)'!$B$3:$B$101)</f>
        <v>7991</v>
      </c>
    </row>
    <row r="55" spans="13:17" x14ac:dyDescent="0.2">
      <c r="M55" s="1" t="s">
        <v>44</v>
      </c>
      <c r="N55">
        <f>MIN('performance-upload-non-encr (7)'!$B$3:$B$101)</f>
        <v>3956</v>
      </c>
      <c r="O55" s="2">
        <f>AVERAGE('performance-upload-non-encr (7)'!$B$3:$B$101)</f>
        <v>4251.5050505050503</v>
      </c>
      <c r="P55" s="2">
        <f>MEDIAN('performance-upload-non-encr (7)'!$B$3:$B$101)</f>
        <v>3968</v>
      </c>
      <c r="Q55">
        <f>MAX('performance-upload-non-encr (7)'!$B$3:$B$101)</f>
        <v>7998</v>
      </c>
    </row>
    <row r="56" spans="13:17" x14ac:dyDescent="0.2">
      <c r="M56" s="1" t="s">
        <v>45</v>
      </c>
      <c r="N56">
        <f>MIN('performance-upload-non-encr (8)'!$B$3:$B$101)</f>
        <v>3954</v>
      </c>
      <c r="O56" s="2">
        <f>AVERAGE('performance-upload-non-encr (8)'!$B$3:$B$101)</f>
        <v>4048.757575757576</v>
      </c>
      <c r="P56" s="2">
        <f>MEDIAN('performance-upload-non-encr (8)'!$B$3:$B$101)</f>
        <v>3968</v>
      </c>
      <c r="Q56">
        <f>MAX('performance-upload-non-encr (8)'!$B$3:$B$101)</f>
        <v>7995</v>
      </c>
    </row>
    <row r="57" spans="13:17" x14ac:dyDescent="0.2">
      <c r="M57" s="1" t="s">
        <v>46</v>
      </c>
      <c r="N57">
        <f>MIN('performance-upload-non-encr (9)'!$B$3:$B$101)</f>
        <v>3952</v>
      </c>
      <c r="O57" s="2">
        <f>AVERAGE('performance-upload-non-encr (9)'!$B$3:$B$101)</f>
        <v>4048.1111111111113</v>
      </c>
      <c r="P57" s="2">
        <f>MEDIAN('performance-upload-non-encr (9)'!$B$3:$B$101)</f>
        <v>3967</v>
      </c>
      <c r="Q57">
        <f>MAX('performance-upload-non-encr (9)'!$B$3:$B$101)</f>
        <v>7999</v>
      </c>
    </row>
    <row r="58" spans="13:17" x14ac:dyDescent="0.2">
      <c r="M58" s="1" t="s">
        <v>47</v>
      </c>
      <c r="N58">
        <f>MIN('performance-upload-non-enc (10)'!$B$3:$B$101)</f>
        <v>3968</v>
      </c>
      <c r="O58" s="2">
        <f>AVERAGE('performance-upload-non-enc (10)'!$B$3:$B$101)</f>
        <v>7939.9898989898993</v>
      </c>
      <c r="P58" s="2">
        <f>MEDIAN('performance-upload-non-enc (10)'!$B$3:$B$101)</f>
        <v>7981</v>
      </c>
      <c r="Q58">
        <f>MAX('performance-upload-non-enc (10)'!$B$3:$B$101)</f>
        <v>7989</v>
      </c>
    </row>
    <row r="59" spans="13:17" x14ac:dyDescent="0.2">
      <c r="M59" s="1" t="s">
        <v>48</v>
      </c>
      <c r="N59">
        <f>MIN('performance-upload-non-enc (11)'!$B$3:$B$101)</f>
        <v>3945</v>
      </c>
      <c r="O59" s="2">
        <f>AVERAGE('performance-upload-non-enc (11)'!$B$3:$B$101)</f>
        <v>4332.3232323232323</v>
      </c>
      <c r="P59" s="2">
        <f>MEDIAN('performance-upload-non-enc (11)'!$B$3:$B$101)</f>
        <v>3968</v>
      </c>
      <c r="Q59">
        <f>MAX('performance-upload-non-enc (11)'!$B$3:$B$101)</f>
        <v>8000</v>
      </c>
    </row>
    <row r="60" spans="13:17" x14ac:dyDescent="0.2">
      <c r="M60" s="1" t="s">
        <v>49</v>
      </c>
      <c r="N60">
        <f>MIN('performance-upload-non-enc (12)'!$B$3:$B$101)</f>
        <v>3924</v>
      </c>
      <c r="O60" s="2">
        <f>AVERAGE('performance-upload-non-enc (12)'!$B$3:$B$101)</f>
        <v>4208.272727272727</v>
      </c>
      <c r="P60" s="2">
        <f>MEDIAN('performance-upload-non-enc (12)'!$B$3:$B$101)</f>
        <v>3966</v>
      </c>
      <c r="Q60">
        <f>MAX('performance-upload-non-enc (12)'!$B$3:$B$101)</f>
        <v>8000</v>
      </c>
    </row>
    <row r="61" spans="13:17" x14ac:dyDescent="0.2">
      <c r="M61" s="1" t="s">
        <v>50</v>
      </c>
      <c r="N61">
        <f>MIN('performance-upload-non-enc (13)'!$B$3:$B$101)</f>
        <v>3948</v>
      </c>
      <c r="O61" s="2">
        <f>AVERAGE('performance-upload-non-enc (13)'!$B$3:$B$101)</f>
        <v>4047.0707070707072</v>
      </c>
      <c r="P61" s="2">
        <f>MEDIAN('performance-upload-non-enc (13)'!$B$3:$B$101)</f>
        <v>3967</v>
      </c>
      <c r="Q61">
        <f>MAX('performance-upload-non-enc (13)'!$B$3:$B$101)</f>
        <v>7989</v>
      </c>
    </row>
    <row r="62" spans="13:17" x14ac:dyDescent="0.2">
      <c r="M62" s="1" t="s">
        <v>51</v>
      </c>
      <c r="N62">
        <f>MIN('performance-upload-non-enc (14)'!$B$3:$B$101)</f>
        <v>3967</v>
      </c>
      <c r="O62" s="2">
        <f>AVERAGE('performance-upload-non-enc (14)'!$B$3:$B$101)</f>
        <v>7938.6464646464647</v>
      </c>
      <c r="P62" s="2">
        <f>MEDIAN('performance-upload-non-enc (14)'!$B$3:$B$101)</f>
        <v>7980</v>
      </c>
      <c r="Q62">
        <f>MAX('performance-upload-non-enc (14)'!$B$3:$B$101)</f>
        <v>7989</v>
      </c>
    </row>
    <row r="63" spans="13:17" x14ac:dyDescent="0.2">
      <c r="M63" s="1" t="s">
        <v>52</v>
      </c>
      <c r="N63">
        <f>MIN('performance-upload-non-enc (15)'!$B$3:$B$101)</f>
        <v>3958</v>
      </c>
      <c r="O63" s="2">
        <f>AVERAGE('performance-upload-non-enc (15)'!$B$3:$B$101)</f>
        <v>4212.939393939394</v>
      </c>
      <c r="P63" s="2">
        <f>MEDIAN('performance-upload-non-enc (15)'!$B$3:$B$101)</f>
        <v>3970</v>
      </c>
      <c r="Q63">
        <f>MAX('performance-upload-non-enc (15)'!$B$3:$B$101)</f>
        <v>8002</v>
      </c>
    </row>
    <row r="64" spans="13:17" x14ac:dyDescent="0.2">
      <c r="M64" s="1" t="s">
        <v>53</v>
      </c>
      <c r="N64">
        <f>MIN('performance-upload-non-enc (16)'!$B$3:$B$101)</f>
        <v>3956</v>
      </c>
      <c r="O64" s="2">
        <f>AVERAGE('performance-upload-non-enc (16)'!$B$3:$B$101)</f>
        <v>4129.848484848485</v>
      </c>
      <c r="P64" s="2">
        <f>MEDIAN('performance-upload-non-enc (16)'!$B$3:$B$101)</f>
        <v>3968</v>
      </c>
      <c r="Q64">
        <f>MAX('performance-upload-non-enc (16)'!$B$3:$B$101)</f>
        <v>7999</v>
      </c>
    </row>
    <row r="65" spans="13:17" x14ac:dyDescent="0.2">
      <c r="M65" s="1" t="s">
        <v>54</v>
      </c>
      <c r="N65">
        <f>MIN('performance-upload-non-enc (17)'!$B$3:$B$101)</f>
        <v>3951</v>
      </c>
      <c r="O65" s="2">
        <f>AVERAGE('performance-upload-non-enc (17)'!$B$3:$B$101)</f>
        <v>4088.848484848485</v>
      </c>
      <c r="P65" s="2">
        <f>MEDIAN('performance-upload-non-enc (17)'!$B$3:$B$101)</f>
        <v>3967</v>
      </c>
      <c r="Q65">
        <f>MAX('performance-upload-non-enc (17)'!$B$3:$B$101)</f>
        <v>8000</v>
      </c>
    </row>
    <row r="66" spans="13:17" x14ac:dyDescent="0.2">
      <c r="M66" s="1" t="s">
        <v>55</v>
      </c>
      <c r="N66">
        <f>MIN('performance-upload-non-enc (18)'!$B$3:$B$101)</f>
        <v>3974</v>
      </c>
      <c r="O66" s="2">
        <f>AVERAGE('performance-upload-non-enc (18)'!$B$3:$B$101)</f>
        <v>7941.8585858585857</v>
      </c>
      <c r="P66" s="2">
        <f>MEDIAN('performance-upload-non-enc (18)'!$B$3:$B$101)</f>
        <v>7983</v>
      </c>
      <c r="Q66">
        <f>MAX('performance-upload-non-enc (18)'!$B$3:$B$101)</f>
        <v>7990</v>
      </c>
    </row>
    <row r="67" spans="13:17" x14ac:dyDescent="0.2">
      <c r="M67" s="1" t="s">
        <v>56</v>
      </c>
      <c r="N67">
        <f>MIN('performance-upload-non-enc (19)'!$B$3:$B$101)</f>
        <v>3916</v>
      </c>
      <c r="O67" s="2">
        <f>AVERAGE('performance-upload-non-enc (19)'!$B$3:$B$101)</f>
        <v>4211.1616161616157</v>
      </c>
      <c r="P67" s="2">
        <f>MEDIAN('performance-upload-non-enc (19)'!$B$3:$B$101)</f>
        <v>3968</v>
      </c>
      <c r="Q67">
        <f>MAX('performance-upload-non-enc (19)'!$B$3:$B$101)</f>
        <v>7998</v>
      </c>
    </row>
    <row r="68" spans="13:17" x14ac:dyDescent="0.2">
      <c r="M68" s="1" t="s">
        <v>57</v>
      </c>
      <c r="N68">
        <f>MIN('performance-upload-non-enc (20)'!$B$3:$B$101)</f>
        <v>3956</v>
      </c>
      <c r="O68" s="2">
        <f>AVERAGE('performance-upload-non-enc (20)'!$B$3:$B$101)</f>
        <v>4129.9595959595963</v>
      </c>
      <c r="P68" s="2">
        <f>MEDIAN('performance-upload-non-enc (20)'!$B$3:$B$101)</f>
        <v>3968</v>
      </c>
      <c r="Q68">
        <f>MAX('performance-upload-non-enc (20)'!$B$3:$B$101)</f>
        <v>7997</v>
      </c>
    </row>
    <row r="69" spans="13:17" x14ac:dyDescent="0.2">
      <c r="M69" s="1" t="s">
        <v>58</v>
      </c>
      <c r="N69">
        <f>MIN('performance-upload-non-enc (21)'!$B$3:$B$101)</f>
        <v>3914</v>
      </c>
      <c r="O69" s="2">
        <f>AVERAGE('performance-upload-non-enc (21)'!$B$3:$B$101)</f>
        <v>4047.9797979797981</v>
      </c>
      <c r="P69" s="2">
        <f>MEDIAN('performance-upload-non-enc (21)'!$B$3:$B$101)</f>
        <v>3968</v>
      </c>
      <c r="Q69">
        <f>MAX('performance-upload-non-enc (21)'!$B$3:$B$101)</f>
        <v>7989</v>
      </c>
    </row>
    <row r="70" spans="13:17" x14ac:dyDescent="0.2">
      <c r="M70" s="1" t="s">
        <v>59</v>
      </c>
      <c r="N70">
        <f>MIN('performance-upload-non-enc (22)'!$B$3:$B$101)</f>
        <v>3971</v>
      </c>
      <c r="O70" s="2">
        <f>AVERAGE('performance-upload-non-enc (22)'!$B$3:$B$101)</f>
        <v>7939.939393939394</v>
      </c>
      <c r="P70" s="2">
        <f>MEDIAN('performance-upload-non-enc (22)'!$B$3:$B$101)</f>
        <v>7981</v>
      </c>
      <c r="Q70">
        <f>MAX('performance-upload-non-enc (22)'!$B$3:$B$101)</f>
        <v>7991</v>
      </c>
    </row>
    <row r="71" spans="13:17" x14ac:dyDescent="0.2">
      <c r="M71" s="1" t="s">
        <v>60</v>
      </c>
      <c r="N71">
        <f>MIN('performance-upload-non-enc (23)'!$B$3:$B$101)</f>
        <v>3956</v>
      </c>
      <c r="O71" s="2">
        <f>AVERAGE('performance-upload-non-enc (23)'!$B$3:$B$101)</f>
        <v>4289.9292929292933</v>
      </c>
      <c r="P71" s="2">
        <f>MEDIAN('performance-upload-non-enc (23)'!$B$3:$B$101)</f>
        <v>3966</v>
      </c>
      <c r="Q71">
        <f>MAX('performance-upload-non-enc (23)'!$B$3:$B$101)</f>
        <v>7996</v>
      </c>
    </row>
    <row r="72" spans="13:17" x14ac:dyDescent="0.2">
      <c r="M72" s="1" t="s">
        <v>61</v>
      </c>
      <c r="N72">
        <f>MIN('performance-upload-non-enc (24)'!$B$3:$B$101)</f>
        <v>3954</v>
      </c>
      <c r="O72" s="2">
        <f>AVERAGE('performance-upload-non-enc (24)'!$B$3:$B$101)</f>
        <v>4127.7474747474744</v>
      </c>
      <c r="P72" s="2">
        <f>MEDIAN('performance-upload-non-enc (24)'!$B$3:$B$101)</f>
        <v>3965</v>
      </c>
      <c r="Q72">
        <f>MAX('performance-upload-non-enc (24)'!$B$3:$B$101)</f>
        <v>7998</v>
      </c>
    </row>
    <row r="73" spans="13:17" x14ac:dyDescent="0.2">
      <c r="M73" s="1" t="s">
        <v>62</v>
      </c>
      <c r="N73">
        <f>MIN('performance-upload-non-enc (25)'!$B$3:$B$101)</f>
        <v>3910</v>
      </c>
      <c r="O73" s="2">
        <f>AVERAGE('performance-upload-non-enc (25)'!$B$3:$B$101)</f>
        <v>4492.272727272727</v>
      </c>
      <c r="P73" s="2">
        <f>MEDIAN('performance-upload-non-enc (25)'!$B$3:$B$101)</f>
        <v>3966</v>
      </c>
      <c r="Q73">
        <f>MAX('performance-upload-non-enc (25)'!$B$3:$B$101)</f>
        <v>11997</v>
      </c>
    </row>
    <row r="74" spans="13:17" x14ac:dyDescent="0.2">
      <c r="M74" s="1" t="s">
        <v>63</v>
      </c>
      <c r="N74">
        <f>MIN('performance-upload-non-enc (26)'!$B$3:$B$101)</f>
        <v>3960</v>
      </c>
      <c r="O74" s="2">
        <f>AVERAGE('performance-upload-non-enc (26)'!$B$3:$B$101)</f>
        <v>7937.5555555555557</v>
      </c>
      <c r="P74" s="2">
        <f>MEDIAN('performance-upload-non-enc (26)'!$B$3:$B$101)</f>
        <v>7979</v>
      </c>
      <c r="Q74">
        <f>MAX('performance-upload-non-enc (26)'!$B$3:$B$101)</f>
        <v>7991</v>
      </c>
    </row>
  </sheetData>
  <phoneticPr fontId="1" type="noConversion"/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57B86-64E9-4721-8C66-11B4614A9B8B}">
  <dimension ref="A1:G101"/>
  <sheetViews>
    <sheetView workbookViewId="0">
      <selection activeCell="M77" sqref="M77"/>
    </sheetView>
  </sheetViews>
  <sheetFormatPr baseColWidth="10" defaultColWidth="11.5" defaultRowHeight="15" x14ac:dyDescent="0.2"/>
  <cols>
    <col min="1" max="1" width="17.1640625" bestFit="1" customWidth="1"/>
    <col min="2" max="2" width="10.33203125" bestFit="1" customWidth="1"/>
    <col min="3" max="3" width="12.1640625" bestFit="1" customWidth="1"/>
    <col min="4" max="4" width="12.33203125" bestFit="1" customWidth="1"/>
    <col min="5" max="5" width="18.6640625" bestFit="1" customWidth="1"/>
    <col min="6" max="6" width="15" bestFit="1" customWidth="1"/>
    <col min="7" max="7" width="22.6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 t="s">
        <v>9</v>
      </c>
      <c r="B2">
        <v>13635</v>
      </c>
      <c r="C2">
        <v>176096</v>
      </c>
      <c r="D2">
        <v>22792802</v>
      </c>
      <c r="E2">
        <v>6</v>
      </c>
      <c r="F2">
        <v>839</v>
      </c>
      <c r="G2">
        <f>Tabelle_performance_upload_non_encrypted_data_avalanche_testnet[[#This Row],[TX TIME]]-Tabelle_performance_upload_non_encrypted_data_avalanche_testnet[[#This Row],[RPC LATENCY]]</f>
        <v>12796</v>
      </c>
    </row>
    <row r="3" spans="1:7" x14ac:dyDescent="0.2">
      <c r="A3" s="1" t="s">
        <v>9</v>
      </c>
      <c r="B3">
        <v>10179</v>
      </c>
      <c r="C3">
        <v>176096</v>
      </c>
      <c r="D3">
        <v>22792810</v>
      </c>
      <c r="E3">
        <v>4</v>
      </c>
      <c r="F3">
        <v>338</v>
      </c>
      <c r="G3">
        <f>Tabelle_performance_upload_non_encrypted_data_avalanche_testnet[[#This Row],[TX TIME]]-Tabelle_performance_upload_non_encrypted_data_avalanche_testnet[[#This Row],[RPC LATENCY]]</f>
        <v>9841</v>
      </c>
    </row>
    <row r="4" spans="1:7" x14ac:dyDescent="0.2">
      <c r="A4" s="1" t="s">
        <v>9</v>
      </c>
      <c r="B4">
        <v>15021</v>
      </c>
      <c r="C4">
        <v>176096</v>
      </c>
      <c r="D4">
        <v>22792816</v>
      </c>
      <c r="E4">
        <v>6</v>
      </c>
      <c r="F4">
        <v>346</v>
      </c>
      <c r="G4">
        <f>Tabelle_performance_upload_non_encrypted_data_avalanche_testnet[[#This Row],[TX TIME]]-Tabelle_performance_upload_non_encrypted_data_avalanche_testnet[[#This Row],[RPC LATENCY]]</f>
        <v>14675</v>
      </c>
    </row>
    <row r="5" spans="1:7" x14ac:dyDescent="0.2">
      <c r="A5" s="1" t="s">
        <v>9</v>
      </c>
      <c r="B5">
        <v>6134</v>
      </c>
      <c r="C5">
        <v>176096</v>
      </c>
      <c r="D5">
        <v>22792825</v>
      </c>
      <c r="E5">
        <v>3</v>
      </c>
      <c r="F5">
        <v>309</v>
      </c>
      <c r="G5">
        <f>Tabelle_performance_upload_non_encrypted_data_avalanche_testnet[[#This Row],[TX TIME]]-Tabelle_performance_upload_non_encrypted_data_avalanche_testnet[[#This Row],[RPC LATENCY]]</f>
        <v>5825</v>
      </c>
    </row>
    <row r="6" spans="1:7" x14ac:dyDescent="0.2">
      <c r="A6" s="1" t="s">
        <v>9</v>
      </c>
      <c r="B6">
        <v>10735</v>
      </c>
      <c r="C6">
        <v>176096</v>
      </c>
      <c r="D6">
        <v>22792829</v>
      </c>
      <c r="E6">
        <v>3</v>
      </c>
      <c r="F6">
        <v>120</v>
      </c>
      <c r="G6">
        <f>Tabelle_performance_upload_non_encrypted_data_avalanche_testnet[[#This Row],[TX TIME]]-Tabelle_performance_upload_non_encrypted_data_avalanche_testnet[[#This Row],[RPC LATENCY]]</f>
        <v>10615</v>
      </c>
    </row>
    <row r="7" spans="1:7" x14ac:dyDescent="0.2">
      <c r="A7" s="1" t="s">
        <v>9</v>
      </c>
      <c r="B7">
        <v>11330</v>
      </c>
      <c r="C7">
        <v>176096</v>
      </c>
      <c r="D7">
        <v>22792835</v>
      </c>
      <c r="E7">
        <v>5</v>
      </c>
      <c r="F7">
        <v>130</v>
      </c>
      <c r="G7">
        <f>Tabelle_performance_upload_non_encrypted_data_avalanche_testnet[[#This Row],[TX TIME]]-Tabelle_performance_upload_non_encrypted_data_avalanche_testnet[[#This Row],[RPC LATENCY]]</f>
        <v>11200</v>
      </c>
    </row>
    <row r="8" spans="1:7" x14ac:dyDescent="0.2">
      <c r="A8" s="1" t="s">
        <v>9</v>
      </c>
      <c r="B8">
        <v>6351</v>
      </c>
      <c r="C8">
        <v>176096</v>
      </c>
      <c r="D8">
        <v>22792842</v>
      </c>
      <c r="E8">
        <v>1</v>
      </c>
      <c r="F8">
        <v>184</v>
      </c>
      <c r="G8">
        <f>Tabelle_performance_upload_non_encrypted_data_avalanche_testnet[[#This Row],[TX TIME]]-Tabelle_performance_upload_non_encrypted_data_avalanche_testnet[[#This Row],[RPC LATENCY]]</f>
        <v>6167</v>
      </c>
    </row>
    <row r="9" spans="1:7" x14ac:dyDescent="0.2">
      <c r="A9" s="1" t="s">
        <v>9</v>
      </c>
      <c r="B9">
        <v>6066</v>
      </c>
      <c r="C9">
        <v>176096</v>
      </c>
      <c r="D9">
        <v>22792846</v>
      </c>
      <c r="E9">
        <v>3</v>
      </c>
      <c r="F9">
        <v>319</v>
      </c>
      <c r="G9">
        <f>Tabelle_performance_upload_non_encrypted_data_avalanche_testnet[[#This Row],[TX TIME]]-Tabelle_performance_upload_non_encrypted_data_avalanche_testnet[[#This Row],[RPC LATENCY]]</f>
        <v>5747</v>
      </c>
    </row>
    <row r="10" spans="1:7" x14ac:dyDescent="0.2">
      <c r="A10" s="1" t="s">
        <v>9</v>
      </c>
      <c r="B10">
        <v>11214</v>
      </c>
      <c r="C10">
        <v>176096</v>
      </c>
      <c r="D10">
        <v>22792851</v>
      </c>
      <c r="E10">
        <v>5</v>
      </c>
      <c r="F10">
        <v>308</v>
      </c>
      <c r="G10">
        <f>Tabelle_performance_upload_non_encrypted_data_avalanche_testnet[[#This Row],[TX TIME]]-Tabelle_performance_upload_non_encrypted_data_avalanche_testnet[[#This Row],[RPC LATENCY]]</f>
        <v>10906</v>
      </c>
    </row>
    <row r="11" spans="1:7" x14ac:dyDescent="0.2">
      <c r="A11" s="1" t="s">
        <v>9</v>
      </c>
      <c r="B11">
        <v>10558</v>
      </c>
      <c r="C11">
        <v>176096</v>
      </c>
      <c r="D11">
        <v>22792858</v>
      </c>
      <c r="E11">
        <v>3</v>
      </c>
      <c r="F11">
        <v>186</v>
      </c>
      <c r="G11">
        <f>Tabelle_performance_upload_non_encrypted_data_avalanche_testnet[[#This Row],[TX TIME]]-Tabelle_performance_upload_non_encrypted_data_avalanche_testnet[[#This Row],[RPC LATENCY]]</f>
        <v>10372</v>
      </c>
    </row>
    <row r="12" spans="1:7" x14ac:dyDescent="0.2">
      <c r="A12" s="1" t="s">
        <v>9</v>
      </c>
      <c r="B12">
        <v>11007</v>
      </c>
      <c r="C12">
        <v>176096</v>
      </c>
      <c r="D12">
        <v>22792864</v>
      </c>
      <c r="E12">
        <v>4</v>
      </c>
      <c r="F12">
        <v>163</v>
      </c>
      <c r="G12">
        <f>Tabelle_performance_upload_non_encrypted_data_avalanche_testnet[[#This Row],[TX TIME]]-Tabelle_performance_upload_non_encrypted_data_avalanche_testnet[[#This Row],[RPC LATENCY]]</f>
        <v>10844</v>
      </c>
    </row>
    <row r="13" spans="1:7" x14ac:dyDescent="0.2">
      <c r="A13" s="1" t="s">
        <v>9</v>
      </c>
      <c r="B13">
        <v>6734</v>
      </c>
      <c r="C13">
        <v>176096</v>
      </c>
      <c r="D13">
        <v>22792870</v>
      </c>
      <c r="E13">
        <v>2</v>
      </c>
      <c r="F13">
        <v>312</v>
      </c>
      <c r="G13">
        <f>Tabelle_performance_upload_non_encrypted_data_avalanche_testnet[[#This Row],[TX TIME]]-Tabelle_performance_upload_non_encrypted_data_avalanche_testnet[[#This Row],[RPC LATENCY]]</f>
        <v>6422</v>
      </c>
    </row>
    <row r="14" spans="1:7" x14ac:dyDescent="0.2">
      <c r="A14" s="1" t="s">
        <v>9</v>
      </c>
      <c r="B14">
        <v>6396</v>
      </c>
      <c r="C14">
        <v>176096</v>
      </c>
      <c r="D14">
        <v>22792874</v>
      </c>
      <c r="E14">
        <v>3</v>
      </c>
      <c r="F14">
        <v>413</v>
      </c>
      <c r="G14">
        <f>Tabelle_performance_upload_non_encrypted_data_avalanche_testnet[[#This Row],[TX TIME]]-Tabelle_performance_upload_non_encrypted_data_avalanche_testnet[[#This Row],[RPC LATENCY]]</f>
        <v>5983</v>
      </c>
    </row>
    <row r="15" spans="1:7" x14ac:dyDescent="0.2">
      <c r="A15" s="1" t="s">
        <v>9</v>
      </c>
      <c r="B15">
        <v>10215</v>
      </c>
      <c r="C15">
        <v>176096</v>
      </c>
      <c r="D15">
        <v>22792879</v>
      </c>
      <c r="E15">
        <v>5</v>
      </c>
      <c r="F15">
        <v>299</v>
      </c>
      <c r="G15">
        <f>Tabelle_performance_upload_non_encrypted_data_avalanche_testnet[[#This Row],[TX TIME]]-Tabelle_performance_upload_non_encrypted_data_avalanche_testnet[[#This Row],[RPC LATENCY]]</f>
        <v>9916</v>
      </c>
    </row>
    <row r="16" spans="1:7" x14ac:dyDescent="0.2">
      <c r="A16" s="1" t="s">
        <v>9</v>
      </c>
      <c r="B16">
        <v>10417</v>
      </c>
      <c r="C16">
        <v>176096</v>
      </c>
      <c r="D16">
        <v>22792885</v>
      </c>
      <c r="E16">
        <v>4</v>
      </c>
      <c r="F16">
        <v>335</v>
      </c>
      <c r="G16">
        <f>Tabelle_performance_upload_non_encrypted_data_avalanche_testnet[[#This Row],[TX TIME]]-Tabelle_performance_upload_non_encrypted_data_avalanche_testnet[[#This Row],[RPC LATENCY]]</f>
        <v>10082</v>
      </c>
    </row>
    <row r="17" spans="1:7" x14ac:dyDescent="0.2">
      <c r="A17" s="1" t="s">
        <v>9</v>
      </c>
      <c r="B17">
        <v>9857</v>
      </c>
      <c r="C17">
        <v>176096</v>
      </c>
      <c r="D17">
        <v>22792892</v>
      </c>
      <c r="E17">
        <v>5</v>
      </c>
      <c r="F17">
        <v>144</v>
      </c>
      <c r="G17">
        <f>Tabelle_performance_upload_non_encrypted_data_avalanche_testnet[[#This Row],[TX TIME]]-Tabelle_performance_upload_non_encrypted_data_avalanche_testnet[[#This Row],[RPC LATENCY]]</f>
        <v>9713</v>
      </c>
    </row>
    <row r="18" spans="1:7" x14ac:dyDescent="0.2">
      <c r="A18" s="1" t="s">
        <v>9</v>
      </c>
      <c r="B18">
        <v>11075</v>
      </c>
      <c r="C18">
        <v>176096</v>
      </c>
      <c r="D18">
        <v>22792898</v>
      </c>
      <c r="E18">
        <v>3</v>
      </c>
      <c r="F18">
        <v>115</v>
      </c>
      <c r="G18">
        <f>Tabelle_performance_upload_non_encrypted_data_avalanche_testnet[[#This Row],[TX TIME]]-Tabelle_performance_upload_non_encrypted_data_avalanche_testnet[[#This Row],[RPC LATENCY]]</f>
        <v>10960</v>
      </c>
    </row>
    <row r="19" spans="1:7" x14ac:dyDescent="0.2">
      <c r="A19" s="1" t="s">
        <v>9</v>
      </c>
      <c r="B19">
        <v>7024</v>
      </c>
      <c r="C19">
        <v>176096</v>
      </c>
      <c r="D19">
        <v>22792904</v>
      </c>
      <c r="E19">
        <v>2</v>
      </c>
      <c r="F19">
        <v>178</v>
      </c>
      <c r="G19">
        <f>Tabelle_performance_upload_non_encrypted_data_avalanche_testnet[[#This Row],[TX TIME]]-Tabelle_performance_upload_non_encrypted_data_avalanche_testnet[[#This Row],[RPC LATENCY]]</f>
        <v>6846</v>
      </c>
    </row>
    <row r="20" spans="1:7" x14ac:dyDescent="0.2">
      <c r="A20" s="1" t="s">
        <v>9</v>
      </c>
      <c r="B20">
        <v>10299</v>
      </c>
      <c r="C20">
        <v>176096</v>
      </c>
      <c r="D20">
        <v>22792909</v>
      </c>
      <c r="E20">
        <v>4</v>
      </c>
      <c r="F20">
        <v>182</v>
      </c>
      <c r="G20">
        <f>Tabelle_performance_upload_non_encrypted_data_avalanche_testnet[[#This Row],[TX TIME]]-Tabelle_performance_upload_non_encrypted_data_avalanche_testnet[[#This Row],[RPC LATENCY]]</f>
        <v>10117</v>
      </c>
    </row>
    <row r="21" spans="1:7" x14ac:dyDescent="0.2">
      <c r="A21" s="1" t="s">
        <v>9</v>
      </c>
      <c r="B21">
        <v>6162</v>
      </c>
      <c r="C21">
        <v>176096</v>
      </c>
      <c r="D21">
        <v>22792915</v>
      </c>
      <c r="E21">
        <v>2</v>
      </c>
      <c r="F21">
        <v>121</v>
      </c>
      <c r="G21">
        <f>Tabelle_performance_upload_non_encrypted_data_avalanche_testnet[[#This Row],[TX TIME]]-Tabelle_performance_upload_non_encrypted_data_avalanche_testnet[[#This Row],[RPC LATENCY]]</f>
        <v>6041</v>
      </c>
    </row>
    <row r="22" spans="1:7" x14ac:dyDescent="0.2">
      <c r="A22" s="1" t="s">
        <v>9</v>
      </c>
      <c r="B22">
        <v>11266</v>
      </c>
      <c r="C22">
        <v>176096</v>
      </c>
      <c r="D22">
        <v>22792920</v>
      </c>
      <c r="E22">
        <v>2</v>
      </c>
      <c r="F22">
        <v>348</v>
      </c>
      <c r="G22">
        <f>Tabelle_performance_upload_non_encrypted_data_avalanche_testnet[[#This Row],[TX TIME]]-Tabelle_performance_upload_non_encrypted_data_avalanche_testnet[[#This Row],[RPC LATENCY]]</f>
        <v>10918</v>
      </c>
    </row>
    <row r="23" spans="1:7" x14ac:dyDescent="0.2">
      <c r="A23" s="1" t="s">
        <v>9</v>
      </c>
      <c r="B23">
        <v>6656</v>
      </c>
      <c r="C23">
        <v>176096</v>
      </c>
      <c r="D23">
        <v>22792926</v>
      </c>
      <c r="E23">
        <v>2</v>
      </c>
      <c r="F23">
        <v>288</v>
      </c>
      <c r="G23">
        <f>Tabelle_performance_upload_non_encrypted_data_avalanche_testnet[[#This Row],[TX TIME]]-Tabelle_performance_upload_non_encrypted_data_avalanche_testnet[[#This Row],[RPC LATENCY]]</f>
        <v>6368</v>
      </c>
    </row>
    <row r="24" spans="1:7" x14ac:dyDescent="0.2">
      <c r="A24" s="1" t="s">
        <v>9</v>
      </c>
      <c r="B24">
        <v>6192</v>
      </c>
      <c r="C24">
        <v>176096</v>
      </c>
      <c r="D24">
        <v>22792930</v>
      </c>
      <c r="E24">
        <v>2</v>
      </c>
      <c r="F24">
        <v>433</v>
      </c>
      <c r="G24">
        <f>Tabelle_performance_upload_non_encrypted_data_avalanche_testnet[[#This Row],[TX TIME]]-Tabelle_performance_upload_non_encrypted_data_avalanche_testnet[[#This Row],[RPC LATENCY]]</f>
        <v>5759</v>
      </c>
    </row>
    <row r="25" spans="1:7" x14ac:dyDescent="0.2">
      <c r="A25" s="1" t="s">
        <v>9</v>
      </c>
      <c r="B25">
        <v>10507</v>
      </c>
      <c r="C25">
        <v>176096</v>
      </c>
      <c r="D25">
        <v>22792935</v>
      </c>
      <c r="E25">
        <v>3</v>
      </c>
      <c r="F25">
        <v>291</v>
      </c>
      <c r="G25">
        <f>Tabelle_performance_upload_non_encrypted_data_avalanche_testnet[[#This Row],[TX TIME]]-Tabelle_performance_upload_non_encrypted_data_avalanche_testnet[[#This Row],[RPC LATENCY]]</f>
        <v>10216</v>
      </c>
    </row>
    <row r="26" spans="1:7" x14ac:dyDescent="0.2">
      <c r="A26" s="1" t="s">
        <v>9</v>
      </c>
      <c r="B26">
        <v>9513</v>
      </c>
      <c r="C26">
        <v>176096</v>
      </c>
      <c r="D26">
        <v>22792941</v>
      </c>
      <c r="E26">
        <v>4</v>
      </c>
      <c r="F26">
        <v>162</v>
      </c>
      <c r="G26">
        <f>Tabelle_performance_upload_non_encrypted_data_avalanche_testnet[[#This Row],[TX TIME]]-Tabelle_performance_upload_non_encrypted_data_avalanche_testnet[[#This Row],[RPC LATENCY]]</f>
        <v>9351</v>
      </c>
    </row>
    <row r="27" spans="1:7" x14ac:dyDescent="0.2">
      <c r="A27" s="1" t="s">
        <v>9</v>
      </c>
      <c r="B27">
        <v>10905</v>
      </c>
      <c r="C27">
        <v>176096</v>
      </c>
      <c r="D27">
        <v>22792948</v>
      </c>
      <c r="E27">
        <v>3</v>
      </c>
      <c r="F27">
        <v>264</v>
      </c>
      <c r="G27">
        <f>Tabelle_performance_upload_non_encrypted_data_avalanche_testnet[[#This Row],[TX TIME]]-Tabelle_performance_upload_non_encrypted_data_avalanche_testnet[[#This Row],[RPC LATENCY]]</f>
        <v>10641</v>
      </c>
    </row>
    <row r="28" spans="1:7" x14ac:dyDescent="0.2">
      <c r="A28" s="1" t="s">
        <v>9</v>
      </c>
      <c r="B28">
        <v>10374</v>
      </c>
      <c r="C28">
        <v>176096</v>
      </c>
      <c r="D28">
        <v>22792954</v>
      </c>
      <c r="E28">
        <v>3</v>
      </c>
      <c r="F28">
        <v>148</v>
      </c>
      <c r="G28">
        <f>Tabelle_performance_upload_non_encrypted_data_avalanche_testnet[[#This Row],[TX TIME]]-Tabelle_performance_upload_non_encrypted_data_avalanche_testnet[[#This Row],[RPC LATENCY]]</f>
        <v>10226</v>
      </c>
    </row>
    <row r="29" spans="1:7" x14ac:dyDescent="0.2">
      <c r="A29" s="1" t="s">
        <v>9</v>
      </c>
      <c r="B29">
        <v>10814</v>
      </c>
      <c r="C29">
        <v>176096</v>
      </c>
      <c r="D29">
        <v>22792960</v>
      </c>
      <c r="E29">
        <v>4</v>
      </c>
      <c r="F29">
        <v>304</v>
      </c>
      <c r="G29">
        <f>Tabelle_performance_upload_non_encrypted_data_avalanche_testnet[[#This Row],[TX TIME]]-Tabelle_performance_upload_non_encrypted_data_avalanche_testnet[[#This Row],[RPC LATENCY]]</f>
        <v>10510</v>
      </c>
    </row>
    <row r="30" spans="1:7" x14ac:dyDescent="0.2">
      <c r="A30" s="1" t="s">
        <v>9</v>
      </c>
      <c r="B30">
        <v>6844</v>
      </c>
      <c r="C30">
        <v>176096</v>
      </c>
      <c r="D30">
        <v>22792966</v>
      </c>
      <c r="E30">
        <v>3</v>
      </c>
      <c r="F30">
        <v>127</v>
      </c>
      <c r="G30">
        <f>Tabelle_performance_upload_non_encrypted_data_avalanche_testnet[[#This Row],[TX TIME]]-Tabelle_performance_upload_non_encrypted_data_avalanche_testnet[[#This Row],[RPC LATENCY]]</f>
        <v>6717</v>
      </c>
    </row>
    <row r="31" spans="1:7" x14ac:dyDescent="0.2">
      <c r="A31" s="1" t="s">
        <v>9</v>
      </c>
      <c r="B31">
        <v>6678</v>
      </c>
      <c r="C31">
        <v>176096</v>
      </c>
      <c r="D31">
        <v>22792971</v>
      </c>
      <c r="E31">
        <v>2</v>
      </c>
      <c r="F31">
        <v>148</v>
      </c>
      <c r="G31">
        <f>Tabelle_performance_upload_non_encrypted_data_avalanche_testnet[[#This Row],[TX TIME]]-Tabelle_performance_upload_non_encrypted_data_avalanche_testnet[[#This Row],[RPC LATENCY]]</f>
        <v>6530</v>
      </c>
    </row>
    <row r="32" spans="1:7" x14ac:dyDescent="0.2">
      <c r="A32" s="1" t="s">
        <v>9</v>
      </c>
      <c r="B32">
        <v>6661</v>
      </c>
      <c r="C32">
        <v>176096</v>
      </c>
      <c r="D32">
        <v>22792975</v>
      </c>
      <c r="E32">
        <v>2</v>
      </c>
      <c r="F32">
        <v>306</v>
      </c>
      <c r="G32">
        <f>Tabelle_performance_upload_non_encrypted_data_avalanche_testnet[[#This Row],[TX TIME]]-Tabelle_performance_upload_non_encrypted_data_avalanche_testnet[[#This Row],[RPC LATENCY]]</f>
        <v>6355</v>
      </c>
    </row>
    <row r="33" spans="1:7" x14ac:dyDescent="0.2">
      <c r="A33" s="1" t="s">
        <v>9</v>
      </c>
      <c r="B33">
        <v>10577</v>
      </c>
      <c r="C33">
        <v>176096</v>
      </c>
      <c r="D33">
        <v>22792980</v>
      </c>
      <c r="E33">
        <v>4</v>
      </c>
      <c r="F33">
        <v>304</v>
      </c>
      <c r="G33">
        <f>Tabelle_performance_upload_non_encrypted_data_avalanche_testnet[[#This Row],[TX TIME]]-Tabelle_performance_upload_non_encrypted_data_avalanche_testnet[[#This Row],[RPC LATENCY]]</f>
        <v>10273</v>
      </c>
    </row>
    <row r="34" spans="1:7" x14ac:dyDescent="0.2">
      <c r="A34" s="1" t="s">
        <v>9</v>
      </c>
      <c r="B34">
        <v>10332</v>
      </c>
      <c r="C34">
        <v>176096</v>
      </c>
      <c r="D34">
        <v>22792986</v>
      </c>
      <c r="E34">
        <v>4</v>
      </c>
      <c r="F34">
        <v>111</v>
      </c>
      <c r="G34">
        <f>Tabelle_performance_upload_non_encrypted_data_avalanche_testnet[[#This Row],[TX TIME]]-Tabelle_performance_upload_non_encrypted_data_avalanche_testnet[[#This Row],[RPC LATENCY]]</f>
        <v>10221</v>
      </c>
    </row>
    <row r="35" spans="1:7" x14ac:dyDescent="0.2">
      <c r="A35" s="1" t="s">
        <v>9</v>
      </c>
      <c r="B35">
        <v>6547</v>
      </c>
      <c r="C35">
        <v>176096</v>
      </c>
      <c r="D35">
        <v>22792992</v>
      </c>
      <c r="E35">
        <v>2</v>
      </c>
      <c r="F35">
        <v>126</v>
      </c>
      <c r="G35">
        <f>Tabelle_performance_upload_non_encrypted_data_avalanche_testnet[[#This Row],[TX TIME]]-Tabelle_performance_upload_non_encrypted_data_avalanche_testnet[[#This Row],[RPC LATENCY]]</f>
        <v>6421</v>
      </c>
    </row>
    <row r="36" spans="1:7" x14ac:dyDescent="0.2">
      <c r="A36" s="1" t="s">
        <v>9</v>
      </c>
      <c r="B36">
        <v>10917</v>
      </c>
      <c r="C36">
        <v>176096</v>
      </c>
      <c r="D36">
        <v>22792997</v>
      </c>
      <c r="E36">
        <v>5</v>
      </c>
      <c r="F36">
        <v>279</v>
      </c>
      <c r="G36">
        <f>Tabelle_performance_upload_non_encrypted_data_avalanche_testnet[[#This Row],[TX TIME]]-Tabelle_performance_upload_non_encrypted_data_avalanche_testnet[[#This Row],[RPC LATENCY]]</f>
        <v>10638</v>
      </c>
    </row>
    <row r="37" spans="1:7" x14ac:dyDescent="0.2">
      <c r="A37" s="1" t="s">
        <v>9</v>
      </c>
      <c r="B37">
        <v>10017</v>
      </c>
      <c r="C37">
        <v>176096</v>
      </c>
      <c r="D37">
        <v>22793003</v>
      </c>
      <c r="E37">
        <v>3</v>
      </c>
      <c r="F37">
        <v>298</v>
      </c>
      <c r="G37">
        <f>Tabelle_performance_upload_non_encrypted_data_avalanche_testnet[[#This Row],[TX TIME]]-Tabelle_performance_upload_non_encrypted_data_avalanche_testnet[[#This Row],[RPC LATENCY]]</f>
        <v>9719</v>
      </c>
    </row>
    <row r="38" spans="1:7" x14ac:dyDescent="0.2">
      <c r="A38" s="1" t="s">
        <v>9</v>
      </c>
      <c r="B38">
        <v>6261</v>
      </c>
      <c r="C38">
        <v>176096</v>
      </c>
      <c r="D38">
        <v>22793009</v>
      </c>
      <c r="E38">
        <v>3</v>
      </c>
      <c r="F38">
        <v>321</v>
      </c>
      <c r="G38">
        <f>Tabelle_performance_upload_non_encrypted_data_avalanche_testnet[[#This Row],[TX TIME]]-Tabelle_performance_upload_non_encrypted_data_avalanche_testnet[[#This Row],[RPC LATENCY]]</f>
        <v>5940</v>
      </c>
    </row>
    <row r="39" spans="1:7" x14ac:dyDescent="0.2">
      <c r="A39" s="1" t="s">
        <v>9</v>
      </c>
      <c r="B39">
        <v>6395</v>
      </c>
      <c r="C39">
        <v>176096</v>
      </c>
      <c r="D39">
        <v>22793014</v>
      </c>
      <c r="E39">
        <v>2</v>
      </c>
      <c r="F39">
        <v>326</v>
      </c>
      <c r="G39">
        <f>Tabelle_performance_upload_non_encrypted_data_avalanche_testnet[[#This Row],[TX TIME]]-Tabelle_performance_upload_non_encrypted_data_avalanche_testnet[[#This Row],[RPC LATENCY]]</f>
        <v>6069</v>
      </c>
    </row>
    <row r="40" spans="1:7" x14ac:dyDescent="0.2">
      <c r="A40" s="1" t="s">
        <v>9</v>
      </c>
      <c r="B40">
        <v>6064</v>
      </c>
      <c r="C40">
        <v>176096</v>
      </c>
      <c r="D40">
        <v>22793018</v>
      </c>
      <c r="E40">
        <v>2</v>
      </c>
      <c r="F40">
        <v>298</v>
      </c>
      <c r="G40">
        <f>Tabelle_performance_upload_non_encrypted_data_avalanche_testnet[[#This Row],[TX TIME]]-Tabelle_performance_upload_non_encrypted_data_avalanche_testnet[[#This Row],[RPC LATENCY]]</f>
        <v>5766</v>
      </c>
    </row>
    <row r="41" spans="1:7" x14ac:dyDescent="0.2">
      <c r="A41" s="1" t="s">
        <v>9</v>
      </c>
      <c r="B41">
        <v>5977</v>
      </c>
      <c r="C41">
        <v>176096</v>
      </c>
      <c r="D41">
        <v>22793022</v>
      </c>
      <c r="E41">
        <v>3</v>
      </c>
      <c r="F41">
        <v>331</v>
      </c>
      <c r="G41">
        <f>Tabelle_performance_upload_non_encrypted_data_avalanche_testnet[[#This Row],[TX TIME]]-Tabelle_performance_upload_non_encrypted_data_avalanche_testnet[[#This Row],[RPC LATENCY]]</f>
        <v>5646</v>
      </c>
    </row>
    <row r="42" spans="1:7" x14ac:dyDescent="0.2">
      <c r="A42" s="1" t="s">
        <v>9</v>
      </c>
      <c r="B42">
        <v>9646</v>
      </c>
      <c r="C42">
        <v>176096</v>
      </c>
      <c r="D42">
        <v>22793027</v>
      </c>
      <c r="E42">
        <v>4</v>
      </c>
      <c r="F42">
        <v>292</v>
      </c>
      <c r="G42">
        <f>Tabelle_performance_upload_non_encrypted_data_avalanche_testnet[[#This Row],[TX TIME]]-Tabelle_performance_upload_non_encrypted_data_avalanche_testnet[[#This Row],[RPC LATENCY]]</f>
        <v>9354</v>
      </c>
    </row>
    <row r="43" spans="1:7" x14ac:dyDescent="0.2">
      <c r="A43" s="1" t="s">
        <v>9</v>
      </c>
      <c r="B43">
        <v>11521</v>
      </c>
      <c r="C43">
        <v>176096</v>
      </c>
      <c r="D43">
        <v>22793033</v>
      </c>
      <c r="E43">
        <v>4</v>
      </c>
      <c r="F43">
        <v>339</v>
      </c>
      <c r="G43">
        <f>Tabelle_performance_upload_non_encrypted_data_avalanche_testnet[[#This Row],[TX TIME]]-Tabelle_performance_upload_non_encrypted_data_avalanche_testnet[[#This Row],[RPC LATENCY]]</f>
        <v>11182</v>
      </c>
    </row>
    <row r="44" spans="1:7" x14ac:dyDescent="0.2">
      <c r="A44" s="1" t="s">
        <v>9</v>
      </c>
      <c r="B44">
        <v>6348</v>
      </c>
      <c r="C44">
        <v>176096</v>
      </c>
      <c r="D44">
        <v>22793040</v>
      </c>
      <c r="E44">
        <v>3</v>
      </c>
      <c r="F44">
        <v>279</v>
      </c>
      <c r="G44">
        <f>Tabelle_performance_upload_non_encrypted_data_avalanche_testnet[[#This Row],[TX TIME]]-Tabelle_performance_upload_non_encrypted_data_avalanche_testnet[[#This Row],[RPC LATENCY]]</f>
        <v>6069</v>
      </c>
    </row>
    <row r="45" spans="1:7" x14ac:dyDescent="0.2">
      <c r="A45" s="1" t="s">
        <v>9</v>
      </c>
      <c r="B45">
        <v>10271</v>
      </c>
      <c r="C45">
        <v>176096</v>
      </c>
      <c r="D45">
        <v>22793045</v>
      </c>
      <c r="E45">
        <v>2</v>
      </c>
      <c r="F45">
        <v>300</v>
      </c>
      <c r="G45">
        <f>Tabelle_performance_upload_non_encrypted_data_avalanche_testnet[[#This Row],[TX TIME]]-Tabelle_performance_upload_non_encrypted_data_avalanche_testnet[[#This Row],[RPC LATENCY]]</f>
        <v>9971</v>
      </c>
    </row>
    <row r="46" spans="1:7" x14ac:dyDescent="0.2">
      <c r="A46" s="1" t="s">
        <v>9</v>
      </c>
      <c r="B46">
        <v>9818</v>
      </c>
      <c r="C46">
        <v>176096</v>
      </c>
      <c r="D46">
        <v>22793051</v>
      </c>
      <c r="E46">
        <v>4</v>
      </c>
      <c r="F46">
        <v>324</v>
      </c>
      <c r="G46">
        <f>Tabelle_performance_upload_non_encrypted_data_avalanche_testnet[[#This Row],[TX TIME]]-Tabelle_performance_upload_non_encrypted_data_avalanche_testnet[[#This Row],[RPC LATENCY]]</f>
        <v>9494</v>
      </c>
    </row>
    <row r="47" spans="1:7" x14ac:dyDescent="0.2">
      <c r="A47" s="1" t="s">
        <v>9</v>
      </c>
      <c r="B47">
        <v>9151</v>
      </c>
      <c r="C47">
        <v>141896</v>
      </c>
      <c r="D47">
        <v>22793103</v>
      </c>
      <c r="E47">
        <v>3</v>
      </c>
      <c r="F47">
        <v>339</v>
      </c>
      <c r="G47">
        <f>Tabelle_performance_upload_non_encrypted_data_avalanche_testnet[[#This Row],[TX TIME]]-Tabelle_performance_upload_non_encrypted_data_avalanche_testnet[[#This Row],[RPC LATENCY]]</f>
        <v>8812</v>
      </c>
    </row>
    <row r="48" spans="1:7" x14ac:dyDescent="0.2">
      <c r="A48" s="1" t="s">
        <v>9</v>
      </c>
      <c r="B48">
        <v>6338</v>
      </c>
      <c r="C48">
        <v>141896</v>
      </c>
      <c r="D48">
        <v>22793108</v>
      </c>
      <c r="E48">
        <v>3</v>
      </c>
      <c r="F48">
        <v>286</v>
      </c>
      <c r="G48">
        <f>Tabelle_performance_upload_non_encrypted_data_avalanche_testnet[[#This Row],[TX TIME]]-Tabelle_performance_upload_non_encrypted_data_avalanche_testnet[[#This Row],[RPC LATENCY]]</f>
        <v>6052</v>
      </c>
    </row>
    <row r="49" spans="1:7" x14ac:dyDescent="0.2">
      <c r="A49" s="1" t="s">
        <v>9</v>
      </c>
      <c r="B49">
        <v>10470</v>
      </c>
      <c r="C49">
        <v>141896</v>
      </c>
      <c r="D49">
        <v>22793113</v>
      </c>
      <c r="E49">
        <v>4</v>
      </c>
      <c r="F49">
        <v>401</v>
      </c>
      <c r="G49">
        <f>Tabelle_performance_upload_non_encrypted_data_avalanche_testnet[[#This Row],[TX TIME]]-Tabelle_performance_upload_non_encrypted_data_avalanche_testnet[[#This Row],[RPC LATENCY]]</f>
        <v>10069</v>
      </c>
    </row>
    <row r="50" spans="1:7" x14ac:dyDescent="0.2">
      <c r="A50" s="1" t="s">
        <v>9</v>
      </c>
      <c r="B50">
        <v>10591</v>
      </c>
      <c r="C50">
        <v>141896</v>
      </c>
      <c r="D50">
        <v>22793119</v>
      </c>
      <c r="E50">
        <v>4</v>
      </c>
      <c r="F50">
        <v>759</v>
      </c>
      <c r="G50">
        <f>Tabelle_performance_upload_non_encrypted_data_avalanche_testnet[[#This Row],[TX TIME]]-Tabelle_performance_upload_non_encrypted_data_avalanche_testnet[[#This Row],[RPC LATENCY]]</f>
        <v>9832</v>
      </c>
    </row>
    <row r="51" spans="1:7" x14ac:dyDescent="0.2">
      <c r="A51" s="1" t="s">
        <v>9</v>
      </c>
      <c r="B51">
        <v>8813</v>
      </c>
      <c r="C51">
        <v>141896</v>
      </c>
      <c r="D51">
        <v>22793231</v>
      </c>
      <c r="E51">
        <v>4</v>
      </c>
      <c r="F51">
        <v>389</v>
      </c>
      <c r="G51">
        <f>Tabelle_performance_upload_non_encrypted_data_avalanche_testnet[[#This Row],[TX TIME]]-Tabelle_performance_upload_non_encrypted_data_avalanche_testnet[[#This Row],[RPC LATENCY]]</f>
        <v>8424</v>
      </c>
    </row>
    <row r="52" spans="1:7" x14ac:dyDescent="0.2">
      <c r="A52" s="1" t="s">
        <v>9</v>
      </c>
      <c r="B52">
        <v>7496</v>
      </c>
      <c r="C52">
        <v>141896</v>
      </c>
      <c r="D52">
        <v>22793236</v>
      </c>
      <c r="E52">
        <v>4</v>
      </c>
      <c r="F52">
        <v>334</v>
      </c>
      <c r="G52">
        <f>Tabelle_performance_upload_non_encrypted_data_avalanche_testnet[[#This Row],[TX TIME]]-Tabelle_performance_upload_non_encrypted_data_avalanche_testnet[[#This Row],[RPC LATENCY]]</f>
        <v>7162</v>
      </c>
    </row>
    <row r="53" spans="1:7" x14ac:dyDescent="0.2">
      <c r="A53" s="1" t="s">
        <v>9</v>
      </c>
      <c r="B53">
        <v>10361</v>
      </c>
      <c r="C53">
        <v>141896</v>
      </c>
      <c r="D53">
        <v>22793241</v>
      </c>
      <c r="E53">
        <v>4</v>
      </c>
      <c r="F53">
        <v>288</v>
      </c>
      <c r="G53">
        <f>Tabelle_performance_upload_non_encrypted_data_avalanche_testnet[[#This Row],[TX TIME]]-Tabelle_performance_upload_non_encrypted_data_avalanche_testnet[[#This Row],[RPC LATENCY]]</f>
        <v>10073</v>
      </c>
    </row>
    <row r="54" spans="1:7" x14ac:dyDescent="0.2">
      <c r="A54" s="1" t="s">
        <v>9</v>
      </c>
      <c r="B54">
        <v>6524</v>
      </c>
      <c r="C54">
        <v>141896</v>
      </c>
      <c r="D54">
        <v>22793248</v>
      </c>
      <c r="E54">
        <v>2</v>
      </c>
      <c r="F54">
        <v>283</v>
      </c>
      <c r="G54">
        <f>Tabelle_performance_upload_non_encrypted_data_avalanche_testnet[[#This Row],[TX TIME]]-Tabelle_performance_upload_non_encrypted_data_avalanche_testnet[[#This Row],[RPC LATENCY]]</f>
        <v>6241</v>
      </c>
    </row>
    <row r="55" spans="1:7" x14ac:dyDescent="0.2">
      <c r="A55" s="1" t="s">
        <v>9</v>
      </c>
      <c r="B55">
        <v>10732</v>
      </c>
      <c r="C55">
        <v>141896</v>
      </c>
      <c r="D55">
        <v>22793252</v>
      </c>
      <c r="E55">
        <v>4</v>
      </c>
      <c r="F55">
        <v>278</v>
      </c>
      <c r="G55">
        <f>Tabelle_performance_upload_non_encrypted_data_avalanche_testnet[[#This Row],[TX TIME]]-Tabelle_performance_upload_non_encrypted_data_avalanche_testnet[[#This Row],[RPC LATENCY]]</f>
        <v>10454</v>
      </c>
    </row>
    <row r="56" spans="1:7" x14ac:dyDescent="0.2">
      <c r="A56" s="1" t="s">
        <v>9</v>
      </c>
      <c r="B56">
        <v>6653</v>
      </c>
      <c r="C56">
        <v>141896</v>
      </c>
      <c r="D56">
        <v>22793259</v>
      </c>
      <c r="E56">
        <v>2</v>
      </c>
      <c r="F56">
        <v>117</v>
      </c>
      <c r="G56">
        <f>Tabelle_performance_upload_non_encrypted_data_avalanche_testnet[[#This Row],[TX TIME]]-Tabelle_performance_upload_non_encrypted_data_avalanche_testnet[[#This Row],[RPC LATENCY]]</f>
        <v>6536</v>
      </c>
    </row>
    <row r="57" spans="1:7" x14ac:dyDescent="0.2">
      <c r="A57" s="1" t="s">
        <v>9</v>
      </c>
      <c r="B57">
        <v>7064</v>
      </c>
      <c r="C57">
        <v>141896</v>
      </c>
      <c r="D57">
        <v>22793262</v>
      </c>
      <c r="E57">
        <v>4</v>
      </c>
      <c r="F57">
        <v>278</v>
      </c>
      <c r="G57">
        <f>Tabelle_performance_upload_non_encrypted_data_avalanche_testnet[[#This Row],[TX TIME]]-Tabelle_performance_upload_non_encrypted_data_avalanche_testnet[[#This Row],[RPC LATENCY]]</f>
        <v>6786</v>
      </c>
    </row>
    <row r="58" spans="1:7" x14ac:dyDescent="0.2">
      <c r="A58" s="1" t="s">
        <v>9</v>
      </c>
      <c r="B58">
        <v>11056</v>
      </c>
      <c r="C58">
        <v>141896</v>
      </c>
      <c r="D58">
        <v>22793268</v>
      </c>
      <c r="E58">
        <v>4</v>
      </c>
      <c r="F58">
        <v>283</v>
      </c>
      <c r="G58">
        <f>Tabelle_performance_upload_non_encrypted_data_avalanche_testnet[[#This Row],[TX TIME]]-Tabelle_performance_upload_non_encrypted_data_avalanche_testnet[[#This Row],[RPC LATENCY]]</f>
        <v>10773</v>
      </c>
    </row>
    <row r="59" spans="1:7" x14ac:dyDescent="0.2">
      <c r="A59" s="1" t="s">
        <v>9</v>
      </c>
      <c r="B59">
        <v>5691</v>
      </c>
      <c r="C59">
        <v>141896</v>
      </c>
      <c r="D59">
        <v>22793274</v>
      </c>
      <c r="E59">
        <v>0</v>
      </c>
      <c r="F59">
        <v>146</v>
      </c>
      <c r="G59">
        <f>Tabelle_performance_upload_non_encrypted_data_avalanche_testnet[[#This Row],[TX TIME]]-Tabelle_performance_upload_non_encrypted_data_avalanche_testnet[[#This Row],[RPC LATENCY]]</f>
        <v>5545</v>
      </c>
    </row>
    <row r="60" spans="1:7" x14ac:dyDescent="0.2">
      <c r="A60" s="1" t="s">
        <v>9</v>
      </c>
      <c r="B60">
        <v>6079</v>
      </c>
      <c r="C60">
        <v>141896</v>
      </c>
      <c r="D60">
        <v>22793278</v>
      </c>
      <c r="E60">
        <v>2</v>
      </c>
      <c r="F60">
        <v>373</v>
      </c>
      <c r="G60">
        <f>Tabelle_performance_upload_non_encrypted_data_avalanche_testnet[[#This Row],[TX TIME]]-Tabelle_performance_upload_non_encrypted_data_avalanche_testnet[[#This Row],[RPC LATENCY]]</f>
        <v>5706</v>
      </c>
    </row>
    <row r="61" spans="1:7" x14ac:dyDescent="0.2">
      <c r="A61" s="1" t="s">
        <v>9</v>
      </c>
      <c r="B61">
        <v>6533</v>
      </c>
      <c r="C61">
        <v>141896</v>
      </c>
      <c r="D61">
        <v>22793282</v>
      </c>
      <c r="E61">
        <v>2</v>
      </c>
      <c r="F61">
        <v>459</v>
      </c>
      <c r="G61">
        <f>Tabelle_performance_upload_non_encrypted_data_avalanche_testnet[[#This Row],[TX TIME]]-Tabelle_performance_upload_non_encrypted_data_avalanche_testnet[[#This Row],[RPC LATENCY]]</f>
        <v>6074</v>
      </c>
    </row>
    <row r="62" spans="1:7" x14ac:dyDescent="0.2">
      <c r="A62" s="1" t="s">
        <v>9</v>
      </c>
      <c r="B62">
        <v>10766</v>
      </c>
      <c r="C62">
        <v>141896</v>
      </c>
      <c r="D62">
        <v>22793287</v>
      </c>
      <c r="E62">
        <v>3</v>
      </c>
      <c r="F62">
        <v>130</v>
      </c>
      <c r="G62">
        <f>Tabelle_performance_upload_non_encrypted_data_avalanche_testnet[[#This Row],[TX TIME]]-Tabelle_performance_upload_non_encrypted_data_avalanche_testnet[[#This Row],[RPC LATENCY]]</f>
        <v>10636</v>
      </c>
    </row>
    <row r="63" spans="1:7" x14ac:dyDescent="0.2">
      <c r="A63" s="1" t="s">
        <v>9</v>
      </c>
      <c r="B63">
        <v>10785</v>
      </c>
      <c r="C63">
        <v>141896</v>
      </c>
      <c r="D63">
        <v>22793293</v>
      </c>
      <c r="E63">
        <v>3</v>
      </c>
      <c r="F63">
        <v>152</v>
      </c>
      <c r="G63">
        <f>Tabelle_performance_upload_non_encrypted_data_avalanche_testnet[[#This Row],[TX TIME]]-Tabelle_performance_upload_non_encrypted_data_avalanche_testnet[[#This Row],[RPC LATENCY]]</f>
        <v>10633</v>
      </c>
    </row>
    <row r="64" spans="1:7" x14ac:dyDescent="0.2">
      <c r="A64" s="1" t="s">
        <v>9</v>
      </c>
      <c r="B64">
        <v>6844</v>
      </c>
      <c r="C64">
        <v>141896</v>
      </c>
      <c r="D64">
        <v>22793300</v>
      </c>
      <c r="E64">
        <v>2</v>
      </c>
      <c r="F64">
        <v>338</v>
      </c>
      <c r="G64">
        <f>Tabelle_performance_upload_non_encrypted_data_avalanche_testnet[[#This Row],[TX TIME]]-Tabelle_performance_upload_non_encrypted_data_avalanche_testnet[[#This Row],[RPC LATENCY]]</f>
        <v>6506</v>
      </c>
    </row>
    <row r="65" spans="1:7" x14ac:dyDescent="0.2">
      <c r="A65" s="1" t="s">
        <v>9</v>
      </c>
      <c r="B65">
        <v>10102</v>
      </c>
      <c r="C65">
        <v>141896</v>
      </c>
      <c r="D65">
        <v>22793304</v>
      </c>
      <c r="E65">
        <v>4</v>
      </c>
      <c r="F65">
        <v>131</v>
      </c>
      <c r="G65">
        <f>Tabelle_performance_upload_non_encrypted_data_avalanche_testnet[[#This Row],[TX TIME]]-Tabelle_performance_upload_non_encrypted_data_avalanche_testnet[[#This Row],[RPC LATENCY]]</f>
        <v>9971</v>
      </c>
    </row>
    <row r="66" spans="1:7" x14ac:dyDescent="0.2">
      <c r="A66" s="1" t="s">
        <v>9</v>
      </c>
      <c r="B66">
        <v>5868</v>
      </c>
      <c r="C66">
        <v>141896</v>
      </c>
      <c r="D66">
        <v>22793311</v>
      </c>
      <c r="E66">
        <v>1</v>
      </c>
      <c r="F66">
        <v>133</v>
      </c>
      <c r="G66">
        <f>Tabelle_performance_upload_non_encrypted_data_avalanche_testnet[[#This Row],[TX TIME]]-Tabelle_performance_upload_non_encrypted_data_avalanche_testnet[[#This Row],[RPC LATENCY]]</f>
        <v>5735</v>
      </c>
    </row>
    <row r="67" spans="1:7" x14ac:dyDescent="0.2">
      <c r="A67" s="1" t="s">
        <v>9</v>
      </c>
      <c r="B67">
        <v>5972</v>
      </c>
      <c r="C67">
        <v>141896</v>
      </c>
      <c r="D67">
        <v>22793314</v>
      </c>
      <c r="E67">
        <v>2</v>
      </c>
      <c r="F67">
        <v>144</v>
      </c>
      <c r="G67">
        <f>Tabelle_performance_upload_non_encrypted_data_avalanche_testnet[[#This Row],[TX TIME]]-Tabelle_performance_upload_non_encrypted_data_avalanche_testnet[[#This Row],[RPC LATENCY]]</f>
        <v>5828</v>
      </c>
    </row>
    <row r="68" spans="1:7" x14ac:dyDescent="0.2">
      <c r="A68" s="1" t="s">
        <v>9</v>
      </c>
      <c r="B68">
        <v>6584</v>
      </c>
      <c r="C68">
        <v>141896</v>
      </c>
      <c r="D68">
        <v>22793318</v>
      </c>
      <c r="E68">
        <v>2</v>
      </c>
      <c r="F68">
        <v>305</v>
      </c>
      <c r="G68">
        <f>Tabelle_performance_upload_non_encrypted_data_avalanche_testnet[[#This Row],[TX TIME]]-Tabelle_performance_upload_non_encrypted_data_avalanche_testnet[[#This Row],[RPC LATENCY]]</f>
        <v>6279</v>
      </c>
    </row>
    <row r="69" spans="1:7" x14ac:dyDescent="0.2">
      <c r="A69" s="1" t="s">
        <v>9</v>
      </c>
      <c r="B69">
        <v>10706</v>
      </c>
      <c r="C69">
        <v>141896</v>
      </c>
      <c r="D69">
        <v>22793323</v>
      </c>
      <c r="E69">
        <v>4</v>
      </c>
      <c r="F69">
        <v>137</v>
      </c>
      <c r="G69">
        <f>Tabelle_performance_upload_non_encrypted_data_avalanche_testnet[[#This Row],[TX TIME]]-Tabelle_performance_upload_non_encrypted_data_avalanche_testnet[[#This Row],[RPC LATENCY]]</f>
        <v>10569</v>
      </c>
    </row>
    <row r="70" spans="1:7" x14ac:dyDescent="0.2">
      <c r="A70" s="1" t="s">
        <v>9</v>
      </c>
      <c r="B70">
        <v>10945</v>
      </c>
      <c r="C70">
        <v>141896</v>
      </c>
      <c r="D70">
        <v>22793329</v>
      </c>
      <c r="E70">
        <v>5</v>
      </c>
      <c r="F70">
        <v>329</v>
      </c>
      <c r="G70">
        <f>Tabelle_performance_upload_non_encrypted_data_avalanche_testnet[[#This Row],[TX TIME]]-Tabelle_performance_upload_non_encrypted_data_avalanche_testnet[[#This Row],[RPC LATENCY]]</f>
        <v>10616</v>
      </c>
    </row>
    <row r="71" spans="1:7" x14ac:dyDescent="0.2">
      <c r="A71" s="1" t="s">
        <v>9</v>
      </c>
      <c r="B71">
        <v>5898</v>
      </c>
      <c r="C71">
        <v>141896</v>
      </c>
      <c r="D71">
        <v>22793335</v>
      </c>
      <c r="E71">
        <v>2</v>
      </c>
      <c r="F71">
        <v>120</v>
      </c>
      <c r="G71">
        <f>Tabelle_performance_upload_non_encrypted_data_avalanche_testnet[[#This Row],[TX TIME]]-Tabelle_performance_upload_non_encrypted_data_avalanche_testnet[[#This Row],[RPC LATENCY]]</f>
        <v>5778</v>
      </c>
    </row>
    <row r="72" spans="1:7" x14ac:dyDescent="0.2">
      <c r="A72" s="1" t="s">
        <v>9</v>
      </c>
      <c r="B72">
        <v>6877</v>
      </c>
      <c r="C72">
        <v>141896</v>
      </c>
      <c r="D72">
        <v>22793340</v>
      </c>
      <c r="E72">
        <v>2</v>
      </c>
      <c r="F72">
        <v>192</v>
      </c>
      <c r="G72">
        <f>Tabelle_performance_upload_non_encrypted_data_avalanche_testnet[[#This Row],[TX TIME]]-Tabelle_performance_upload_non_encrypted_data_avalanche_testnet[[#This Row],[RPC LATENCY]]</f>
        <v>6685</v>
      </c>
    </row>
    <row r="73" spans="1:7" x14ac:dyDescent="0.2">
      <c r="A73" s="1" t="s">
        <v>9</v>
      </c>
      <c r="B73">
        <v>15595</v>
      </c>
      <c r="C73">
        <v>141896</v>
      </c>
      <c r="D73">
        <v>22793344</v>
      </c>
      <c r="E73">
        <v>6</v>
      </c>
      <c r="F73">
        <v>186</v>
      </c>
      <c r="G73">
        <f>Tabelle_performance_upload_non_encrypted_data_avalanche_testnet[[#This Row],[TX TIME]]-Tabelle_performance_upload_non_encrypted_data_avalanche_testnet[[#This Row],[RPC LATENCY]]</f>
        <v>15409</v>
      </c>
    </row>
    <row r="74" spans="1:7" x14ac:dyDescent="0.2">
      <c r="A74" s="1" t="s">
        <v>9</v>
      </c>
      <c r="B74">
        <v>6346</v>
      </c>
      <c r="C74">
        <v>141896</v>
      </c>
      <c r="D74">
        <v>22793352</v>
      </c>
      <c r="E74">
        <v>2</v>
      </c>
      <c r="F74">
        <v>140</v>
      </c>
      <c r="G74">
        <f>Tabelle_performance_upload_non_encrypted_data_avalanche_testnet[[#This Row],[TX TIME]]-Tabelle_performance_upload_non_encrypted_data_avalanche_testnet[[#This Row],[RPC LATENCY]]</f>
        <v>6206</v>
      </c>
    </row>
    <row r="75" spans="1:7" x14ac:dyDescent="0.2">
      <c r="A75" s="1" t="s">
        <v>9</v>
      </c>
      <c r="B75">
        <v>11126</v>
      </c>
      <c r="C75">
        <v>141896</v>
      </c>
      <c r="D75">
        <v>22793356</v>
      </c>
      <c r="E75">
        <v>4</v>
      </c>
      <c r="F75">
        <v>134</v>
      </c>
      <c r="G75">
        <f>Tabelle_performance_upload_non_encrypted_data_avalanche_testnet[[#This Row],[TX TIME]]-Tabelle_performance_upload_non_encrypted_data_avalanche_testnet[[#This Row],[RPC LATENCY]]</f>
        <v>10992</v>
      </c>
    </row>
    <row r="76" spans="1:7" x14ac:dyDescent="0.2">
      <c r="A76" s="1" t="s">
        <v>9</v>
      </c>
      <c r="B76">
        <v>7134</v>
      </c>
      <c r="C76">
        <v>141896</v>
      </c>
      <c r="D76">
        <v>22793362</v>
      </c>
      <c r="E76">
        <v>3</v>
      </c>
      <c r="F76">
        <v>291</v>
      </c>
      <c r="G76">
        <f>Tabelle_performance_upload_non_encrypted_data_avalanche_testnet[[#This Row],[TX TIME]]-Tabelle_performance_upload_non_encrypted_data_avalanche_testnet[[#This Row],[RPC LATENCY]]</f>
        <v>6843</v>
      </c>
    </row>
    <row r="77" spans="1:7" x14ac:dyDescent="0.2">
      <c r="A77" s="1" t="s">
        <v>9</v>
      </c>
      <c r="B77">
        <v>6129</v>
      </c>
      <c r="C77">
        <v>141896</v>
      </c>
      <c r="D77">
        <v>22793367</v>
      </c>
      <c r="E77">
        <v>2</v>
      </c>
      <c r="F77">
        <v>342</v>
      </c>
      <c r="G77">
        <f>Tabelle_performance_upload_non_encrypted_data_avalanche_testnet[[#This Row],[TX TIME]]-Tabelle_performance_upload_non_encrypted_data_avalanche_testnet[[#This Row],[RPC LATENCY]]</f>
        <v>5787</v>
      </c>
    </row>
    <row r="78" spans="1:7" x14ac:dyDescent="0.2">
      <c r="A78" s="1" t="s">
        <v>9</v>
      </c>
      <c r="B78">
        <v>6649</v>
      </c>
      <c r="C78">
        <v>141896</v>
      </c>
      <c r="D78">
        <v>22793371</v>
      </c>
      <c r="E78">
        <v>1</v>
      </c>
      <c r="F78">
        <v>122</v>
      </c>
      <c r="G78">
        <f>Tabelle_performance_upload_non_encrypted_data_avalanche_testnet[[#This Row],[TX TIME]]-Tabelle_performance_upload_non_encrypted_data_avalanche_testnet[[#This Row],[RPC LATENCY]]</f>
        <v>6527</v>
      </c>
    </row>
    <row r="79" spans="1:7" x14ac:dyDescent="0.2">
      <c r="A79" s="1" t="s">
        <v>9</v>
      </c>
      <c r="B79">
        <v>9729</v>
      </c>
      <c r="C79">
        <v>141896</v>
      </c>
      <c r="D79">
        <v>22793376</v>
      </c>
      <c r="E79">
        <v>3</v>
      </c>
      <c r="F79">
        <v>145</v>
      </c>
      <c r="G79">
        <f>Tabelle_performance_upload_non_encrypted_data_avalanche_testnet[[#This Row],[TX TIME]]-Tabelle_performance_upload_non_encrypted_data_avalanche_testnet[[#This Row],[RPC LATENCY]]</f>
        <v>9584</v>
      </c>
    </row>
    <row r="80" spans="1:7" x14ac:dyDescent="0.2">
      <c r="A80" s="1" t="s">
        <v>9</v>
      </c>
      <c r="B80">
        <v>10373</v>
      </c>
      <c r="C80">
        <v>141896</v>
      </c>
      <c r="D80">
        <v>22793382</v>
      </c>
      <c r="E80">
        <v>4</v>
      </c>
      <c r="F80">
        <v>316</v>
      </c>
      <c r="G80">
        <f>Tabelle_performance_upload_non_encrypted_data_avalanche_testnet[[#This Row],[TX TIME]]-Tabelle_performance_upload_non_encrypted_data_avalanche_testnet[[#This Row],[RPC LATENCY]]</f>
        <v>10057</v>
      </c>
    </row>
    <row r="81" spans="1:7" x14ac:dyDescent="0.2">
      <c r="A81" s="1" t="s">
        <v>9</v>
      </c>
      <c r="B81">
        <v>6992</v>
      </c>
      <c r="C81">
        <v>141896</v>
      </c>
      <c r="D81">
        <v>22793388</v>
      </c>
      <c r="E81">
        <v>1</v>
      </c>
      <c r="F81">
        <v>373</v>
      </c>
      <c r="G81">
        <f>Tabelle_performance_upload_non_encrypted_data_avalanche_testnet[[#This Row],[TX TIME]]-Tabelle_performance_upload_non_encrypted_data_avalanche_testnet[[#This Row],[RPC LATENCY]]</f>
        <v>6619</v>
      </c>
    </row>
    <row r="82" spans="1:7" x14ac:dyDescent="0.2">
      <c r="A82" s="1" t="s">
        <v>9</v>
      </c>
      <c r="B82">
        <v>11295</v>
      </c>
      <c r="C82">
        <v>141896</v>
      </c>
      <c r="D82">
        <v>22793393</v>
      </c>
      <c r="E82">
        <v>5</v>
      </c>
      <c r="F82">
        <v>349</v>
      </c>
      <c r="G82">
        <f>Tabelle_performance_upload_non_encrypted_data_avalanche_testnet[[#This Row],[TX TIME]]-Tabelle_performance_upload_non_encrypted_data_avalanche_testnet[[#This Row],[RPC LATENCY]]</f>
        <v>10946</v>
      </c>
    </row>
    <row r="83" spans="1:7" x14ac:dyDescent="0.2">
      <c r="A83" s="1" t="s">
        <v>9</v>
      </c>
      <c r="B83">
        <v>6642</v>
      </c>
      <c r="C83">
        <v>141896</v>
      </c>
      <c r="D83">
        <v>22793400</v>
      </c>
      <c r="E83">
        <v>2</v>
      </c>
      <c r="F83">
        <v>263</v>
      </c>
      <c r="G83">
        <f>Tabelle_performance_upload_non_encrypted_data_avalanche_testnet[[#This Row],[TX TIME]]-Tabelle_performance_upload_non_encrypted_data_avalanche_testnet[[#This Row],[RPC LATENCY]]</f>
        <v>6379</v>
      </c>
    </row>
    <row r="84" spans="1:7" x14ac:dyDescent="0.2">
      <c r="A84" s="1" t="s">
        <v>9</v>
      </c>
      <c r="B84">
        <v>6450</v>
      </c>
      <c r="C84">
        <v>141896</v>
      </c>
      <c r="D84">
        <v>22793404</v>
      </c>
      <c r="E84">
        <v>2</v>
      </c>
      <c r="F84">
        <v>293</v>
      </c>
      <c r="G84">
        <f>Tabelle_performance_upload_non_encrypted_data_avalanche_testnet[[#This Row],[TX TIME]]-Tabelle_performance_upload_non_encrypted_data_avalanche_testnet[[#This Row],[RPC LATENCY]]</f>
        <v>6157</v>
      </c>
    </row>
    <row r="85" spans="1:7" x14ac:dyDescent="0.2">
      <c r="A85" s="1" t="s">
        <v>9</v>
      </c>
      <c r="B85">
        <v>6574</v>
      </c>
      <c r="C85">
        <v>141896</v>
      </c>
      <c r="D85">
        <v>22793408</v>
      </c>
      <c r="E85">
        <v>2</v>
      </c>
      <c r="F85">
        <v>121</v>
      </c>
      <c r="G85">
        <f>Tabelle_performance_upload_non_encrypted_data_avalanche_testnet[[#This Row],[TX TIME]]-Tabelle_performance_upload_non_encrypted_data_avalanche_testnet[[#This Row],[RPC LATENCY]]</f>
        <v>6453</v>
      </c>
    </row>
    <row r="86" spans="1:7" x14ac:dyDescent="0.2">
      <c r="A86" s="1" t="s">
        <v>9</v>
      </c>
      <c r="B86">
        <v>7392</v>
      </c>
      <c r="C86">
        <v>141896</v>
      </c>
      <c r="D86">
        <v>22793412</v>
      </c>
      <c r="E86">
        <v>4</v>
      </c>
      <c r="F86">
        <v>274</v>
      </c>
      <c r="G86">
        <f>Tabelle_performance_upload_non_encrypted_data_avalanche_testnet[[#This Row],[TX TIME]]-Tabelle_performance_upload_non_encrypted_data_avalanche_testnet[[#This Row],[RPC LATENCY]]</f>
        <v>7118</v>
      </c>
    </row>
    <row r="87" spans="1:7" x14ac:dyDescent="0.2">
      <c r="A87" s="1" t="s">
        <v>9</v>
      </c>
      <c r="B87">
        <v>9463</v>
      </c>
      <c r="C87">
        <v>141896</v>
      </c>
      <c r="D87">
        <v>22793418</v>
      </c>
      <c r="E87">
        <v>3</v>
      </c>
      <c r="F87">
        <v>304</v>
      </c>
      <c r="G87">
        <f>Tabelle_performance_upload_non_encrypted_data_avalanche_testnet[[#This Row],[TX TIME]]-Tabelle_performance_upload_non_encrypted_data_avalanche_testnet[[#This Row],[RPC LATENCY]]</f>
        <v>9159</v>
      </c>
    </row>
    <row r="88" spans="1:7" x14ac:dyDescent="0.2">
      <c r="A88" s="1" t="s">
        <v>9</v>
      </c>
      <c r="B88">
        <v>5720</v>
      </c>
      <c r="C88">
        <v>141896</v>
      </c>
      <c r="D88">
        <v>22793424</v>
      </c>
      <c r="E88">
        <v>2</v>
      </c>
      <c r="F88">
        <v>413</v>
      </c>
      <c r="G88">
        <f>Tabelle_performance_upload_non_encrypted_data_avalanche_testnet[[#This Row],[TX TIME]]-Tabelle_performance_upload_non_encrypted_data_avalanche_testnet[[#This Row],[RPC LATENCY]]</f>
        <v>5307</v>
      </c>
    </row>
    <row r="89" spans="1:7" x14ac:dyDescent="0.2">
      <c r="A89" s="1" t="s">
        <v>9</v>
      </c>
      <c r="B89">
        <v>5952</v>
      </c>
      <c r="C89">
        <v>141896</v>
      </c>
      <c r="D89">
        <v>22793427</v>
      </c>
      <c r="E89">
        <v>3</v>
      </c>
      <c r="F89">
        <v>449</v>
      </c>
      <c r="G89">
        <f>Tabelle_performance_upload_non_encrypted_data_avalanche_testnet[[#This Row],[TX TIME]]-Tabelle_performance_upload_non_encrypted_data_avalanche_testnet[[#This Row],[RPC LATENCY]]</f>
        <v>5503</v>
      </c>
    </row>
    <row r="90" spans="1:7" x14ac:dyDescent="0.2">
      <c r="A90" s="1" t="s">
        <v>9</v>
      </c>
      <c r="B90">
        <v>6928</v>
      </c>
      <c r="C90">
        <v>141896</v>
      </c>
      <c r="D90">
        <v>22793432</v>
      </c>
      <c r="E90">
        <v>3</v>
      </c>
      <c r="F90">
        <v>421</v>
      </c>
      <c r="G90">
        <f>Tabelle_performance_upload_non_encrypted_data_avalanche_testnet[[#This Row],[TX TIME]]-Tabelle_performance_upload_non_encrypted_data_avalanche_testnet[[#This Row],[RPC LATENCY]]</f>
        <v>6507</v>
      </c>
    </row>
    <row r="91" spans="1:7" x14ac:dyDescent="0.2">
      <c r="A91" s="1" t="s">
        <v>9</v>
      </c>
      <c r="B91">
        <v>9580</v>
      </c>
      <c r="C91">
        <v>141896</v>
      </c>
      <c r="D91">
        <v>22793467</v>
      </c>
      <c r="E91">
        <v>4</v>
      </c>
      <c r="F91">
        <v>324</v>
      </c>
      <c r="G91">
        <f>Tabelle_performance_upload_non_encrypted_data_avalanche_testnet[[#This Row],[TX TIME]]-Tabelle_performance_upload_non_encrypted_data_avalanche_testnet[[#This Row],[RPC LATENCY]]</f>
        <v>9256</v>
      </c>
    </row>
    <row r="92" spans="1:7" x14ac:dyDescent="0.2">
      <c r="A92" s="1" t="s">
        <v>9</v>
      </c>
      <c r="B92">
        <v>6617</v>
      </c>
      <c r="C92">
        <v>141896</v>
      </c>
      <c r="D92">
        <v>22793473</v>
      </c>
      <c r="E92">
        <v>2</v>
      </c>
      <c r="F92">
        <v>333</v>
      </c>
      <c r="G92">
        <f>Tabelle_performance_upload_non_encrypted_data_avalanche_testnet[[#This Row],[TX TIME]]-Tabelle_performance_upload_non_encrypted_data_avalanche_testnet[[#This Row],[RPC LATENCY]]</f>
        <v>6284</v>
      </c>
    </row>
    <row r="93" spans="1:7" x14ac:dyDescent="0.2">
      <c r="A93" s="1" t="s">
        <v>9</v>
      </c>
      <c r="B93">
        <v>6240</v>
      </c>
      <c r="C93">
        <v>141896</v>
      </c>
      <c r="D93">
        <v>22793477</v>
      </c>
      <c r="E93">
        <v>1</v>
      </c>
      <c r="F93">
        <v>351</v>
      </c>
      <c r="G93">
        <f>Tabelle_performance_upload_non_encrypted_data_avalanche_testnet[[#This Row],[TX TIME]]-Tabelle_performance_upload_non_encrypted_data_avalanche_testnet[[#This Row],[RPC LATENCY]]</f>
        <v>5889</v>
      </c>
    </row>
    <row r="94" spans="1:7" x14ac:dyDescent="0.2">
      <c r="A94" s="1" t="s">
        <v>9</v>
      </c>
      <c r="B94">
        <v>10279</v>
      </c>
      <c r="C94">
        <v>141896</v>
      </c>
      <c r="D94">
        <v>22793482</v>
      </c>
      <c r="E94">
        <v>4</v>
      </c>
      <c r="F94">
        <v>424</v>
      </c>
      <c r="G94">
        <f>Tabelle_performance_upload_non_encrypted_data_avalanche_testnet[[#This Row],[TX TIME]]-Tabelle_performance_upload_non_encrypted_data_avalanche_testnet[[#This Row],[RPC LATENCY]]</f>
        <v>9855</v>
      </c>
    </row>
    <row r="95" spans="1:7" x14ac:dyDescent="0.2">
      <c r="A95" s="1" t="s">
        <v>9</v>
      </c>
      <c r="B95">
        <v>6746</v>
      </c>
      <c r="C95">
        <v>141896</v>
      </c>
      <c r="D95">
        <v>22793486</v>
      </c>
      <c r="E95">
        <v>2</v>
      </c>
      <c r="F95">
        <v>464</v>
      </c>
      <c r="G95">
        <f>Tabelle_performance_upload_non_encrypted_data_avalanche_testnet[[#This Row],[TX TIME]]-Tabelle_performance_upload_non_encrypted_data_avalanche_testnet[[#This Row],[RPC LATENCY]]</f>
        <v>6282</v>
      </c>
    </row>
    <row r="96" spans="1:7" x14ac:dyDescent="0.2">
      <c r="A96" s="1" t="s">
        <v>9</v>
      </c>
      <c r="B96">
        <v>11229</v>
      </c>
      <c r="C96">
        <v>141896</v>
      </c>
      <c r="D96">
        <v>22793491</v>
      </c>
      <c r="E96">
        <v>4</v>
      </c>
      <c r="F96">
        <v>306</v>
      </c>
      <c r="G96">
        <f>Tabelle_performance_upload_non_encrypted_data_avalanche_testnet[[#This Row],[TX TIME]]-Tabelle_performance_upload_non_encrypted_data_avalanche_testnet[[#This Row],[RPC LATENCY]]</f>
        <v>10923</v>
      </c>
    </row>
    <row r="97" spans="1:7" x14ac:dyDescent="0.2">
      <c r="A97" s="1" t="s">
        <v>9</v>
      </c>
      <c r="B97">
        <v>6863</v>
      </c>
      <c r="C97">
        <v>141896</v>
      </c>
      <c r="D97">
        <v>22793497</v>
      </c>
      <c r="E97">
        <v>3</v>
      </c>
      <c r="F97">
        <v>335</v>
      </c>
      <c r="G97">
        <f>Tabelle_performance_upload_non_encrypted_data_avalanche_testnet[[#This Row],[TX TIME]]-Tabelle_performance_upload_non_encrypted_data_avalanche_testnet[[#This Row],[RPC LATENCY]]</f>
        <v>6528</v>
      </c>
    </row>
    <row r="98" spans="1:7" x14ac:dyDescent="0.2">
      <c r="A98" s="1" t="s">
        <v>9</v>
      </c>
      <c r="B98">
        <v>10498</v>
      </c>
      <c r="C98">
        <v>141896</v>
      </c>
      <c r="D98">
        <v>22793502</v>
      </c>
      <c r="E98">
        <v>4</v>
      </c>
      <c r="F98">
        <v>128</v>
      </c>
      <c r="G98">
        <f>Tabelle_performance_upload_non_encrypted_data_avalanche_testnet[[#This Row],[TX TIME]]-Tabelle_performance_upload_non_encrypted_data_avalanche_testnet[[#This Row],[RPC LATENCY]]</f>
        <v>10370</v>
      </c>
    </row>
    <row r="99" spans="1:7" x14ac:dyDescent="0.2">
      <c r="A99" s="1" t="s">
        <v>9</v>
      </c>
      <c r="B99">
        <v>7168</v>
      </c>
      <c r="C99">
        <v>141896</v>
      </c>
      <c r="D99">
        <v>22793508</v>
      </c>
      <c r="E99">
        <v>2</v>
      </c>
      <c r="F99">
        <v>304</v>
      </c>
      <c r="G99">
        <f>Tabelle_performance_upload_non_encrypted_data_avalanche_testnet[[#This Row],[TX TIME]]-Tabelle_performance_upload_non_encrypted_data_avalanche_testnet[[#This Row],[RPC LATENCY]]</f>
        <v>6864</v>
      </c>
    </row>
    <row r="100" spans="1:7" x14ac:dyDescent="0.2">
      <c r="A100" s="1" t="s">
        <v>9</v>
      </c>
      <c r="B100">
        <v>11000</v>
      </c>
      <c r="C100">
        <v>141896</v>
      </c>
      <c r="D100">
        <v>22793512</v>
      </c>
      <c r="E100">
        <v>5</v>
      </c>
      <c r="F100">
        <v>108</v>
      </c>
      <c r="G100">
        <f>Tabelle_performance_upload_non_encrypted_data_avalanche_testnet[[#This Row],[TX TIME]]-Tabelle_performance_upload_non_encrypted_data_avalanche_testnet[[#This Row],[RPC LATENCY]]</f>
        <v>10892</v>
      </c>
    </row>
    <row r="101" spans="1:7" x14ac:dyDescent="0.2">
      <c r="A101" s="1" t="s">
        <v>9</v>
      </c>
      <c r="B101">
        <v>10794</v>
      </c>
      <c r="C101">
        <v>141896</v>
      </c>
      <c r="D101">
        <v>22793519</v>
      </c>
      <c r="E101">
        <v>4</v>
      </c>
      <c r="F101">
        <v>301</v>
      </c>
      <c r="G101">
        <f>Tabelle_performance_upload_non_encrypted_data_avalanche_testnet[[#This Row],[TX TIME]]-Tabelle_performance_upload_non_encrypted_data_avalanche_testnet[[#This Row],[RPC LATENCY]]</f>
        <v>10493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0967-610A-4A60-8126-9B31F23BBB85}">
  <dimension ref="A1:E101"/>
  <sheetViews>
    <sheetView topLeftCell="A48" workbookViewId="0">
      <selection activeCell="A2" sqref="A2:A101"/>
    </sheetView>
  </sheetViews>
  <sheetFormatPr baseColWidth="10" defaultColWidth="11.5" defaultRowHeight="15" x14ac:dyDescent="0.2"/>
  <cols>
    <col min="1" max="1" width="32.33203125" bestFit="1" customWidth="1"/>
    <col min="2" max="2" width="10.33203125" bestFit="1" customWidth="1"/>
    <col min="3" max="3" width="12.1640625" bestFit="1" customWidth="1"/>
    <col min="4" max="4" width="12.33203125" bestFit="1" customWidth="1"/>
    <col min="5" max="5" width="18.6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 t="s">
        <v>10</v>
      </c>
      <c r="B2">
        <v>9108</v>
      </c>
      <c r="C2">
        <v>176096</v>
      </c>
      <c r="D2">
        <v>8</v>
      </c>
      <c r="E2">
        <v>1</v>
      </c>
    </row>
    <row r="3" spans="1:5" x14ac:dyDescent="0.2">
      <c r="A3" s="1" t="s">
        <v>10</v>
      </c>
      <c r="B3">
        <v>7969</v>
      </c>
      <c r="C3">
        <v>176096</v>
      </c>
      <c r="D3">
        <v>9</v>
      </c>
      <c r="E3">
        <v>1</v>
      </c>
    </row>
    <row r="4" spans="1:5" x14ac:dyDescent="0.2">
      <c r="A4" s="1" t="s">
        <v>10</v>
      </c>
      <c r="B4">
        <v>7969</v>
      </c>
      <c r="C4">
        <v>176096</v>
      </c>
      <c r="D4">
        <v>10</v>
      </c>
      <c r="E4">
        <v>1</v>
      </c>
    </row>
    <row r="5" spans="1:5" x14ac:dyDescent="0.2">
      <c r="A5" s="1" t="s">
        <v>10</v>
      </c>
      <c r="B5">
        <v>7924</v>
      </c>
      <c r="C5">
        <v>176096</v>
      </c>
      <c r="D5">
        <v>11</v>
      </c>
      <c r="E5">
        <v>1</v>
      </c>
    </row>
    <row r="6" spans="1:5" x14ac:dyDescent="0.2">
      <c r="A6" s="1" t="s">
        <v>10</v>
      </c>
      <c r="B6">
        <v>7967</v>
      </c>
      <c r="C6">
        <v>176096</v>
      </c>
      <c r="D6">
        <v>12</v>
      </c>
      <c r="E6">
        <v>1</v>
      </c>
    </row>
    <row r="7" spans="1:5" x14ac:dyDescent="0.2">
      <c r="A7" s="1" t="s">
        <v>10</v>
      </c>
      <c r="B7">
        <v>7974</v>
      </c>
      <c r="C7">
        <v>176096</v>
      </c>
      <c r="D7">
        <v>13</v>
      </c>
      <c r="E7">
        <v>1</v>
      </c>
    </row>
    <row r="8" spans="1:5" x14ac:dyDescent="0.2">
      <c r="A8" s="1" t="s">
        <v>10</v>
      </c>
      <c r="B8">
        <v>7977</v>
      </c>
      <c r="C8">
        <v>176096</v>
      </c>
      <c r="D8">
        <v>14</v>
      </c>
      <c r="E8">
        <v>1</v>
      </c>
    </row>
    <row r="9" spans="1:5" x14ac:dyDescent="0.2">
      <c r="A9" s="1" t="s">
        <v>10</v>
      </c>
      <c r="B9">
        <v>7983</v>
      </c>
      <c r="C9">
        <v>176096</v>
      </c>
      <c r="D9">
        <v>15</v>
      </c>
      <c r="E9">
        <v>1</v>
      </c>
    </row>
    <row r="10" spans="1:5" x14ac:dyDescent="0.2">
      <c r="A10" s="1" t="s">
        <v>10</v>
      </c>
      <c r="B10">
        <v>7978</v>
      </c>
      <c r="C10">
        <v>176096</v>
      </c>
      <c r="D10">
        <v>16</v>
      </c>
      <c r="E10">
        <v>1</v>
      </c>
    </row>
    <row r="11" spans="1:5" x14ac:dyDescent="0.2">
      <c r="A11" s="1" t="s">
        <v>10</v>
      </c>
      <c r="B11">
        <v>7967</v>
      </c>
      <c r="C11">
        <v>176096</v>
      </c>
      <c r="D11">
        <v>17</v>
      </c>
      <c r="E11">
        <v>1</v>
      </c>
    </row>
    <row r="12" spans="1:5" x14ac:dyDescent="0.2">
      <c r="A12" s="1" t="s">
        <v>10</v>
      </c>
      <c r="B12">
        <v>7986</v>
      </c>
      <c r="C12">
        <v>176096</v>
      </c>
      <c r="D12">
        <v>18</v>
      </c>
      <c r="E12">
        <v>1</v>
      </c>
    </row>
    <row r="13" spans="1:5" x14ac:dyDescent="0.2">
      <c r="A13" s="1" t="s">
        <v>10</v>
      </c>
      <c r="B13">
        <v>7975</v>
      </c>
      <c r="C13">
        <v>176096</v>
      </c>
      <c r="D13">
        <v>19</v>
      </c>
      <c r="E13">
        <v>1</v>
      </c>
    </row>
    <row r="14" spans="1:5" x14ac:dyDescent="0.2">
      <c r="A14" s="1" t="s">
        <v>10</v>
      </c>
      <c r="B14">
        <v>7973</v>
      </c>
      <c r="C14">
        <v>176096</v>
      </c>
      <c r="D14">
        <v>20</v>
      </c>
      <c r="E14">
        <v>1</v>
      </c>
    </row>
    <row r="15" spans="1:5" x14ac:dyDescent="0.2">
      <c r="A15" s="1" t="s">
        <v>10</v>
      </c>
      <c r="B15">
        <v>7971</v>
      </c>
      <c r="C15">
        <v>176096</v>
      </c>
      <c r="D15">
        <v>21</v>
      </c>
      <c r="E15">
        <v>1</v>
      </c>
    </row>
    <row r="16" spans="1:5" x14ac:dyDescent="0.2">
      <c r="A16" s="1" t="s">
        <v>10</v>
      </c>
      <c r="B16">
        <v>7981</v>
      </c>
      <c r="C16">
        <v>176096</v>
      </c>
      <c r="D16">
        <v>22</v>
      </c>
      <c r="E16">
        <v>1</v>
      </c>
    </row>
    <row r="17" spans="1:5" x14ac:dyDescent="0.2">
      <c r="A17" s="1" t="s">
        <v>10</v>
      </c>
      <c r="B17">
        <v>7981</v>
      </c>
      <c r="C17">
        <v>176096</v>
      </c>
      <c r="D17">
        <v>23</v>
      </c>
      <c r="E17">
        <v>1</v>
      </c>
    </row>
    <row r="18" spans="1:5" x14ac:dyDescent="0.2">
      <c r="A18" s="1" t="s">
        <v>10</v>
      </c>
      <c r="B18">
        <v>7973</v>
      </c>
      <c r="C18">
        <v>176096</v>
      </c>
      <c r="D18">
        <v>24</v>
      </c>
      <c r="E18">
        <v>1</v>
      </c>
    </row>
    <row r="19" spans="1:5" x14ac:dyDescent="0.2">
      <c r="A19" s="1" t="s">
        <v>10</v>
      </c>
      <c r="B19">
        <v>7984</v>
      </c>
      <c r="C19">
        <v>176096</v>
      </c>
      <c r="D19">
        <v>25</v>
      </c>
      <c r="E19">
        <v>1</v>
      </c>
    </row>
    <row r="20" spans="1:5" x14ac:dyDescent="0.2">
      <c r="A20" s="1" t="s">
        <v>10</v>
      </c>
      <c r="B20">
        <v>7977</v>
      </c>
      <c r="C20">
        <v>176096</v>
      </c>
      <c r="D20">
        <v>26</v>
      </c>
      <c r="E20">
        <v>1</v>
      </c>
    </row>
    <row r="21" spans="1:5" x14ac:dyDescent="0.2">
      <c r="A21" s="1" t="s">
        <v>10</v>
      </c>
      <c r="B21">
        <v>7980</v>
      </c>
      <c r="C21">
        <v>176096</v>
      </c>
      <c r="D21">
        <v>27</v>
      </c>
      <c r="E21">
        <v>1</v>
      </c>
    </row>
    <row r="22" spans="1:5" x14ac:dyDescent="0.2">
      <c r="A22" s="1" t="s">
        <v>10</v>
      </c>
      <c r="B22">
        <v>7978</v>
      </c>
      <c r="C22">
        <v>176096</v>
      </c>
      <c r="D22">
        <v>28</v>
      </c>
      <c r="E22">
        <v>1</v>
      </c>
    </row>
    <row r="23" spans="1:5" x14ac:dyDescent="0.2">
      <c r="A23" s="1" t="s">
        <v>10</v>
      </c>
      <c r="B23">
        <v>7977</v>
      </c>
      <c r="C23">
        <v>176096</v>
      </c>
      <c r="D23">
        <v>29</v>
      </c>
      <c r="E23">
        <v>1</v>
      </c>
    </row>
    <row r="24" spans="1:5" x14ac:dyDescent="0.2">
      <c r="A24" s="1" t="s">
        <v>10</v>
      </c>
      <c r="B24">
        <v>7979</v>
      </c>
      <c r="C24">
        <v>176096</v>
      </c>
      <c r="D24">
        <v>30</v>
      </c>
      <c r="E24">
        <v>1</v>
      </c>
    </row>
    <row r="25" spans="1:5" x14ac:dyDescent="0.2">
      <c r="A25" s="1" t="s">
        <v>10</v>
      </c>
      <c r="B25">
        <v>7981</v>
      </c>
      <c r="C25">
        <v>176096</v>
      </c>
      <c r="D25">
        <v>31</v>
      </c>
      <c r="E25">
        <v>1</v>
      </c>
    </row>
    <row r="26" spans="1:5" x14ac:dyDescent="0.2">
      <c r="A26" s="1" t="s">
        <v>10</v>
      </c>
      <c r="B26">
        <v>7977</v>
      </c>
      <c r="C26">
        <v>176096</v>
      </c>
      <c r="D26">
        <v>32</v>
      </c>
      <c r="E26">
        <v>1</v>
      </c>
    </row>
    <row r="27" spans="1:5" x14ac:dyDescent="0.2">
      <c r="A27" s="1" t="s">
        <v>10</v>
      </c>
      <c r="B27">
        <v>7981</v>
      </c>
      <c r="C27">
        <v>176096</v>
      </c>
      <c r="D27">
        <v>33</v>
      </c>
      <c r="E27">
        <v>1</v>
      </c>
    </row>
    <row r="28" spans="1:5" x14ac:dyDescent="0.2">
      <c r="A28" s="1" t="s">
        <v>10</v>
      </c>
      <c r="B28">
        <v>7981</v>
      </c>
      <c r="C28">
        <v>176096</v>
      </c>
      <c r="D28">
        <v>34</v>
      </c>
      <c r="E28">
        <v>1</v>
      </c>
    </row>
    <row r="29" spans="1:5" x14ac:dyDescent="0.2">
      <c r="A29" s="1" t="s">
        <v>10</v>
      </c>
      <c r="B29">
        <v>7983</v>
      </c>
      <c r="C29">
        <v>176096</v>
      </c>
      <c r="D29">
        <v>35</v>
      </c>
      <c r="E29">
        <v>1</v>
      </c>
    </row>
    <row r="30" spans="1:5" x14ac:dyDescent="0.2">
      <c r="A30" s="1" t="s">
        <v>10</v>
      </c>
      <c r="B30">
        <v>7983</v>
      </c>
      <c r="C30">
        <v>176096</v>
      </c>
      <c r="D30">
        <v>36</v>
      </c>
      <c r="E30">
        <v>1</v>
      </c>
    </row>
    <row r="31" spans="1:5" x14ac:dyDescent="0.2">
      <c r="A31" s="1" t="s">
        <v>10</v>
      </c>
      <c r="B31">
        <v>7982</v>
      </c>
      <c r="C31">
        <v>176096</v>
      </c>
      <c r="D31">
        <v>37</v>
      </c>
      <c r="E31">
        <v>1</v>
      </c>
    </row>
    <row r="32" spans="1:5" x14ac:dyDescent="0.2">
      <c r="A32" s="1" t="s">
        <v>10</v>
      </c>
      <c r="B32">
        <v>7977</v>
      </c>
      <c r="C32">
        <v>176096</v>
      </c>
      <c r="D32">
        <v>38</v>
      </c>
      <c r="E32">
        <v>1</v>
      </c>
    </row>
    <row r="33" spans="1:5" x14ac:dyDescent="0.2">
      <c r="A33" s="1" t="s">
        <v>10</v>
      </c>
      <c r="B33">
        <v>7968</v>
      </c>
      <c r="C33">
        <v>176096</v>
      </c>
      <c r="D33">
        <v>39</v>
      </c>
      <c r="E33">
        <v>1</v>
      </c>
    </row>
    <row r="34" spans="1:5" x14ac:dyDescent="0.2">
      <c r="A34" s="1" t="s">
        <v>10</v>
      </c>
      <c r="B34">
        <v>7980</v>
      </c>
      <c r="C34">
        <v>176096</v>
      </c>
      <c r="D34">
        <v>40</v>
      </c>
      <c r="E34">
        <v>1</v>
      </c>
    </row>
    <row r="35" spans="1:5" x14ac:dyDescent="0.2">
      <c r="A35" s="1" t="s">
        <v>10</v>
      </c>
      <c r="B35">
        <v>7976</v>
      </c>
      <c r="C35">
        <v>176096</v>
      </c>
      <c r="D35">
        <v>41</v>
      </c>
      <c r="E35">
        <v>1</v>
      </c>
    </row>
    <row r="36" spans="1:5" x14ac:dyDescent="0.2">
      <c r="A36" s="1" t="s">
        <v>10</v>
      </c>
      <c r="B36">
        <v>7982</v>
      </c>
      <c r="C36">
        <v>176096</v>
      </c>
      <c r="D36">
        <v>42</v>
      </c>
      <c r="E36">
        <v>1</v>
      </c>
    </row>
    <row r="37" spans="1:5" x14ac:dyDescent="0.2">
      <c r="A37" s="1" t="s">
        <v>10</v>
      </c>
      <c r="B37">
        <v>7979</v>
      </c>
      <c r="C37">
        <v>176096</v>
      </c>
      <c r="D37">
        <v>43</v>
      </c>
      <c r="E37">
        <v>1</v>
      </c>
    </row>
    <row r="38" spans="1:5" x14ac:dyDescent="0.2">
      <c r="A38" s="1" t="s">
        <v>10</v>
      </c>
      <c r="B38">
        <v>7991</v>
      </c>
      <c r="C38">
        <v>176096</v>
      </c>
      <c r="D38">
        <v>44</v>
      </c>
      <c r="E38">
        <v>1</v>
      </c>
    </row>
    <row r="39" spans="1:5" x14ac:dyDescent="0.2">
      <c r="A39" s="1" t="s">
        <v>10</v>
      </c>
      <c r="B39">
        <v>3960</v>
      </c>
      <c r="C39">
        <v>176096</v>
      </c>
      <c r="D39">
        <v>45</v>
      </c>
      <c r="E39">
        <v>1</v>
      </c>
    </row>
    <row r="40" spans="1:5" x14ac:dyDescent="0.2">
      <c r="A40" s="1" t="s">
        <v>10</v>
      </c>
      <c r="B40">
        <v>7985</v>
      </c>
      <c r="C40">
        <v>176096</v>
      </c>
      <c r="D40">
        <v>46</v>
      </c>
      <c r="E40">
        <v>1</v>
      </c>
    </row>
    <row r="41" spans="1:5" x14ac:dyDescent="0.2">
      <c r="A41" s="1" t="s">
        <v>10</v>
      </c>
      <c r="B41">
        <v>7976</v>
      </c>
      <c r="C41">
        <v>176096</v>
      </c>
      <c r="D41">
        <v>47</v>
      </c>
      <c r="E41">
        <v>1</v>
      </c>
    </row>
    <row r="42" spans="1:5" x14ac:dyDescent="0.2">
      <c r="A42" s="1" t="s">
        <v>10</v>
      </c>
      <c r="B42">
        <v>7979</v>
      </c>
      <c r="C42">
        <v>176096</v>
      </c>
      <c r="D42">
        <v>48</v>
      </c>
      <c r="E42">
        <v>1</v>
      </c>
    </row>
    <row r="43" spans="1:5" x14ac:dyDescent="0.2">
      <c r="A43" s="1" t="s">
        <v>10</v>
      </c>
      <c r="B43">
        <v>7981</v>
      </c>
      <c r="C43">
        <v>176096</v>
      </c>
      <c r="D43">
        <v>49</v>
      </c>
      <c r="E43">
        <v>1</v>
      </c>
    </row>
    <row r="44" spans="1:5" x14ac:dyDescent="0.2">
      <c r="A44" s="1" t="s">
        <v>10</v>
      </c>
      <c r="B44">
        <v>7973</v>
      </c>
      <c r="C44">
        <v>176096</v>
      </c>
      <c r="D44">
        <v>50</v>
      </c>
      <c r="E44">
        <v>1</v>
      </c>
    </row>
    <row r="45" spans="1:5" x14ac:dyDescent="0.2">
      <c r="A45" s="1" t="s">
        <v>10</v>
      </c>
      <c r="B45">
        <v>7984</v>
      </c>
      <c r="C45">
        <v>176096</v>
      </c>
      <c r="D45">
        <v>51</v>
      </c>
      <c r="E45">
        <v>1</v>
      </c>
    </row>
    <row r="46" spans="1:5" x14ac:dyDescent="0.2">
      <c r="A46" s="1" t="s">
        <v>10</v>
      </c>
      <c r="B46">
        <v>7979</v>
      </c>
      <c r="C46">
        <v>176096</v>
      </c>
      <c r="D46">
        <v>52</v>
      </c>
      <c r="E46">
        <v>1</v>
      </c>
    </row>
    <row r="47" spans="1:5" x14ac:dyDescent="0.2">
      <c r="A47" s="1" t="s">
        <v>10</v>
      </c>
      <c r="B47">
        <v>7978</v>
      </c>
      <c r="C47">
        <v>176096</v>
      </c>
      <c r="D47">
        <v>53</v>
      </c>
      <c r="E47">
        <v>1</v>
      </c>
    </row>
    <row r="48" spans="1:5" x14ac:dyDescent="0.2">
      <c r="A48" s="1" t="s">
        <v>10</v>
      </c>
      <c r="B48">
        <v>7978</v>
      </c>
      <c r="C48">
        <v>176096</v>
      </c>
      <c r="D48">
        <v>54</v>
      </c>
      <c r="E48">
        <v>1</v>
      </c>
    </row>
    <row r="49" spans="1:5" x14ac:dyDescent="0.2">
      <c r="A49" s="1" t="s">
        <v>10</v>
      </c>
      <c r="B49">
        <v>7974</v>
      </c>
      <c r="C49">
        <v>176096</v>
      </c>
      <c r="D49">
        <v>55</v>
      </c>
      <c r="E49">
        <v>1</v>
      </c>
    </row>
    <row r="50" spans="1:5" x14ac:dyDescent="0.2">
      <c r="A50" s="1" t="s">
        <v>10</v>
      </c>
      <c r="B50">
        <v>7980</v>
      </c>
      <c r="C50">
        <v>176096</v>
      </c>
      <c r="D50">
        <v>56</v>
      </c>
      <c r="E50">
        <v>1</v>
      </c>
    </row>
    <row r="51" spans="1:5" x14ac:dyDescent="0.2">
      <c r="A51" s="1" t="s">
        <v>10</v>
      </c>
      <c r="B51">
        <v>7984</v>
      </c>
      <c r="C51">
        <v>176096</v>
      </c>
      <c r="D51">
        <v>57</v>
      </c>
      <c r="E51">
        <v>1</v>
      </c>
    </row>
    <row r="52" spans="1:5" x14ac:dyDescent="0.2">
      <c r="A52" s="1" t="s">
        <v>10</v>
      </c>
      <c r="B52">
        <v>7975</v>
      </c>
      <c r="C52">
        <v>176096</v>
      </c>
      <c r="D52">
        <v>58</v>
      </c>
      <c r="E52">
        <v>1</v>
      </c>
    </row>
    <row r="53" spans="1:5" x14ac:dyDescent="0.2">
      <c r="A53" s="1" t="s">
        <v>10</v>
      </c>
      <c r="B53">
        <v>7971</v>
      </c>
      <c r="C53">
        <v>176096</v>
      </c>
      <c r="D53">
        <v>59</v>
      </c>
      <c r="E53">
        <v>1</v>
      </c>
    </row>
    <row r="54" spans="1:5" x14ac:dyDescent="0.2">
      <c r="A54" s="1" t="s">
        <v>10</v>
      </c>
      <c r="B54">
        <v>7984</v>
      </c>
      <c r="C54">
        <v>176096</v>
      </c>
      <c r="D54">
        <v>60</v>
      </c>
      <c r="E54">
        <v>1</v>
      </c>
    </row>
    <row r="55" spans="1:5" x14ac:dyDescent="0.2">
      <c r="A55" s="1" t="s">
        <v>10</v>
      </c>
      <c r="B55">
        <v>7983</v>
      </c>
      <c r="C55">
        <v>176096</v>
      </c>
      <c r="D55">
        <v>61</v>
      </c>
      <c r="E55">
        <v>1</v>
      </c>
    </row>
    <row r="56" spans="1:5" x14ac:dyDescent="0.2">
      <c r="A56" s="1" t="s">
        <v>10</v>
      </c>
      <c r="B56">
        <v>7979</v>
      </c>
      <c r="C56">
        <v>176096</v>
      </c>
      <c r="D56">
        <v>62</v>
      </c>
      <c r="E56">
        <v>1</v>
      </c>
    </row>
    <row r="57" spans="1:5" x14ac:dyDescent="0.2">
      <c r="A57" s="1" t="s">
        <v>10</v>
      </c>
      <c r="B57">
        <v>7979</v>
      </c>
      <c r="C57">
        <v>176096</v>
      </c>
      <c r="D57">
        <v>63</v>
      </c>
      <c r="E57">
        <v>1</v>
      </c>
    </row>
    <row r="58" spans="1:5" x14ac:dyDescent="0.2">
      <c r="A58" s="1" t="s">
        <v>10</v>
      </c>
      <c r="B58">
        <v>7977</v>
      </c>
      <c r="C58">
        <v>176096</v>
      </c>
      <c r="D58">
        <v>64</v>
      </c>
      <c r="E58">
        <v>1</v>
      </c>
    </row>
    <row r="59" spans="1:5" x14ac:dyDescent="0.2">
      <c r="A59" s="1" t="s">
        <v>10</v>
      </c>
      <c r="B59">
        <v>7978</v>
      </c>
      <c r="C59">
        <v>176096</v>
      </c>
      <c r="D59">
        <v>65</v>
      </c>
      <c r="E59">
        <v>1</v>
      </c>
    </row>
    <row r="60" spans="1:5" x14ac:dyDescent="0.2">
      <c r="A60" s="1" t="s">
        <v>10</v>
      </c>
      <c r="B60">
        <v>7979</v>
      </c>
      <c r="C60">
        <v>176096</v>
      </c>
      <c r="D60">
        <v>66</v>
      </c>
      <c r="E60">
        <v>1</v>
      </c>
    </row>
    <row r="61" spans="1:5" x14ac:dyDescent="0.2">
      <c r="A61" s="1" t="s">
        <v>10</v>
      </c>
      <c r="B61">
        <v>7981</v>
      </c>
      <c r="C61">
        <v>176096</v>
      </c>
      <c r="D61">
        <v>67</v>
      </c>
      <c r="E61">
        <v>1</v>
      </c>
    </row>
    <row r="62" spans="1:5" x14ac:dyDescent="0.2">
      <c r="A62" s="1" t="s">
        <v>10</v>
      </c>
      <c r="B62">
        <v>7976</v>
      </c>
      <c r="C62">
        <v>176096</v>
      </c>
      <c r="D62">
        <v>68</v>
      </c>
      <c r="E62">
        <v>1</v>
      </c>
    </row>
    <row r="63" spans="1:5" x14ac:dyDescent="0.2">
      <c r="A63" s="1" t="s">
        <v>10</v>
      </c>
      <c r="B63">
        <v>7979</v>
      </c>
      <c r="C63">
        <v>176096</v>
      </c>
      <c r="D63">
        <v>69</v>
      </c>
      <c r="E63">
        <v>1</v>
      </c>
    </row>
    <row r="64" spans="1:5" x14ac:dyDescent="0.2">
      <c r="A64" s="1" t="s">
        <v>10</v>
      </c>
      <c r="B64">
        <v>7979</v>
      </c>
      <c r="C64">
        <v>176096</v>
      </c>
      <c r="D64">
        <v>70</v>
      </c>
      <c r="E64">
        <v>1</v>
      </c>
    </row>
    <row r="65" spans="1:5" x14ac:dyDescent="0.2">
      <c r="A65" s="1" t="s">
        <v>10</v>
      </c>
      <c r="B65">
        <v>7978</v>
      </c>
      <c r="C65">
        <v>176096</v>
      </c>
      <c r="D65">
        <v>71</v>
      </c>
      <c r="E65">
        <v>1</v>
      </c>
    </row>
    <row r="66" spans="1:5" x14ac:dyDescent="0.2">
      <c r="A66" s="1" t="s">
        <v>10</v>
      </c>
      <c r="B66">
        <v>7978</v>
      </c>
      <c r="C66">
        <v>176096</v>
      </c>
      <c r="D66">
        <v>72</v>
      </c>
      <c r="E66">
        <v>1</v>
      </c>
    </row>
    <row r="67" spans="1:5" x14ac:dyDescent="0.2">
      <c r="A67" s="1" t="s">
        <v>10</v>
      </c>
      <c r="B67">
        <v>7978</v>
      </c>
      <c r="C67">
        <v>176096</v>
      </c>
      <c r="D67">
        <v>73</v>
      </c>
      <c r="E67">
        <v>1</v>
      </c>
    </row>
    <row r="68" spans="1:5" x14ac:dyDescent="0.2">
      <c r="A68" s="1" t="s">
        <v>10</v>
      </c>
      <c r="B68">
        <v>7986</v>
      </c>
      <c r="C68">
        <v>176096</v>
      </c>
      <c r="D68">
        <v>74</v>
      </c>
      <c r="E68">
        <v>1</v>
      </c>
    </row>
    <row r="69" spans="1:5" x14ac:dyDescent="0.2">
      <c r="A69" s="1" t="s">
        <v>10</v>
      </c>
      <c r="B69">
        <v>7977</v>
      </c>
      <c r="C69">
        <v>176096</v>
      </c>
      <c r="D69">
        <v>75</v>
      </c>
      <c r="E69">
        <v>1</v>
      </c>
    </row>
    <row r="70" spans="1:5" x14ac:dyDescent="0.2">
      <c r="A70" s="1" t="s">
        <v>10</v>
      </c>
      <c r="B70">
        <v>7984</v>
      </c>
      <c r="C70">
        <v>176096</v>
      </c>
      <c r="D70">
        <v>76</v>
      </c>
      <c r="E70">
        <v>1</v>
      </c>
    </row>
    <row r="71" spans="1:5" x14ac:dyDescent="0.2">
      <c r="A71" s="1" t="s">
        <v>10</v>
      </c>
      <c r="B71">
        <v>7975</v>
      </c>
      <c r="C71">
        <v>176096</v>
      </c>
      <c r="D71">
        <v>77</v>
      </c>
      <c r="E71">
        <v>1</v>
      </c>
    </row>
    <row r="72" spans="1:5" x14ac:dyDescent="0.2">
      <c r="A72" s="1" t="s">
        <v>10</v>
      </c>
      <c r="B72">
        <v>7982</v>
      </c>
      <c r="C72">
        <v>176096</v>
      </c>
      <c r="D72">
        <v>78</v>
      </c>
      <c r="E72">
        <v>1</v>
      </c>
    </row>
    <row r="73" spans="1:5" x14ac:dyDescent="0.2">
      <c r="A73" s="1" t="s">
        <v>10</v>
      </c>
      <c r="B73">
        <v>7976</v>
      </c>
      <c r="C73">
        <v>176096</v>
      </c>
      <c r="D73">
        <v>79</v>
      </c>
      <c r="E73">
        <v>1</v>
      </c>
    </row>
    <row r="74" spans="1:5" x14ac:dyDescent="0.2">
      <c r="A74" s="1" t="s">
        <v>10</v>
      </c>
      <c r="B74">
        <v>7981</v>
      </c>
      <c r="C74">
        <v>176096</v>
      </c>
      <c r="D74">
        <v>80</v>
      </c>
      <c r="E74">
        <v>1</v>
      </c>
    </row>
    <row r="75" spans="1:5" x14ac:dyDescent="0.2">
      <c r="A75" s="1" t="s">
        <v>10</v>
      </c>
      <c r="B75">
        <v>7977</v>
      </c>
      <c r="C75">
        <v>176096</v>
      </c>
      <c r="D75">
        <v>81</v>
      </c>
      <c r="E75">
        <v>1</v>
      </c>
    </row>
    <row r="76" spans="1:5" x14ac:dyDescent="0.2">
      <c r="A76" s="1" t="s">
        <v>10</v>
      </c>
      <c r="B76">
        <v>7976</v>
      </c>
      <c r="C76">
        <v>176096</v>
      </c>
      <c r="D76">
        <v>82</v>
      </c>
      <c r="E76">
        <v>1</v>
      </c>
    </row>
    <row r="77" spans="1:5" x14ac:dyDescent="0.2">
      <c r="A77" s="1" t="s">
        <v>10</v>
      </c>
      <c r="B77">
        <v>7983</v>
      </c>
      <c r="C77">
        <v>176096</v>
      </c>
      <c r="D77">
        <v>83</v>
      </c>
      <c r="E77">
        <v>1</v>
      </c>
    </row>
    <row r="78" spans="1:5" x14ac:dyDescent="0.2">
      <c r="A78" s="1" t="s">
        <v>10</v>
      </c>
      <c r="B78">
        <v>7980</v>
      </c>
      <c r="C78">
        <v>176096</v>
      </c>
      <c r="D78">
        <v>84</v>
      </c>
      <c r="E78">
        <v>1</v>
      </c>
    </row>
    <row r="79" spans="1:5" x14ac:dyDescent="0.2">
      <c r="A79" s="1" t="s">
        <v>10</v>
      </c>
      <c r="B79">
        <v>7980</v>
      </c>
      <c r="C79">
        <v>176096</v>
      </c>
      <c r="D79">
        <v>85</v>
      </c>
      <c r="E79">
        <v>1</v>
      </c>
    </row>
    <row r="80" spans="1:5" x14ac:dyDescent="0.2">
      <c r="A80" s="1" t="s">
        <v>10</v>
      </c>
      <c r="B80">
        <v>7979</v>
      </c>
      <c r="C80">
        <v>176096</v>
      </c>
      <c r="D80">
        <v>86</v>
      </c>
      <c r="E80">
        <v>1</v>
      </c>
    </row>
    <row r="81" spans="1:5" x14ac:dyDescent="0.2">
      <c r="A81" s="1" t="s">
        <v>10</v>
      </c>
      <c r="B81">
        <v>7978</v>
      </c>
      <c r="C81">
        <v>176096</v>
      </c>
      <c r="D81">
        <v>87</v>
      </c>
      <c r="E81">
        <v>1</v>
      </c>
    </row>
    <row r="82" spans="1:5" x14ac:dyDescent="0.2">
      <c r="A82" s="1" t="s">
        <v>10</v>
      </c>
      <c r="B82">
        <v>7980</v>
      </c>
      <c r="C82">
        <v>176096</v>
      </c>
      <c r="D82">
        <v>88</v>
      </c>
      <c r="E82">
        <v>1</v>
      </c>
    </row>
    <row r="83" spans="1:5" x14ac:dyDescent="0.2">
      <c r="A83" s="1" t="s">
        <v>10</v>
      </c>
      <c r="B83">
        <v>7971</v>
      </c>
      <c r="C83">
        <v>176096</v>
      </c>
      <c r="D83">
        <v>89</v>
      </c>
      <c r="E83">
        <v>1</v>
      </c>
    </row>
    <row r="84" spans="1:5" x14ac:dyDescent="0.2">
      <c r="A84" s="1" t="s">
        <v>10</v>
      </c>
      <c r="B84">
        <v>7979</v>
      </c>
      <c r="C84">
        <v>176096</v>
      </c>
      <c r="D84">
        <v>90</v>
      </c>
      <c r="E84">
        <v>1</v>
      </c>
    </row>
    <row r="85" spans="1:5" x14ac:dyDescent="0.2">
      <c r="A85" s="1" t="s">
        <v>10</v>
      </c>
      <c r="B85">
        <v>7982</v>
      </c>
      <c r="C85">
        <v>176096</v>
      </c>
      <c r="D85">
        <v>91</v>
      </c>
      <c r="E85">
        <v>1</v>
      </c>
    </row>
    <row r="86" spans="1:5" x14ac:dyDescent="0.2">
      <c r="A86" s="1" t="s">
        <v>10</v>
      </c>
      <c r="B86">
        <v>7980</v>
      </c>
      <c r="C86">
        <v>176096</v>
      </c>
      <c r="D86">
        <v>92</v>
      </c>
      <c r="E86">
        <v>1</v>
      </c>
    </row>
    <row r="87" spans="1:5" x14ac:dyDescent="0.2">
      <c r="A87" s="1" t="s">
        <v>10</v>
      </c>
      <c r="B87">
        <v>7980</v>
      </c>
      <c r="C87">
        <v>176096</v>
      </c>
      <c r="D87">
        <v>93</v>
      </c>
      <c r="E87">
        <v>1</v>
      </c>
    </row>
    <row r="88" spans="1:5" x14ac:dyDescent="0.2">
      <c r="A88" s="1" t="s">
        <v>10</v>
      </c>
      <c r="B88">
        <v>7979</v>
      </c>
      <c r="C88">
        <v>176096</v>
      </c>
      <c r="D88">
        <v>94</v>
      </c>
      <c r="E88">
        <v>1</v>
      </c>
    </row>
    <row r="89" spans="1:5" x14ac:dyDescent="0.2">
      <c r="A89" s="1" t="s">
        <v>10</v>
      </c>
      <c r="B89">
        <v>7979</v>
      </c>
      <c r="C89">
        <v>176096</v>
      </c>
      <c r="D89">
        <v>95</v>
      </c>
      <c r="E89">
        <v>1</v>
      </c>
    </row>
    <row r="90" spans="1:5" x14ac:dyDescent="0.2">
      <c r="A90" s="1" t="s">
        <v>10</v>
      </c>
      <c r="B90">
        <v>7973</v>
      </c>
      <c r="C90">
        <v>176096</v>
      </c>
      <c r="D90">
        <v>96</v>
      </c>
      <c r="E90">
        <v>1</v>
      </c>
    </row>
    <row r="91" spans="1:5" x14ac:dyDescent="0.2">
      <c r="A91" s="1" t="s">
        <v>10</v>
      </c>
      <c r="B91">
        <v>7979</v>
      </c>
      <c r="C91">
        <v>176096</v>
      </c>
      <c r="D91">
        <v>97</v>
      </c>
      <c r="E91">
        <v>1</v>
      </c>
    </row>
    <row r="92" spans="1:5" x14ac:dyDescent="0.2">
      <c r="A92" s="1" t="s">
        <v>10</v>
      </c>
      <c r="B92">
        <v>7980</v>
      </c>
      <c r="C92">
        <v>176096</v>
      </c>
      <c r="D92">
        <v>98</v>
      </c>
      <c r="E92">
        <v>1</v>
      </c>
    </row>
    <row r="93" spans="1:5" x14ac:dyDescent="0.2">
      <c r="A93" s="1" t="s">
        <v>10</v>
      </c>
      <c r="B93">
        <v>7976</v>
      </c>
      <c r="C93">
        <v>176096</v>
      </c>
      <c r="D93">
        <v>99</v>
      </c>
      <c r="E93">
        <v>1</v>
      </c>
    </row>
    <row r="94" spans="1:5" x14ac:dyDescent="0.2">
      <c r="A94" s="1" t="s">
        <v>10</v>
      </c>
      <c r="B94">
        <v>7985</v>
      </c>
      <c r="C94">
        <v>176096</v>
      </c>
      <c r="D94">
        <v>100</v>
      </c>
      <c r="E94">
        <v>1</v>
      </c>
    </row>
    <row r="95" spans="1:5" x14ac:dyDescent="0.2">
      <c r="A95" s="1" t="s">
        <v>10</v>
      </c>
      <c r="B95">
        <v>7986</v>
      </c>
      <c r="C95">
        <v>176096</v>
      </c>
      <c r="D95">
        <v>101</v>
      </c>
      <c r="E95">
        <v>1</v>
      </c>
    </row>
    <row r="96" spans="1:5" x14ac:dyDescent="0.2">
      <c r="A96" s="1" t="s">
        <v>10</v>
      </c>
      <c r="B96">
        <v>7980</v>
      </c>
      <c r="C96">
        <v>176096</v>
      </c>
      <c r="D96">
        <v>102</v>
      </c>
      <c r="E96">
        <v>1</v>
      </c>
    </row>
    <row r="97" spans="1:5" x14ac:dyDescent="0.2">
      <c r="A97" s="1" t="s">
        <v>10</v>
      </c>
      <c r="B97">
        <v>7981</v>
      </c>
      <c r="C97">
        <v>176096</v>
      </c>
      <c r="D97">
        <v>103</v>
      </c>
      <c r="E97">
        <v>1</v>
      </c>
    </row>
    <row r="98" spans="1:5" x14ac:dyDescent="0.2">
      <c r="A98" s="1" t="s">
        <v>10</v>
      </c>
      <c r="B98">
        <v>7980</v>
      </c>
      <c r="C98">
        <v>176096</v>
      </c>
      <c r="D98">
        <v>104</v>
      </c>
      <c r="E98">
        <v>1</v>
      </c>
    </row>
    <row r="99" spans="1:5" x14ac:dyDescent="0.2">
      <c r="A99" s="1" t="s">
        <v>10</v>
      </c>
      <c r="B99">
        <v>7977</v>
      </c>
      <c r="C99">
        <v>176096</v>
      </c>
      <c r="D99">
        <v>105</v>
      </c>
      <c r="E99">
        <v>1</v>
      </c>
    </row>
    <row r="100" spans="1:5" x14ac:dyDescent="0.2">
      <c r="A100" s="1" t="s">
        <v>10</v>
      </c>
      <c r="B100">
        <v>7982</v>
      </c>
      <c r="C100">
        <v>176096</v>
      </c>
      <c r="D100">
        <v>106</v>
      </c>
      <c r="E100">
        <v>1</v>
      </c>
    </row>
    <row r="101" spans="1:5" x14ac:dyDescent="0.2">
      <c r="A101" s="1" t="s">
        <v>10</v>
      </c>
      <c r="B101">
        <v>7986</v>
      </c>
      <c r="C101">
        <v>176096</v>
      </c>
      <c r="D101">
        <v>107</v>
      </c>
      <c r="E101">
        <v>1</v>
      </c>
    </row>
  </sheetData>
  <phoneticPr fontId="1" type="noConversion"/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73DE5-E520-409C-BC77-4EFD2CF22B2D}">
  <dimension ref="A1:E101"/>
  <sheetViews>
    <sheetView topLeftCell="A48" workbookViewId="0">
      <selection activeCell="A2" sqref="A2:A101"/>
    </sheetView>
  </sheetViews>
  <sheetFormatPr baseColWidth="10" defaultColWidth="11.5" defaultRowHeight="15" x14ac:dyDescent="0.2"/>
  <cols>
    <col min="1" max="1" width="32.33203125" bestFit="1" customWidth="1"/>
    <col min="2" max="2" width="10.33203125" bestFit="1" customWidth="1"/>
    <col min="3" max="3" width="12.1640625" bestFit="1" customWidth="1"/>
    <col min="4" max="4" width="12.33203125" bestFit="1" customWidth="1"/>
    <col min="5" max="5" width="18.6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 t="s">
        <v>11</v>
      </c>
      <c r="B2">
        <v>6418</v>
      </c>
      <c r="C2">
        <v>176096</v>
      </c>
      <c r="D2">
        <v>9</v>
      </c>
      <c r="E2">
        <v>1</v>
      </c>
    </row>
    <row r="3" spans="1:5" x14ac:dyDescent="0.2">
      <c r="A3" s="1" t="s">
        <v>11</v>
      </c>
      <c r="B3">
        <v>3954</v>
      </c>
      <c r="C3">
        <v>176096</v>
      </c>
      <c r="D3">
        <v>10</v>
      </c>
      <c r="E3">
        <v>1</v>
      </c>
    </row>
    <row r="4" spans="1:5" x14ac:dyDescent="0.2">
      <c r="A4" s="1" t="s">
        <v>11</v>
      </c>
      <c r="B4">
        <v>3964</v>
      </c>
      <c r="C4">
        <v>176096</v>
      </c>
      <c r="D4">
        <v>11</v>
      </c>
      <c r="E4">
        <v>1</v>
      </c>
    </row>
    <row r="5" spans="1:5" x14ac:dyDescent="0.2">
      <c r="A5" s="1" t="s">
        <v>11</v>
      </c>
      <c r="B5">
        <v>3949</v>
      </c>
      <c r="C5">
        <v>176096</v>
      </c>
      <c r="D5">
        <v>12</v>
      </c>
      <c r="E5">
        <v>1</v>
      </c>
    </row>
    <row r="6" spans="1:5" x14ac:dyDescent="0.2">
      <c r="A6" s="1" t="s">
        <v>11</v>
      </c>
      <c r="B6">
        <v>3964</v>
      </c>
      <c r="C6">
        <v>176096</v>
      </c>
      <c r="D6">
        <v>13</v>
      </c>
      <c r="E6">
        <v>1</v>
      </c>
    </row>
    <row r="7" spans="1:5" x14ac:dyDescent="0.2">
      <c r="A7" s="1" t="s">
        <v>11</v>
      </c>
      <c r="B7">
        <v>3963</v>
      </c>
      <c r="C7">
        <v>176096</v>
      </c>
      <c r="D7">
        <v>14</v>
      </c>
      <c r="E7">
        <v>1</v>
      </c>
    </row>
    <row r="8" spans="1:5" x14ac:dyDescent="0.2">
      <c r="A8" s="1" t="s">
        <v>11</v>
      </c>
      <c r="B8">
        <v>3962</v>
      </c>
      <c r="C8">
        <v>176096</v>
      </c>
      <c r="D8">
        <v>15</v>
      </c>
      <c r="E8">
        <v>1</v>
      </c>
    </row>
    <row r="9" spans="1:5" x14ac:dyDescent="0.2">
      <c r="A9" s="1" t="s">
        <v>11</v>
      </c>
      <c r="B9">
        <v>3953</v>
      </c>
      <c r="C9">
        <v>176096</v>
      </c>
      <c r="D9">
        <v>16</v>
      </c>
      <c r="E9">
        <v>1</v>
      </c>
    </row>
    <row r="10" spans="1:5" x14ac:dyDescent="0.2">
      <c r="A10" s="1" t="s">
        <v>11</v>
      </c>
      <c r="B10">
        <v>3958</v>
      </c>
      <c r="C10">
        <v>176096</v>
      </c>
      <c r="D10">
        <v>17</v>
      </c>
      <c r="E10">
        <v>1</v>
      </c>
    </row>
    <row r="11" spans="1:5" x14ac:dyDescent="0.2">
      <c r="A11" s="1" t="s">
        <v>11</v>
      </c>
      <c r="B11">
        <v>3962</v>
      </c>
      <c r="C11">
        <v>176096</v>
      </c>
      <c r="D11">
        <v>18</v>
      </c>
      <c r="E11">
        <v>1</v>
      </c>
    </row>
    <row r="12" spans="1:5" x14ac:dyDescent="0.2">
      <c r="A12" s="1" t="s">
        <v>11</v>
      </c>
      <c r="B12">
        <v>3965</v>
      </c>
      <c r="C12">
        <v>176096</v>
      </c>
      <c r="D12">
        <v>19</v>
      </c>
      <c r="E12">
        <v>1</v>
      </c>
    </row>
    <row r="13" spans="1:5" x14ac:dyDescent="0.2">
      <c r="A13" s="1" t="s">
        <v>11</v>
      </c>
      <c r="B13">
        <v>3960</v>
      </c>
      <c r="C13">
        <v>176096</v>
      </c>
      <c r="D13">
        <v>20</v>
      </c>
      <c r="E13">
        <v>1</v>
      </c>
    </row>
    <row r="14" spans="1:5" x14ac:dyDescent="0.2">
      <c r="A14" s="1" t="s">
        <v>11</v>
      </c>
      <c r="B14">
        <v>3960</v>
      </c>
      <c r="C14">
        <v>176096</v>
      </c>
      <c r="D14">
        <v>21</v>
      </c>
      <c r="E14">
        <v>1</v>
      </c>
    </row>
    <row r="15" spans="1:5" x14ac:dyDescent="0.2">
      <c r="A15" s="1" t="s">
        <v>11</v>
      </c>
      <c r="B15">
        <v>3964</v>
      </c>
      <c r="C15">
        <v>176096</v>
      </c>
      <c r="D15">
        <v>22</v>
      </c>
      <c r="E15">
        <v>1</v>
      </c>
    </row>
    <row r="16" spans="1:5" x14ac:dyDescent="0.2">
      <c r="A16" s="1" t="s">
        <v>11</v>
      </c>
      <c r="B16">
        <v>11993</v>
      </c>
      <c r="C16">
        <v>176096</v>
      </c>
      <c r="D16">
        <v>23</v>
      </c>
      <c r="E16">
        <v>1</v>
      </c>
    </row>
    <row r="17" spans="1:5" x14ac:dyDescent="0.2">
      <c r="A17" s="1" t="s">
        <v>11</v>
      </c>
      <c r="B17">
        <v>7973</v>
      </c>
      <c r="C17">
        <v>176096</v>
      </c>
      <c r="D17">
        <v>25</v>
      </c>
      <c r="E17">
        <v>2</v>
      </c>
    </row>
    <row r="18" spans="1:5" x14ac:dyDescent="0.2">
      <c r="A18" s="1" t="s">
        <v>11</v>
      </c>
      <c r="B18">
        <v>3969</v>
      </c>
      <c r="C18">
        <v>176096</v>
      </c>
      <c r="D18">
        <v>27</v>
      </c>
      <c r="E18">
        <v>1</v>
      </c>
    </row>
    <row r="19" spans="1:5" x14ac:dyDescent="0.2">
      <c r="A19" s="1" t="s">
        <v>11</v>
      </c>
      <c r="B19">
        <v>3969</v>
      </c>
      <c r="C19">
        <v>176096</v>
      </c>
      <c r="D19">
        <v>28</v>
      </c>
      <c r="E19">
        <v>1</v>
      </c>
    </row>
    <row r="20" spans="1:5" x14ac:dyDescent="0.2">
      <c r="A20" s="1" t="s">
        <v>11</v>
      </c>
      <c r="B20">
        <v>3965</v>
      </c>
      <c r="C20">
        <v>176096</v>
      </c>
      <c r="D20">
        <v>29</v>
      </c>
      <c r="E20">
        <v>1</v>
      </c>
    </row>
    <row r="21" spans="1:5" x14ac:dyDescent="0.2">
      <c r="A21" s="1" t="s">
        <v>11</v>
      </c>
      <c r="B21">
        <v>3963</v>
      </c>
      <c r="C21">
        <v>176096</v>
      </c>
      <c r="D21">
        <v>30</v>
      </c>
      <c r="E21">
        <v>1</v>
      </c>
    </row>
    <row r="22" spans="1:5" x14ac:dyDescent="0.2">
      <c r="A22" s="1" t="s">
        <v>11</v>
      </c>
      <c r="B22">
        <v>3962</v>
      </c>
      <c r="C22">
        <v>176096</v>
      </c>
      <c r="D22">
        <v>31</v>
      </c>
      <c r="E22">
        <v>1</v>
      </c>
    </row>
    <row r="23" spans="1:5" x14ac:dyDescent="0.2">
      <c r="A23" s="1" t="s">
        <v>11</v>
      </c>
      <c r="B23">
        <v>3971</v>
      </c>
      <c r="C23">
        <v>176096</v>
      </c>
      <c r="D23">
        <v>32</v>
      </c>
      <c r="E23">
        <v>1</v>
      </c>
    </row>
    <row r="24" spans="1:5" x14ac:dyDescent="0.2">
      <c r="A24" s="1" t="s">
        <v>11</v>
      </c>
      <c r="B24">
        <v>3964</v>
      </c>
      <c r="C24">
        <v>176096</v>
      </c>
      <c r="D24">
        <v>33</v>
      </c>
      <c r="E24">
        <v>1</v>
      </c>
    </row>
    <row r="25" spans="1:5" x14ac:dyDescent="0.2">
      <c r="A25" s="1" t="s">
        <v>11</v>
      </c>
      <c r="B25">
        <v>3962</v>
      </c>
      <c r="C25">
        <v>176096</v>
      </c>
      <c r="D25">
        <v>34</v>
      </c>
      <c r="E25">
        <v>1</v>
      </c>
    </row>
    <row r="26" spans="1:5" x14ac:dyDescent="0.2">
      <c r="A26" s="1" t="s">
        <v>11</v>
      </c>
      <c r="B26">
        <v>3962</v>
      </c>
      <c r="C26">
        <v>176096</v>
      </c>
      <c r="D26">
        <v>35</v>
      </c>
      <c r="E26">
        <v>1</v>
      </c>
    </row>
    <row r="27" spans="1:5" x14ac:dyDescent="0.2">
      <c r="A27" s="1" t="s">
        <v>11</v>
      </c>
      <c r="B27">
        <v>3961</v>
      </c>
      <c r="C27">
        <v>176096</v>
      </c>
      <c r="D27">
        <v>36</v>
      </c>
      <c r="E27">
        <v>1</v>
      </c>
    </row>
    <row r="28" spans="1:5" x14ac:dyDescent="0.2">
      <c r="A28" s="1" t="s">
        <v>11</v>
      </c>
      <c r="B28">
        <v>3971</v>
      </c>
      <c r="C28">
        <v>176096</v>
      </c>
      <c r="D28">
        <v>37</v>
      </c>
      <c r="E28">
        <v>1</v>
      </c>
    </row>
    <row r="29" spans="1:5" x14ac:dyDescent="0.2">
      <c r="A29" s="1" t="s">
        <v>11</v>
      </c>
      <c r="B29">
        <v>11994</v>
      </c>
      <c r="C29">
        <v>176096</v>
      </c>
      <c r="D29">
        <v>38</v>
      </c>
      <c r="E29">
        <v>1</v>
      </c>
    </row>
    <row r="30" spans="1:5" x14ac:dyDescent="0.2">
      <c r="A30" s="1" t="s">
        <v>11</v>
      </c>
      <c r="B30">
        <v>3967</v>
      </c>
      <c r="C30">
        <v>176096</v>
      </c>
      <c r="D30">
        <v>39</v>
      </c>
      <c r="E30">
        <v>1</v>
      </c>
    </row>
    <row r="31" spans="1:5" x14ac:dyDescent="0.2">
      <c r="A31" s="1" t="s">
        <v>11</v>
      </c>
      <c r="B31">
        <v>3964</v>
      </c>
      <c r="C31">
        <v>176096</v>
      </c>
      <c r="D31">
        <v>40</v>
      </c>
      <c r="E31">
        <v>1</v>
      </c>
    </row>
    <row r="32" spans="1:5" x14ac:dyDescent="0.2">
      <c r="A32" s="1" t="s">
        <v>11</v>
      </c>
      <c r="B32">
        <v>3910</v>
      </c>
      <c r="C32">
        <v>176096</v>
      </c>
      <c r="D32">
        <v>41</v>
      </c>
      <c r="E32">
        <v>1</v>
      </c>
    </row>
    <row r="33" spans="1:5" x14ac:dyDescent="0.2">
      <c r="A33" s="1" t="s">
        <v>11</v>
      </c>
      <c r="B33">
        <v>3963</v>
      </c>
      <c r="C33">
        <v>176096</v>
      </c>
      <c r="D33">
        <v>42</v>
      </c>
      <c r="E33">
        <v>1</v>
      </c>
    </row>
    <row r="34" spans="1:5" x14ac:dyDescent="0.2">
      <c r="A34" s="1" t="s">
        <v>11</v>
      </c>
      <c r="B34">
        <v>3960</v>
      </c>
      <c r="C34">
        <v>176096</v>
      </c>
      <c r="D34">
        <v>43</v>
      </c>
      <c r="E34">
        <v>1</v>
      </c>
    </row>
    <row r="35" spans="1:5" x14ac:dyDescent="0.2">
      <c r="A35" s="1" t="s">
        <v>11</v>
      </c>
      <c r="B35">
        <v>3966</v>
      </c>
      <c r="C35">
        <v>176096</v>
      </c>
      <c r="D35">
        <v>44</v>
      </c>
      <c r="E35">
        <v>1</v>
      </c>
    </row>
    <row r="36" spans="1:5" x14ac:dyDescent="0.2">
      <c r="A36" s="1" t="s">
        <v>11</v>
      </c>
      <c r="B36">
        <v>3963</v>
      </c>
      <c r="C36">
        <v>176096</v>
      </c>
      <c r="D36">
        <v>45</v>
      </c>
      <c r="E36">
        <v>1</v>
      </c>
    </row>
    <row r="37" spans="1:5" x14ac:dyDescent="0.2">
      <c r="A37" s="1" t="s">
        <v>11</v>
      </c>
      <c r="B37">
        <v>3968</v>
      </c>
      <c r="C37">
        <v>176096</v>
      </c>
      <c r="D37">
        <v>46</v>
      </c>
      <c r="E37">
        <v>1</v>
      </c>
    </row>
    <row r="38" spans="1:5" x14ac:dyDescent="0.2">
      <c r="A38" s="1" t="s">
        <v>11</v>
      </c>
      <c r="B38">
        <v>3968</v>
      </c>
      <c r="C38">
        <v>176096</v>
      </c>
      <c r="D38">
        <v>47</v>
      </c>
      <c r="E38">
        <v>1</v>
      </c>
    </row>
    <row r="39" spans="1:5" x14ac:dyDescent="0.2">
      <c r="A39" s="1" t="s">
        <v>11</v>
      </c>
      <c r="B39">
        <v>3963</v>
      </c>
      <c r="C39">
        <v>176096</v>
      </c>
      <c r="D39">
        <v>48</v>
      </c>
      <c r="E39">
        <v>1</v>
      </c>
    </row>
    <row r="40" spans="1:5" x14ac:dyDescent="0.2">
      <c r="A40" s="1" t="s">
        <v>11</v>
      </c>
      <c r="B40">
        <v>3968</v>
      </c>
      <c r="C40">
        <v>176096</v>
      </c>
      <c r="D40">
        <v>49</v>
      </c>
      <c r="E40">
        <v>1</v>
      </c>
    </row>
    <row r="41" spans="1:5" x14ac:dyDescent="0.2">
      <c r="A41" s="1" t="s">
        <v>11</v>
      </c>
      <c r="B41">
        <v>3965</v>
      </c>
      <c r="C41">
        <v>176096</v>
      </c>
      <c r="D41">
        <v>50</v>
      </c>
      <c r="E41">
        <v>1</v>
      </c>
    </row>
    <row r="42" spans="1:5" x14ac:dyDescent="0.2">
      <c r="A42" s="1" t="s">
        <v>11</v>
      </c>
      <c r="B42">
        <v>3972</v>
      </c>
      <c r="C42">
        <v>176096</v>
      </c>
      <c r="D42">
        <v>51</v>
      </c>
      <c r="E42">
        <v>1</v>
      </c>
    </row>
    <row r="43" spans="1:5" x14ac:dyDescent="0.2">
      <c r="A43" s="1" t="s">
        <v>11</v>
      </c>
      <c r="B43">
        <v>3966</v>
      </c>
      <c r="C43">
        <v>176096</v>
      </c>
      <c r="D43">
        <v>52</v>
      </c>
      <c r="E43">
        <v>1</v>
      </c>
    </row>
    <row r="44" spans="1:5" x14ac:dyDescent="0.2">
      <c r="A44" s="1" t="s">
        <v>11</v>
      </c>
      <c r="B44">
        <v>11991</v>
      </c>
      <c r="C44">
        <v>176096</v>
      </c>
      <c r="D44">
        <v>53</v>
      </c>
      <c r="E44">
        <v>1</v>
      </c>
    </row>
    <row r="45" spans="1:5" x14ac:dyDescent="0.2">
      <c r="A45" s="1" t="s">
        <v>11</v>
      </c>
      <c r="B45">
        <v>3970</v>
      </c>
      <c r="C45">
        <v>176096</v>
      </c>
      <c r="D45">
        <v>54</v>
      </c>
      <c r="E45">
        <v>1</v>
      </c>
    </row>
    <row r="46" spans="1:5" x14ac:dyDescent="0.2">
      <c r="A46" s="1" t="s">
        <v>11</v>
      </c>
      <c r="B46">
        <v>3965</v>
      </c>
      <c r="C46">
        <v>176096</v>
      </c>
      <c r="D46">
        <v>55</v>
      </c>
      <c r="E46">
        <v>1</v>
      </c>
    </row>
    <row r="47" spans="1:5" x14ac:dyDescent="0.2">
      <c r="A47" s="1" t="s">
        <v>11</v>
      </c>
      <c r="B47">
        <v>3971</v>
      </c>
      <c r="C47">
        <v>176096</v>
      </c>
      <c r="D47">
        <v>56</v>
      </c>
      <c r="E47">
        <v>1</v>
      </c>
    </row>
    <row r="48" spans="1:5" x14ac:dyDescent="0.2">
      <c r="A48" s="1" t="s">
        <v>11</v>
      </c>
      <c r="B48">
        <v>3970</v>
      </c>
      <c r="C48">
        <v>176096</v>
      </c>
      <c r="D48">
        <v>57</v>
      </c>
      <c r="E48">
        <v>1</v>
      </c>
    </row>
    <row r="49" spans="1:5" x14ac:dyDescent="0.2">
      <c r="A49" s="1" t="s">
        <v>11</v>
      </c>
      <c r="B49">
        <v>3968</v>
      </c>
      <c r="C49">
        <v>176096</v>
      </c>
      <c r="D49">
        <v>58</v>
      </c>
      <c r="E49">
        <v>1</v>
      </c>
    </row>
    <row r="50" spans="1:5" x14ac:dyDescent="0.2">
      <c r="A50" s="1" t="s">
        <v>11</v>
      </c>
      <c r="B50">
        <v>3968</v>
      </c>
      <c r="C50">
        <v>176096</v>
      </c>
      <c r="D50">
        <v>59</v>
      </c>
      <c r="E50">
        <v>1</v>
      </c>
    </row>
    <row r="51" spans="1:5" x14ac:dyDescent="0.2">
      <c r="A51" s="1" t="s">
        <v>11</v>
      </c>
      <c r="B51">
        <v>3964</v>
      </c>
      <c r="C51">
        <v>176096</v>
      </c>
      <c r="D51">
        <v>60</v>
      </c>
      <c r="E51">
        <v>1</v>
      </c>
    </row>
    <row r="52" spans="1:5" x14ac:dyDescent="0.2">
      <c r="A52" s="1" t="s">
        <v>11</v>
      </c>
      <c r="B52">
        <v>3965</v>
      </c>
      <c r="C52">
        <v>176096</v>
      </c>
      <c r="D52">
        <v>61</v>
      </c>
      <c r="E52">
        <v>1</v>
      </c>
    </row>
    <row r="53" spans="1:5" x14ac:dyDescent="0.2">
      <c r="A53" s="1" t="s">
        <v>11</v>
      </c>
      <c r="B53">
        <v>3966</v>
      </c>
      <c r="C53">
        <v>176096</v>
      </c>
      <c r="D53">
        <v>62</v>
      </c>
      <c r="E53">
        <v>1</v>
      </c>
    </row>
    <row r="54" spans="1:5" x14ac:dyDescent="0.2">
      <c r="A54" s="1" t="s">
        <v>11</v>
      </c>
      <c r="B54">
        <v>3962</v>
      </c>
      <c r="C54">
        <v>176096</v>
      </c>
      <c r="D54">
        <v>63</v>
      </c>
      <c r="E54">
        <v>1</v>
      </c>
    </row>
    <row r="55" spans="1:5" x14ac:dyDescent="0.2">
      <c r="A55" s="1" t="s">
        <v>11</v>
      </c>
      <c r="B55">
        <v>3967</v>
      </c>
      <c r="C55">
        <v>176096</v>
      </c>
      <c r="D55">
        <v>64</v>
      </c>
      <c r="E55">
        <v>1</v>
      </c>
    </row>
    <row r="56" spans="1:5" x14ac:dyDescent="0.2">
      <c r="A56" s="1" t="s">
        <v>11</v>
      </c>
      <c r="B56">
        <v>3966</v>
      </c>
      <c r="C56">
        <v>176096</v>
      </c>
      <c r="D56">
        <v>65</v>
      </c>
      <c r="E56">
        <v>1</v>
      </c>
    </row>
    <row r="57" spans="1:5" x14ac:dyDescent="0.2">
      <c r="A57" s="1" t="s">
        <v>11</v>
      </c>
      <c r="B57">
        <v>3963</v>
      </c>
      <c r="C57">
        <v>176096</v>
      </c>
      <c r="D57">
        <v>66</v>
      </c>
      <c r="E57">
        <v>1</v>
      </c>
    </row>
    <row r="58" spans="1:5" x14ac:dyDescent="0.2">
      <c r="A58" s="1" t="s">
        <v>11</v>
      </c>
      <c r="B58">
        <v>3975</v>
      </c>
      <c r="C58">
        <v>176096</v>
      </c>
      <c r="D58">
        <v>67</v>
      </c>
      <c r="E58">
        <v>1</v>
      </c>
    </row>
    <row r="59" spans="1:5" x14ac:dyDescent="0.2">
      <c r="A59" s="1" t="s">
        <v>11</v>
      </c>
      <c r="B59">
        <v>11996</v>
      </c>
      <c r="C59">
        <v>176096</v>
      </c>
      <c r="D59">
        <v>68</v>
      </c>
      <c r="E59">
        <v>1</v>
      </c>
    </row>
    <row r="60" spans="1:5" x14ac:dyDescent="0.2">
      <c r="A60" s="1" t="s">
        <v>11</v>
      </c>
      <c r="B60">
        <v>3966</v>
      </c>
      <c r="C60">
        <v>176096</v>
      </c>
      <c r="D60">
        <v>69</v>
      </c>
      <c r="E60">
        <v>1</v>
      </c>
    </row>
    <row r="61" spans="1:5" x14ac:dyDescent="0.2">
      <c r="A61" s="1" t="s">
        <v>11</v>
      </c>
      <c r="B61">
        <v>3965</v>
      </c>
      <c r="C61">
        <v>176096</v>
      </c>
      <c r="D61">
        <v>70</v>
      </c>
      <c r="E61">
        <v>1</v>
      </c>
    </row>
    <row r="62" spans="1:5" x14ac:dyDescent="0.2">
      <c r="A62" s="1" t="s">
        <v>11</v>
      </c>
      <c r="B62">
        <v>3964</v>
      </c>
      <c r="C62">
        <v>176096</v>
      </c>
      <c r="D62">
        <v>71</v>
      </c>
      <c r="E62">
        <v>1</v>
      </c>
    </row>
    <row r="63" spans="1:5" x14ac:dyDescent="0.2">
      <c r="A63" s="1" t="s">
        <v>11</v>
      </c>
      <c r="B63">
        <v>3965</v>
      </c>
      <c r="C63">
        <v>176096</v>
      </c>
      <c r="D63">
        <v>72</v>
      </c>
      <c r="E63">
        <v>1</v>
      </c>
    </row>
    <row r="64" spans="1:5" x14ac:dyDescent="0.2">
      <c r="A64" s="1" t="s">
        <v>11</v>
      </c>
      <c r="B64">
        <v>3972</v>
      </c>
      <c r="C64">
        <v>176096</v>
      </c>
      <c r="D64">
        <v>73</v>
      </c>
      <c r="E64">
        <v>1</v>
      </c>
    </row>
    <row r="65" spans="1:5" x14ac:dyDescent="0.2">
      <c r="A65" s="1" t="s">
        <v>11</v>
      </c>
      <c r="B65">
        <v>3969</v>
      </c>
      <c r="C65">
        <v>176096</v>
      </c>
      <c r="D65">
        <v>74</v>
      </c>
      <c r="E65">
        <v>1</v>
      </c>
    </row>
    <row r="66" spans="1:5" x14ac:dyDescent="0.2">
      <c r="A66" s="1" t="s">
        <v>11</v>
      </c>
      <c r="B66">
        <v>3966</v>
      </c>
      <c r="C66">
        <v>176096</v>
      </c>
      <c r="D66">
        <v>75</v>
      </c>
      <c r="E66">
        <v>1</v>
      </c>
    </row>
    <row r="67" spans="1:5" x14ac:dyDescent="0.2">
      <c r="A67" s="1" t="s">
        <v>11</v>
      </c>
      <c r="B67">
        <v>3974</v>
      </c>
      <c r="C67">
        <v>176096</v>
      </c>
      <c r="D67">
        <v>76</v>
      </c>
      <c r="E67">
        <v>1</v>
      </c>
    </row>
    <row r="68" spans="1:5" x14ac:dyDescent="0.2">
      <c r="A68" s="1" t="s">
        <v>11</v>
      </c>
      <c r="B68">
        <v>3968</v>
      </c>
      <c r="C68">
        <v>176096</v>
      </c>
      <c r="D68">
        <v>77</v>
      </c>
      <c r="E68">
        <v>1</v>
      </c>
    </row>
    <row r="69" spans="1:5" x14ac:dyDescent="0.2">
      <c r="A69" s="1" t="s">
        <v>11</v>
      </c>
      <c r="B69">
        <v>3967</v>
      </c>
      <c r="C69">
        <v>176096</v>
      </c>
      <c r="D69">
        <v>78</v>
      </c>
      <c r="E69">
        <v>1</v>
      </c>
    </row>
    <row r="70" spans="1:5" x14ac:dyDescent="0.2">
      <c r="A70" s="1" t="s">
        <v>11</v>
      </c>
      <c r="B70">
        <v>3971</v>
      </c>
      <c r="C70">
        <v>176096</v>
      </c>
      <c r="D70">
        <v>79</v>
      </c>
      <c r="E70">
        <v>1</v>
      </c>
    </row>
    <row r="71" spans="1:5" x14ac:dyDescent="0.2">
      <c r="A71" s="1" t="s">
        <v>11</v>
      </c>
      <c r="B71">
        <v>3979</v>
      </c>
      <c r="C71">
        <v>176096</v>
      </c>
      <c r="D71">
        <v>80</v>
      </c>
      <c r="E71">
        <v>1</v>
      </c>
    </row>
    <row r="72" spans="1:5" x14ac:dyDescent="0.2">
      <c r="A72" s="1" t="s">
        <v>11</v>
      </c>
      <c r="B72">
        <v>3963</v>
      </c>
      <c r="C72">
        <v>176096</v>
      </c>
      <c r="D72">
        <v>81</v>
      </c>
      <c r="E72">
        <v>1</v>
      </c>
    </row>
    <row r="73" spans="1:5" x14ac:dyDescent="0.2">
      <c r="A73" s="1" t="s">
        <v>11</v>
      </c>
      <c r="B73">
        <v>3969</v>
      </c>
      <c r="C73">
        <v>176096</v>
      </c>
      <c r="D73">
        <v>82</v>
      </c>
      <c r="E73">
        <v>1</v>
      </c>
    </row>
    <row r="74" spans="1:5" x14ac:dyDescent="0.2">
      <c r="A74" s="1" t="s">
        <v>11</v>
      </c>
      <c r="B74">
        <v>11997</v>
      </c>
      <c r="C74">
        <v>176096</v>
      </c>
      <c r="D74">
        <v>83</v>
      </c>
      <c r="E74">
        <v>1</v>
      </c>
    </row>
    <row r="75" spans="1:5" x14ac:dyDescent="0.2">
      <c r="A75" s="1" t="s">
        <v>11</v>
      </c>
      <c r="B75">
        <v>3969</v>
      </c>
      <c r="C75">
        <v>176096</v>
      </c>
      <c r="D75">
        <v>84</v>
      </c>
      <c r="E75">
        <v>1</v>
      </c>
    </row>
    <row r="76" spans="1:5" x14ac:dyDescent="0.2">
      <c r="A76" s="1" t="s">
        <v>11</v>
      </c>
      <c r="B76">
        <v>3964</v>
      </c>
      <c r="C76">
        <v>176096</v>
      </c>
      <c r="D76">
        <v>85</v>
      </c>
      <c r="E76">
        <v>1</v>
      </c>
    </row>
    <row r="77" spans="1:5" x14ac:dyDescent="0.2">
      <c r="A77" s="1" t="s">
        <v>11</v>
      </c>
      <c r="B77">
        <v>3967</v>
      </c>
      <c r="C77">
        <v>176096</v>
      </c>
      <c r="D77">
        <v>86</v>
      </c>
      <c r="E77">
        <v>1</v>
      </c>
    </row>
    <row r="78" spans="1:5" x14ac:dyDescent="0.2">
      <c r="A78" s="1" t="s">
        <v>11</v>
      </c>
      <c r="B78">
        <v>3966</v>
      </c>
      <c r="C78">
        <v>176096</v>
      </c>
      <c r="D78">
        <v>87</v>
      </c>
      <c r="E78">
        <v>1</v>
      </c>
    </row>
    <row r="79" spans="1:5" x14ac:dyDescent="0.2">
      <c r="A79" s="1" t="s">
        <v>11</v>
      </c>
      <c r="B79">
        <v>3967</v>
      </c>
      <c r="C79">
        <v>176096</v>
      </c>
      <c r="D79">
        <v>88</v>
      </c>
      <c r="E79">
        <v>1</v>
      </c>
    </row>
    <row r="80" spans="1:5" x14ac:dyDescent="0.2">
      <c r="A80" s="1" t="s">
        <v>11</v>
      </c>
      <c r="B80">
        <v>3965</v>
      </c>
      <c r="C80">
        <v>176096</v>
      </c>
      <c r="D80">
        <v>89</v>
      </c>
      <c r="E80">
        <v>1</v>
      </c>
    </row>
    <row r="81" spans="1:5" x14ac:dyDescent="0.2">
      <c r="A81" s="1" t="s">
        <v>11</v>
      </c>
      <c r="B81">
        <v>3967</v>
      </c>
      <c r="C81">
        <v>176096</v>
      </c>
      <c r="D81">
        <v>90</v>
      </c>
      <c r="E81">
        <v>1</v>
      </c>
    </row>
    <row r="82" spans="1:5" x14ac:dyDescent="0.2">
      <c r="A82" s="1" t="s">
        <v>11</v>
      </c>
      <c r="B82">
        <v>3965</v>
      </c>
      <c r="C82">
        <v>176096</v>
      </c>
      <c r="D82">
        <v>91</v>
      </c>
      <c r="E82">
        <v>1</v>
      </c>
    </row>
    <row r="83" spans="1:5" x14ac:dyDescent="0.2">
      <c r="A83" s="1" t="s">
        <v>11</v>
      </c>
      <c r="B83">
        <v>3969</v>
      </c>
      <c r="C83">
        <v>176096</v>
      </c>
      <c r="D83">
        <v>92</v>
      </c>
      <c r="E83">
        <v>1</v>
      </c>
    </row>
    <row r="84" spans="1:5" x14ac:dyDescent="0.2">
      <c r="A84" s="1" t="s">
        <v>11</v>
      </c>
      <c r="B84">
        <v>3965</v>
      </c>
      <c r="C84">
        <v>176096</v>
      </c>
      <c r="D84">
        <v>93</v>
      </c>
      <c r="E84">
        <v>1</v>
      </c>
    </row>
    <row r="85" spans="1:5" x14ac:dyDescent="0.2">
      <c r="A85" s="1" t="s">
        <v>11</v>
      </c>
      <c r="B85">
        <v>3967</v>
      </c>
      <c r="C85">
        <v>176096</v>
      </c>
      <c r="D85">
        <v>94</v>
      </c>
      <c r="E85">
        <v>1</v>
      </c>
    </row>
    <row r="86" spans="1:5" x14ac:dyDescent="0.2">
      <c r="A86" s="1" t="s">
        <v>11</v>
      </c>
      <c r="B86">
        <v>3968</v>
      </c>
      <c r="C86">
        <v>176096</v>
      </c>
      <c r="D86">
        <v>95</v>
      </c>
      <c r="E86">
        <v>1</v>
      </c>
    </row>
    <row r="87" spans="1:5" x14ac:dyDescent="0.2">
      <c r="A87" s="1" t="s">
        <v>11</v>
      </c>
      <c r="B87">
        <v>3971</v>
      </c>
      <c r="C87">
        <v>176096</v>
      </c>
      <c r="D87">
        <v>96</v>
      </c>
      <c r="E87">
        <v>1</v>
      </c>
    </row>
    <row r="88" spans="1:5" x14ac:dyDescent="0.2">
      <c r="A88" s="1" t="s">
        <v>11</v>
      </c>
      <c r="B88">
        <v>3960</v>
      </c>
      <c r="C88">
        <v>176096</v>
      </c>
      <c r="D88">
        <v>97</v>
      </c>
      <c r="E88">
        <v>1</v>
      </c>
    </row>
    <row r="89" spans="1:5" x14ac:dyDescent="0.2">
      <c r="A89" s="1" t="s">
        <v>11</v>
      </c>
      <c r="B89">
        <v>11994</v>
      </c>
      <c r="C89">
        <v>176096</v>
      </c>
      <c r="D89">
        <v>98</v>
      </c>
      <c r="E89">
        <v>1</v>
      </c>
    </row>
    <row r="90" spans="1:5" x14ac:dyDescent="0.2">
      <c r="A90" s="1" t="s">
        <v>11</v>
      </c>
      <c r="B90">
        <v>3965</v>
      </c>
      <c r="C90">
        <v>176096</v>
      </c>
      <c r="D90">
        <v>99</v>
      </c>
      <c r="E90">
        <v>1</v>
      </c>
    </row>
    <row r="91" spans="1:5" x14ac:dyDescent="0.2">
      <c r="A91" s="1" t="s">
        <v>11</v>
      </c>
      <c r="B91">
        <v>3968</v>
      </c>
      <c r="C91">
        <v>176096</v>
      </c>
      <c r="D91">
        <v>100</v>
      </c>
      <c r="E91">
        <v>1</v>
      </c>
    </row>
    <row r="92" spans="1:5" x14ac:dyDescent="0.2">
      <c r="A92" s="1" t="s">
        <v>11</v>
      </c>
      <c r="B92">
        <v>3965</v>
      </c>
      <c r="C92">
        <v>176096</v>
      </c>
      <c r="D92">
        <v>101</v>
      </c>
      <c r="E92">
        <v>1</v>
      </c>
    </row>
    <row r="93" spans="1:5" x14ac:dyDescent="0.2">
      <c r="A93" s="1" t="s">
        <v>11</v>
      </c>
      <c r="B93">
        <v>3966</v>
      </c>
      <c r="C93">
        <v>176096</v>
      </c>
      <c r="D93">
        <v>102</v>
      </c>
      <c r="E93">
        <v>1</v>
      </c>
    </row>
    <row r="94" spans="1:5" x14ac:dyDescent="0.2">
      <c r="A94" s="1" t="s">
        <v>11</v>
      </c>
      <c r="B94">
        <v>3966</v>
      </c>
      <c r="C94">
        <v>176096</v>
      </c>
      <c r="D94">
        <v>103</v>
      </c>
      <c r="E94">
        <v>1</v>
      </c>
    </row>
    <row r="95" spans="1:5" x14ac:dyDescent="0.2">
      <c r="A95" s="1" t="s">
        <v>11</v>
      </c>
      <c r="B95">
        <v>3969</v>
      </c>
      <c r="C95">
        <v>176096</v>
      </c>
      <c r="D95">
        <v>104</v>
      </c>
      <c r="E95">
        <v>1</v>
      </c>
    </row>
    <row r="96" spans="1:5" x14ac:dyDescent="0.2">
      <c r="A96" s="1" t="s">
        <v>11</v>
      </c>
      <c r="B96">
        <v>3966</v>
      </c>
      <c r="C96">
        <v>176096</v>
      </c>
      <c r="D96">
        <v>105</v>
      </c>
      <c r="E96">
        <v>1</v>
      </c>
    </row>
    <row r="97" spans="1:5" x14ac:dyDescent="0.2">
      <c r="A97" s="1" t="s">
        <v>11</v>
      </c>
      <c r="B97">
        <v>3970</v>
      </c>
      <c r="C97">
        <v>176096</v>
      </c>
      <c r="D97">
        <v>106</v>
      </c>
      <c r="E97">
        <v>1</v>
      </c>
    </row>
    <row r="98" spans="1:5" x14ac:dyDescent="0.2">
      <c r="A98" s="1" t="s">
        <v>11</v>
      </c>
      <c r="B98">
        <v>3964</v>
      </c>
      <c r="C98">
        <v>176096</v>
      </c>
      <c r="D98">
        <v>107</v>
      </c>
      <c r="E98">
        <v>1</v>
      </c>
    </row>
    <row r="99" spans="1:5" x14ac:dyDescent="0.2">
      <c r="A99" s="1" t="s">
        <v>11</v>
      </c>
      <c r="B99">
        <v>3972</v>
      </c>
      <c r="C99">
        <v>176096</v>
      </c>
      <c r="D99">
        <v>108</v>
      </c>
      <c r="E99">
        <v>1</v>
      </c>
    </row>
    <row r="100" spans="1:5" x14ac:dyDescent="0.2">
      <c r="A100" s="1" t="s">
        <v>11</v>
      </c>
      <c r="B100">
        <v>3970</v>
      </c>
      <c r="C100">
        <v>176096</v>
      </c>
      <c r="D100">
        <v>109</v>
      </c>
      <c r="E100">
        <v>1</v>
      </c>
    </row>
    <row r="101" spans="1:5" x14ac:dyDescent="0.2">
      <c r="A101" s="1" t="s">
        <v>11</v>
      </c>
      <c r="B101">
        <v>3968</v>
      </c>
      <c r="C101">
        <v>176096</v>
      </c>
      <c r="D101">
        <v>110</v>
      </c>
      <c r="E101">
        <v>1</v>
      </c>
    </row>
  </sheetData>
  <phoneticPr fontId="1" type="noConversion"/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A2A2F-815A-45B7-A4F2-AC4B9539FA6B}">
  <dimension ref="A1:E101"/>
  <sheetViews>
    <sheetView topLeftCell="A48" workbookViewId="0">
      <selection activeCell="A2" sqref="A2:A101"/>
    </sheetView>
  </sheetViews>
  <sheetFormatPr baseColWidth="10" defaultColWidth="11.5" defaultRowHeight="15" x14ac:dyDescent="0.2"/>
  <cols>
    <col min="1" max="1" width="32.33203125" bestFit="1" customWidth="1"/>
    <col min="2" max="2" width="10.33203125" bestFit="1" customWidth="1"/>
    <col min="3" max="3" width="12.1640625" bestFit="1" customWidth="1"/>
    <col min="4" max="4" width="12.33203125" bestFit="1" customWidth="1"/>
    <col min="5" max="5" width="18.6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 t="s">
        <v>12</v>
      </c>
      <c r="B2">
        <v>5775</v>
      </c>
      <c r="C2">
        <v>176096</v>
      </c>
      <c r="D2">
        <v>8</v>
      </c>
      <c r="E2">
        <v>3</v>
      </c>
    </row>
    <row r="3" spans="1:5" x14ac:dyDescent="0.2">
      <c r="A3" s="1" t="s">
        <v>12</v>
      </c>
      <c r="B3">
        <v>3954</v>
      </c>
      <c r="C3">
        <v>176096</v>
      </c>
      <c r="D3">
        <v>11</v>
      </c>
      <c r="E3">
        <v>2</v>
      </c>
    </row>
    <row r="4" spans="1:5" x14ac:dyDescent="0.2">
      <c r="A4" s="1" t="s">
        <v>12</v>
      </c>
      <c r="B4">
        <v>3958</v>
      </c>
      <c r="C4">
        <v>176096</v>
      </c>
      <c r="D4">
        <v>13</v>
      </c>
      <c r="E4">
        <v>2</v>
      </c>
    </row>
    <row r="5" spans="1:5" x14ac:dyDescent="0.2">
      <c r="A5" s="1" t="s">
        <v>12</v>
      </c>
      <c r="B5">
        <v>3966</v>
      </c>
      <c r="C5">
        <v>176096</v>
      </c>
      <c r="D5">
        <v>15</v>
      </c>
      <c r="E5">
        <v>2</v>
      </c>
    </row>
    <row r="6" spans="1:5" x14ac:dyDescent="0.2">
      <c r="A6" s="1" t="s">
        <v>12</v>
      </c>
      <c r="B6">
        <v>3956</v>
      </c>
      <c r="C6">
        <v>176096</v>
      </c>
      <c r="D6">
        <v>17</v>
      </c>
      <c r="E6">
        <v>2</v>
      </c>
    </row>
    <row r="7" spans="1:5" x14ac:dyDescent="0.2">
      <c r="A7" s="1" t="s">
        <v>12</v>
      </c>
      <c r="B7">
        <v>3968</v>
      </c>
      <c r="C7">
        <v>176096</v>
      </c>
      <c r="D7">
        <v>19</v>
      </c>
      <c r="E7">
        <v>2</v>
      </c>
    </row>
    <row r="8" spans="1:5" x14ac:dyDescent="0.2">
      <c r="A8" s="1" t="s">
        <v>12</v>
      </c>
      <c r="B8">
        <v>3963</v>
      </c>
      <c r="C8">
        <v>176096</v>
      </c>
      <c r="D8">
        <v>21</v>
      </c>
      <c r="E8">
        <v>2</v>
      </c>
    </row>
    <row r="9" spans="1:5" x14ac:dyDescent="0.2">
      <c r="A9" s="1" t="s">
        <v>12</v>
      </c>
      <c r="B9">
        <v>3963</v>
      </c>
      <c r="C9">
        <v>176096</v>
      </c>
      <c r="D9">
        <v>23</v>
      </c>
      <c r="E9">
        <v>2</v>
      </c>
    </row>
    <row r="10" spans="1:5" x14ac:dyDescent="0.2">
      <c r="A10" s="1" t="s">
        <v>12</v>
      </c>
      <c r="B10">
        <v>3966</v>
      </c>
      <c r="C10">
        <v>176096</v>
      </c>
      <c r="D10">
        <v>25</v>
      </c>
      <c r="E10">
        <v>2</v>
      </c>
    </row>
    <row r="11" spans="1:5" x14ac:dyDescent="0.2">
      <c r="A11" s="1" t="s">
        <v>12</v>
      </c>
      <c r="B11">
        <v>3959</v>
      </c>
      <c r="C11">
        <v>176096</v>
      </c>
      <c r="D11">
        <v>27</v>
      </c>
      <c r="E11">
        <v>2</v>
      </c>
    </row>
    <row r="12" spans="1:5" x14ac:dyDescent="0.2">
      <c r="A12" s="1" t="s">
        <v>12</v>
      </c>
      <c r="B12">
        <v>3963</v>
      </c>
      <c r="C12">
        <v>176096</v>
      </c>
      <c r="D12">
        <v>29</v>
      </c>
      <c r="E12">
        <v>2</v>
      </c>
    </row>
    <row r="13" spans="1:5" x14ac:dyDescent="0.2">
      <c r="A13" s="1" t="s">
        <v>12</v>
      </c>
      <c r="B13">
        <v>3960</v>
      </c>
      <c r="C13">
        <v>176096</v>
      </c>
      <c r="D13">
        <v>31</v>
      </c>
      <c r="E13">
        <v>2</v>
      </c>
    </row>
    <row r="14" spans="1:5" x14ac:dyDescent="0.2">
      <c r="A14" s="1" t="s">
        <v>12</v>
      </c>
      <c r="B14">
        <v>3961</v>
      </c>
      <c r="C14">
        <v>176096</v>
      </c>
      <c r="D14">
        <v>33</v>
      </c>
      <c r="E14">
        <v>2</v>
      </c>
    </row>
    <row r="15" spans="1:5" x14ac:dyDescent="0.2">
      <c r="A15" s="1" t="s">
        <v>12</v>
      </c>
      <c r="B15">
        <v>3960</v>
      </c>
      <c r="C15">
        <v>176096</v>
      </c>
      <c r="D15">
        <v>35</v>
      </c>
      <c r="E15">
        <v>2</v>
      </c>
    </row>
    <row r="16" spans="1:5" x14ac:dyDescent="0.2">
      <c r="A16" s="1" t="s">
        <v>12</v>
      </c>
      <c r="B16">
        <v>3969</v>
      </c>
      <c r="C16">
        <v>176096</v>
      </c>
      <c r="D16">
        <v>37</v>
      </c>
      <c r="E16">
        <v>2</v>
      </c>
    </row>
    <row r="17" spans="1:5" x14ac:dyDescent="0.2">
      <c r="A17" s="1" t="s">
        <v>12</v>
      </c>
      <c r="B17">
        <v>3961</v>
      </c>
      <c r="C17">
        <v>176096</v>
      </c>
      <c r="D17">
        <v>39</v>
      </c>
      <c r="E17">
        <v>2</v>
      </c>
    </row>
    <row r="18" spans="1:5" x14ac:dyDescent="0.2">
      <c r="A18" s="1" t="s">
        <v>12</v>
      </c>
      <c r="B18">
        <v>3960</v>
      </c>
      <c r="C18">
        <v>176096</v>
      </c>
      <c r="D18">
        <v>41</v>
      </c>
      <c r="E18">
        <v>2</v>
      </c>
    </row>
    <row r="19" spans="1:5" x14ac:dyDescent="0.2">
      <c r="A19" s="1" t="s">
        <v>12</v>
      </c>
      <c r="B19">
        <v>3961</v>
      </c>
      <c r="C19">
        <v>176096</v>
      </c>
      <c r="D19">
        <v>43</v>
      </c>
      <c r="E19">
        <v>2</v>
      </c>
    </row>
    <row r="20" spans="1:5" x14ac:dyDescent="0.2">
      <c r="A20" s="1" t="s">
        <v>12</v>
      </c>
      <c r="B20">
        <v>3964</v>
      </c>
      <c r="C20">
        <v>176096</v>
      </c>
      <c r="D20">
        <v>45</v>
      </c>
      <c r="E20">
        <v>2</v>
      </c>
    </row>
    <row r="21" spans="1:5" x14ac:dyDescent="0.2">
      <c r="A21" s="1" t="s">
        <v>12</v>
      </c>
      <c r="B21">
        <v>7987</v>
      </c>
      <c r="C21">
        <v>176096</v>
      </c>
      <c r="D21">
        <v>48</v>
      </c>
      <c r="E21">
        <v>3</v>
      </c>
    </row>
    <row r="22" spans="1:5" x14ac:dyDescent="0.2">
      <c r="A22" s="1" t="s">
        <v>12</v>
      </c>
      <c r="B22">
        <v>7996</v>
      </c>
      <c r="C22">
        <v>176096</v>
      </c>
      <c r="D22">
        <v>52</v>
      </c>
      <c r="E22">
        <v>4</v>
      </c>
    </row>
    <row r="23" spans="1:5" x14ac:dyDescent="0.2">
      <c r="A23" s="1" t="s">
        <v>12</v>
      </c>
      <c r="B23">
        <v>3970</v>
      </c>
      <c r="C23">
        <v>176096</v>
      </c>
      <c r="D23">
        <v>56</v>
      </c>
      <c r="E23">
        <v>2</v>
      </c>
    </row>
    <row r="24" spans="1:5" x14ac:dyDescent="0.2">
      <c r="A24" s="1" t="s">
        <v>12</v>
      </c>
      <c r="B24">
        <v>3967</v>
      </c>
      <c r="C24">
        <v>176096</v>
      </c>
      <c r="D24">
        <v>58</v>
      </c>
      <c r="E24">
        <v>2</v>
      </c>
    </row>
    <row r="25" spans="1:5" x14ac:dyDescent="0.2">
      <c r="A25" s="1" t="s">
        <v>12</v>
      </c>
      <c r="B25">
        <v>3965</v>
      </c>
      <c r="C25">
        <v>176096</v>
      </c>
      <c r="D25">
        <v>60</v>
      </c>
      <c r="E25">
        <v>2</v>
      </c>
    </row>
    <row r="26" spans="1:5" x14ac:dyDescent="0.2">
      <c r="A26" s="1" t="s">
        <v>12</v>
      </c>
      <c r="B26">
        <v>3969</v>
      </c>
      <c r="C26">
        <v>176096</v>
      </c>
      <c r="D26">
        <v>62</v>
      </c>
      <c r="E26">
        <v>2</v>
      </c>
    </row>
    <row r="27" spans="1:5" x14ac:dyDescent="0.2">
      <c r="A27" s="1" t="s">
        <v>12</v>
      </c>
      <c r="B27">
        <v>3963</v>
      </c>
      <c r="C27">
        <v>176096</v>
      </c>
      <c r="D27">
        <v>64</v>
      </c>
      <c r="E27">
        <v>2</v>
      </c>
    </row>
    <row r="28" spans="1:5" x14ac:dyDescent="0.2">
      <c r="A28" s="1" t="s">
        <v>12</v>
      </c>
      <c r="B28">
        <v>3961</v>
      </c>
      <c r="C28">
        <v>176096</v>
      </c>
      <c r="D28">
        <v>66</v>
      </c>
      <c r="E28">
        <v>2</v>
      </c>
    </row>
    <row r="29" spans="1:5" x14ac:dyDescent="0.2">
      <c r="A29" s="1" t="s">
        <v>12</v>
      </c>
      <c r="B29">
        <v>3961</v>
      </c>
      <c r="C29">
        <v>176096</v>
      </c>
      <c r="D29">
        <v>68</v>
      </c>
      <c r="E29">
        <v>2</v>
      </c>
    </row>
    <row r="30" spans="1:5" x14ac:dyDescent="0.2">
      <c r="A30" s="1" t="s">
        <v>12</v>
      </c>
      <c r="B30">
        <v>3965</v>
      </c>
      <c r="C30">
        <v>176096</v>
      </c>
      <c r="D30">
        <v>70</v>
      </c>
      <c r="E30">
        <v>2</v>
      </c>
    </row>
    <row r="31" spans="1:5" x14ac:dyDescent="0.2">
      <c r="A31" s="1" t="s">
        <v>12</v>
      </c>
      <c r="B31">
        <v>3960</v>
      </c>
      <c r="C31">
        <v>176096</v>
      </c>
      <c r="D31">
        <v>72</v>
      </c>
      <c r="E31">
        <v>2</v>
      </c>
    </row>
    <row r="32" spans="1:5" x14ac:dyDescent="0.2">
      <c r="A32" s="1" t="s">
        <v>12</v>
      </c>
      <c r="B32">
        <v>3964</v>
      </c>
      <c r="C32">
        <v>176096</v>
      </c>
      <c r="D32">
        <v>74</v>
      </c>
      <c r="E32">
        <v>2</v>
      </c>
    </row>
    <row r="33" spans="1:5" x14ac:dyDescent="0.2">
      <c r="A33" s="1" t="s">
        <v>12</v>
      </c>
      <c r="B33">
        <v>3957</v>
      </c>
      <c r="C33">
        <v>176096</v>
      </c>
      <c r="D33">
        <v>76</v>
      </c>
      <c r="E33">
        <v>2</v>
      </c>
    </row>
    <row r="34" spans="1:5" x14ac:dyDescent="0.2">
      <c r="A34" s="1" t="s">
        <v>12</v>
      </c>
      <c r="B34">
        <v>3963</v>
      </c>
      <c r="C34">
        <v>176096</v>
      </c>
      <c r="D34">
        <v>78</v>
      </c>
      <c r="E34">
        <v>2</v>
      </c>
    </row>
    <row r="35" spans="1:5" x14ac:dyDescent="0.2">
      <c r="A35" s="1" t="s">
        <v>12</v>
      </c>
      <c r="B35">
        <v>3967</v>
      </c>
      <c r="C35">
        <v>176096</v>
      </c>
      <c r="D35">
        <v>80</v>
      </c>
      <c r="E35">
        <v>2</v>
      </c>
    </row>
    <row r="36" spans="1:5" x14ac:dyDescent="0.2">
      <c r="A36" s="1" t="s">
        <v>12</v>
      </c>
      <c r="B36">
        <v>3970</v>
      </c>
      <c r="C36">
        <v>176096</v>
      </c>
      <c r="D36">
        <v>82</v>
      </c>
      <c r="E36">
        <v>2</v>
      </c>
    </row>
    <row r="37" spans="1:5" x14ac:dyDescent="0.2">
      <c r="A37" s="1" t="s">
        <v>12</v>
      </c>
      <c r="B37">
        <v>3962</v>
      </c>
      <c r="C37">
        <v>176096</v>
      </c>
      <c r="D37">
        <v>84</v>
      </c>
      <c r="E37">
        <v>2</v>
      </c>
    </row>
    <row r="38" spans="1:5" x14ac:dyDescent="0.2">
      <c r="A38" s="1" t="s">
        <v>12</v>
      </c>
      <c r="B38">
        <v>3964</v>
      </c>
      <c r="C38">
        <v>176096</v>
      </c>
      <c r="D38">
        <v>86</v>
      </c>
      <c r="E38">
        <v>2</v>
      </c>
    </row>
    <row r="39" spans="1:5" x14ac:dyDescent="0.2">
      <c r="A39" s="1" t="s">
        <v>12</v>
      </c>
      <c r="B39">
        <v>3961</v>
      </c>
      <c r="C39">
        <v>176096</v>
      </c>
      <c r="D39">
        <v>88</v>
      </c>
      <c r="E39">
        <v>2</v>
      </c>
    </row>
    <row r="40" spans="1:5" x14ac:dyDescent="0.2">
      <c r="A40" s="1" t="s">
        <v>12</v>
      </c>
      <c r="B40">
        <v>3966</v>
      </c>
      <c r="C40">
        <v>176096</v>
      </c>
      <c r="D40">
        <v>90</v>
      </c>
      <c r="E40">
        <v>2</v>
      </c>
    </row>
    <row r="41" spans="1:5" x14ac:dyDescent="0.2">
      <c r="A41" s="1" t="s">
        <v>12</v>
      </c>
      <c r="B41">
        <v>3965</v>
      </c>
      <c r="C41">
        <v>176096</v>
      </c>
      <c r="D41">
        <v>92</v>
      </c>
      <c r="E41">
        <v>2</v>
      </c>
    </row>
    <row r="42" spans="1:5" x14ac:dyDescent="0.2">
      <c r="A42" s="1" t="s">
        <v>12</v>
      </c>
      <c r="B42">
        <v>3963</v>
      </c>
      <c r="C42">
        <v>176096</v>
      </c>
      <c r="D42">
        <v>94</v>
      </c>
      <c r="E42">
        <v>2</v>
      </c>
    </row>
    <row r="43" spans="1:5" x14ac:dyDescent="0.2">
      <c r="A43" s="1" t="s">
        <v>12</v>
      </c>
      <c r="B43">
        <v>3963</v>
      </c>
      <c r="C43">
        <v>176096</v>
      </c>
      <c r="D43">
        <v>96</v>
      </c>
      <c r="E43">
        <v>2</v>
      </c>
    </row>
    <row r="44" spans="1:5" x14ac:dyDescent="0.2">
      <c r="A44" s="1" t="s">
        <v>12</v>
      </c>
      <c r="B44">
        <v>3964</v>
      </c>
      <c r="C44">
        <v>176096</v>
      </c>
      <c r="D44">
        <v>98</v>
      </c>
      <c r="E44">
        <v>2</v>
      </c>
    </row>
    <row r="45" spans="1:5" x14ac:dyDescent="0.2">
      <c r="A45" s="1" t="s">
        <v>12</v>
      </c>
      <c r="B45">
        <v>3965</v>
      </c>
      <c r="C45">
        <v>176096</v>
      </c>
      <c r="D45">
        <v>100</v>
      </c>
      <c r="E45">
        <v>2</v>
      </c>
    </row>
    <row r="46" spans="1:5" x14ac:dyDescent="0.2">
      <c r="A46" s="1" t="s">
        <v>12</v>
      </c>
      <c r="B46">
        <v>3962</v>
      </c>
      <c r="C46">
        <v>176096</v>
      </c>
      <c r="D46">
        <v>102</v>
      </c>
      <c r="E46">
        <v>2</v>
      </c>
    </row>
    <row r="47" spans="1:5" x14ac:dyDescent="0.2">
      <c r="A47" s="1" t="s">
        <v>12</v>
      </c>
      <c r="B47">
        <v>3965</v>
      </c>
      <c r="C47">
        <v>176096</v>
      </c>
      <c r="D47">
        <v>104</v>
      </c>
      <c r="E47">
        <v>2</v>
      </c>
    </row>
    <row r="48" spans="1:5" x14ac:dyDescent="0.2">
      <c r="A48" s="1" t="s">
        <v>12</v>
      </c>
      <c r="B48">
        <v>3965</v>
      </c>
      <c r="C48">
        <v>176096</v>
      </c>
      <c r="D48">
        <v>106</v>
      </c>
      <c r="E48">
        <v>2</v>
      </c>
    </row>
    <row r="49" spans="1:5" x14ac:dyDescent="0.2">
      <c r="A49" s="1" t="s">
        <v>12</v>
      </c>
      <c r="B49">
        <v>3963</v>
      </c>
      <c r="C49">
        <v>176096</v>
      </c>
      <c r="D49">
        <v>108</v>
      </c>
      <c r="E49">
        <v>2</v>
      </c>
    </row>
    <row r="50" spans="1:5" x14ac:dyDescent="0.2">
      <c r="A50" s="1" t="s">
        <v>12</v>
      </c>
      <c r="B50">
        <v>3964</v>
      </c>
      <c r="C50">
        <v>176096</v>
      </c>
      <c r="D50">
        <v>110</v>
      </c>
      <c r="E50">
        <v>2</v>
      </c>
    </row>
    <row r="51" spans="1:5" x14ac:dyDescent="0.2">
      <c r="A51" s="1" t="s">
        <v>12</v>
      </c>
      <c r="B51">
        <v>3961</v>
      </c>
      <c r="C51">
        <v>176096</v>
      </c>
      <c r="D51">
        <v>112</v>
      </c>
      <c r="E51">
        <v>2</v>
      </c>
    </row>
    <row r="52" spans="1:5" x14ac:dyDescent="0.2">
      <c r="A52" s="1" t="s">
        <v>12</v>
      </c>
      <c r="B52">
        <v>3966</v>
      </c>
      <c r="C52">
        <v>176096</v>
      </c>
      <c r="D52">
        <v>114</v>
      </c>
      <c r="E52">
        <v>2</v>
      </c>
    </row>
    <row r="53" spans="1:5" x14ac:dyDescent="0.2">
      <c r="A53" s="1" t="s">
        <v>12</v>
      </c>
      <c r="B53">
        <v>3965</v>
      </c>
      <c r="C53">
        <v>176096</v>
      </c>
      <c r="D53">
        <v>116</v>
      </c>
      <c r="E53">
        <v>2</v>
      </c>
    </row>
    <row r="54" spans="1:5" x14ac:dyDescent="0.2">
      <c r="A54" s="1" t="s">
        <v>12</v>
      </c>
      <c r="B54">
        <v>3966</v>
      </c>
      <c r="C54">
        <v>176096</v>
      </c>
      <c r="D54">
        <v>118</v>
      </c>
      <c r="E54">
        <v>2</v>
      </c>
    </row>
    <row r="55" spans="1:5" x14ac:dyDescent="0.2">
      <c r="A55" s="1" t="s">
        <v>12</v>
      </c>
      <c r="B55">
        <v>3969</v>
      </c>
      <c r="C55">
        <v>176096</v>
      </c>
      <c r="D55">
        <v>120</v>
      </c>
      <c r="E55">
        <v>2</v>
      </c>
    </row>
    <row r="56" spans="1:5" x14ac:dyDescent="0.2">
      <c r="A56" s="1" t="s">
        <v>12</v>
      </c>
      <c r="B56">
        <v>3964</v>
      </c>
      <c r="C56">
        <v>176096</v>
      </c>
      <c r="D56">
        <v>122</v>
      </c>
      <c r="E56">
        <v>2</v>
      </c>
    </row>
    <row r="57" spans="1:5" x14ac:dyDescent="0.2">
      <c r="A57" s="1" t="s">
        <v>12</v>
      </c>
      <c r="B57">
        <v>3962</v>
      </c>
      <c r="C57">
        <v>176096</v>
      </c>
      <c r="D57">
        <v>124</v>
      </c>
      <c r="E57">
        <v>2</v>
      </c>
    </row>
    <row r="58" spans="1:5" x14ac:dyDescent="0.2">
      <c r="A58" s="1" t="s">
        <v>12</v>
      </c>
      <c r="B58">
        <v>3962</v>
      </c>
      <c r="C58">
        <v>176096</v>
      </c>
      <c r="D58">
        <v>126</v>
      </c>
      <c r="E58">
        <v>2</v>
      </c>
    </row>
    <row r="59" spans="1:5" x14ac:dyDescent="0.2">
      <c r="A59" s="1" t="s">
        <v>12</v>
      </c>
      <c r="B59">
        <v>3965</v>
      </c>
      <c r="C59">
        <v>176096</v>
      </c>
      <c r="D59">
        <v>128</v>
      </c>
      <c r="E59">
        <v>2</v>
      </c>
    </row>
    <row r="60" spans="1:5" x14ac:dyDescent="0.2">
      <c r="A60" s="1" t="s">
        <v>12</v>
      </c>
      <c r="B60">
        <v>3965</v>
      </c>
      <c r="C60">
        <v>176096</v>
      </c>
      <c r="D60">
        <v>130</v>
      </c>
      <c r="E60">
        <v>2</v>
      </c>
    </row>
    <row r="61" spans="1:5" x14ac:dyDescent="0.2">
      <c r="A61" s="1" t="s">
        <v>12</v>
      </c>
      <c r="B61">
        <v>3969</v>
      </c>
      <c r="C61">
        <v>176096</v>
      </c>
      <c r="D61">
        <v>132</v>
      </c>
      <c r="E61">
        <v>2</v>
      </c>
    </row>
    <row r="62" spans="1:5" x14ac:dyDescent="0.2">
      <c r="A62" s="1" t="s">
        <v>12</v>
      </c>
      <c r="B62">
        <v>3969</v>
      </c>
      <c r="C62">
        <v>176096</v>
      </c>
      <c r="D62">
        <v>134</v>
      </c>
      <c r="E62">
        <v>2</v>
      </c>
    </row>
    <row r="63" spans="1:5" x14ac:dyDescent="0.2">
      <c r="A63" s="1" t="s">
        <v>12</v>
      </c>
      <c r="B63">
        <v>3964</v>
      </c>
      <c r="C63">
        <v>176096</v>
      </c>
      <c r="D63">
        <v>136</v>
      </c>
      <c r="E63">
        <v>2</v>
      </c>
    </row>
    <row r="64" spans="1:5" x14ac:dyDescent="0.2">
      <c r="A64" s="1" t="s">
        <v>12</v>
      </c>
      <c r="B64">
        <v>3960</v>
      </c>
      <c r="C64">
        <v>176096</v>
      </c>
      <c r="D64">
        <v>138</v>
      </c>
      <c r="E64">
        <v>2</v>
      </c>
    </row>
    <row r="65" spans="1:5" x14ac:dyDescent="0.2">
      <c r="A65" s="1" t="s">
        <v>12</v>
      </c>
      <c r="B65">
        <v>3966</v>
      </c>
      <c r="C65">
        <v>176096</v>
      </c>
      <c r="D65">
        <v>140</v>
      </c>
      <c r="E65">
        <v>2</v>
      </c>
    </row>
    <row r="66" spans="1:5" x14ac:dyDescent="0.2">
      <c r="A66" s="1" t="s">
        <v>12</v>
      </c>
      <c r="B66">
        <v>3965</v>
      </c>
      <c r="C66">
        <v>176096</v>
      </c>
      <c r="D66">
        <v>142</v>
      </c>
      <c r="E66">
        <v>2</v>
      </c>
    </row>
    <row r="67" spans="1:5" x14ac:dyDescent="0.2">
      <c r="A67" s="1" t="s">
        <v>12</v>
      </c>
      <c r="B67">
        <v>3963</v>
      </c>
      <c r="C67">
        <v>176096</v>
      </c>
      <c r="D67">
        <v>144</v>
      </c>
      <c r="E67">
        <v>2</v>
      </c>
    </row>
    <row r="68" spans="1:5" x14ac:dyDescent="0.2">
      <c r="A68" s="1" t="s">
        <v>12</v>
      </c>
      <c r="B68">
        <v>3967</v>
      </c>
      <c r="C68">
        <v>176096</v>
      </c>
      <c r="D68">
        <v>146</v>
      </c>
      <c r="E68">
        <v>2</v>
      </c>
    </row>
    <row r="69" spans="1:5" x14ac:dyDescent="0.2">
      <c r="A69" s="1" t="s">
        <v>12</v>
      </c>
      <c r="B69">
        <v>3968</v>
      </c>
      <c r="C69">
        <v>176096</v>
      </c>
      <c r="D69">
        <v>148</v>
      </c>
      <c r="E69">
        <v>2</v>
      </c>
    </row>
    <row r="70" spans="1:5" x14ac:dyDescent="0.2">
      <c r="A70" s="1" t="s">
        <v>12</v>
      </c>
      <c r="B70">
        <v>7994</v>
      </c>
      <c r="C70">
        <v>176096</v>
      </c>
      <c r="D70">
        <v>151</v>
      </c>
      <c r="E70">
        <v>3</v>
      </c>
    </row>
    <row r="71" spans="1:5" x14ac:dyDescent="0.2">
      <c r="A71" s="1" t="s">
        <v>12</v>
      </c>
      <c r="B71">
        <v>7998</v>
      </c>
      <c r="C71">
        <v>176096</v>
      </c>
      <c r="D71">
        <v>155</v>
      </c>
      <c r="E71">
        <v>4</v>
      </c>
    </row>
    <row r="72" spans="1:5" x14ac:dyDescent="0.2">
      <c r="A72" s="1" t="s">
        <v>12</v>
      </c>
      <c r="B72">
        <v>3970</v>
      </c>
      <c r="C72">
        <v>176096</v>
      </c>
      <c r="D72">
        <v>159</v>
      </c>
      <c r="E72">
        <v>2</v>
      </c>
    </row>
    <row r="73" spans="1:5" x14ac:dyDescent="0.2">
      <c r="A73" s="1" t="s">
        <v>12</v>
      </c>
      <c r="B73">
        <v>3969</v>
      </c>
      <c r="C73">
        <v>176096</v>
      </c>
      <c r="D73">
        <v>161</v>
      </c>
      <c r="E73">
        <v>2</v>
      </c>
    </row>
    <row r="74" spans="1:5" x14ac:dyDescent="0.2">
      <c r="A74" s="1" t="s">
        <v>12</v>
      </c>
      <c r="B74">
        <v>3965</v>
      </c>
      <c r="C74">
        <v>176096</v>
      </c>
      <c r="D74">
        <v>163</v>
      </c>
      <c r="E74">
        <v>2</v>
      </c>
    </row>
    <row r="75" spans="1:5" x14ac:dyDescent="0.2">
      <c r="A75" s="1" t="s">
        <v>12</v>
      </c>
      <c r="B75">
        <v>3964</v>
      </c>
      <c r="C75">
        <v>176096</v>
      </c>
      <c r="D75">
        <v>165</v>
      </c>
      <c r="E75">
        <v>2</v>
      </c>
    </row>
    <row r="76" spans="1:5" x14ac:dyDescent="0.2">
      <c r="A76" s="1" t="s">
        <v>12</v>
      </c>
      <c r="B76">
        <v>3966</v>
      </c>
      <c r="C76">
        <v>176096</v>
      </c>
      <c r="D76">
        <v>167</v>
      </c>
      <c r="E76">
        <v>2</v>
      </c>
    </row>
    <row r="77" spans="1:5" x14ac:dyDescent="0.2">
      <c r="A77" s="1" t="s">
        <v>12</v>
      </c>
      <c r="B77">
        <v>3970</v>
      </c>
      <c r="C77">
        <v>176096</v>
      </c>
      <c r="D77">
        <v>169</v>
      </c>
      <c r="E77">
        <v>2</v>
      </c>
    </row>
    <row r="78" spans="1:5" x14ac:dyDescent="0.2">
      <c r="A78" s="1" t="s">
        <v>12</v>
      </c>
      <c r="B78">
        <v>3964</v>
      </c>
      <c r="C78">
        <v>176096</v>
      </c>
      <c r="D78">
        <v>171</v>
      </c>
      <c r="E78">
        <v>2</v>
      </c>
    </row>
    <row r="79" spans="1:5" x14ac:dyDescent="0.2">
      <c r="A79" s="1" t="s">
        <v>12</v>
      </c>
      <c r="B79">
        <v>3973</v>
      </c>
      <c r="C79">
        <v>176096</v>
      </c>
      <c r="D79">
        <v>173</v>
      </c>
      <c r="E79">
        <v>2</v>
      </c>
    </row>
    <row r="80" spans="1:5" x14ac:dyDescent="0.2">
      <c r="A80" s="1" t="s">
        <v>12</v>
      </c>
      <c r="B80">
        <v>3972</v>
      </c>
      <c r="C80">
        <v>176096</v>
      </c>
      <c r="D80">
        <v>175</v>
      </c>
      <c r="E80">
        <v>2</v>
      </c>
    </row>
    <row r="81" spans="1:5" x14ac:dyDescent="0.2">
      <c r="A81" s="1" t="s">
        <v>12</v>
      </c>
      <c r="B81">
        <v>3969</v>
      </c>
      <c r="C81">
        <v>176096</v>
      </c>
      <c r="D81">
        <v>177</v>
      </c>
      <c r="E81">
        <v>2</v>
      </c>
    </row>
    <row r="82" spans="1:5" x14ac:dyDescent="0.2">
      <c r="A82" s="1" t="s">
        <v>12</v>
      </c>
      <c r="B82">
        <v>3968</v>
      </c>
      <c r="C82">
        <v>176096</v>
      </c>
      <c r="D82">
        <v>179</v>
      </c>
      <c r="E82">
        <v>2</v>
      </c>
    </row>
    <row r="83" spans="1:5" x14ac:dyDescent="0.2">
      <c r="A83" s="1" t="s">
        <v>12</v>
      </c>
      <c r="B83">
        <v>3969</v>
      </c>
      <c r="C83">
        <v>176096</v>
      </c>
      <c r="D83">
        <v>181</v>
      </c>
      <c r="E83">
        <v>2</v>
      </c>
    </row>
    <row r="84" spans="1:5" x14ac:dyDescent="0.2">
      <c r="A84" s="1" t="s">
        <v>12</v>
      </c>
      <c r="B84">
        <v>3968</v>
      </c>
      <c r="C84">
        <v>176096</v>
      </c>
      <c r="D84">
        <v>183</v>
      </c>
      <c r="E84">
        <v>2</v>
      </c>
    </row>
    <row r="85" spans="1:5" x14ac:dyDescent="0.2">
      <c r="A85" s="1" t="s">
        <v>12</v>
      </c>
      <c r="B85">
        <v>3966</v>
      </c>
      <c r="C85">
        <v>176096</v>
      </c>
      <c r="D85">
        <v>185</v>
      </c>
      <c r="E85">
        <v>2</v>
      </c>
    </row>
    <row r="86" spans="1:5" x14ac:dyDescent="0.2">
      <c r="A86" s="1" t="s">
        <v>12</v>
      </c>
      <c r="B86">
        <v>3967</v>
      </c>
      <c r="C86">
        <v>176096</v>
      </c>
      <c r="D86">
        <v>187</v>
      </c>
      <c r="E86">
        <v>2</v>
      </c>
    </row>
    <row r="87" spans="1:5" x14ac:dyDescent="0.2">
      <c r="A87" s="1" t="s">
        <v>12</v>
      </c>
      <c r="B87">
        <v>3972</v>
      </c>
      <c r="C87">
        <v>176096</v>
      </c>
      <c r="D87">
        <v>189</v>
      </c>
      <c r="E87">
        <v>2</v>
      </c>
    </row>
    <row r="88" spans="1:5" x14ac:dyDescent="0.2">
      <c r="A88" s="1" t="s">
        <v>12</v>
      </c>
      <c r="B88">
        <v>3963</v>
      </c>
      <c r="C88">
        <v>176096</v>
      </c>
      <c r="D88">
        <v>191</v>
      </c>
      <c r="E88">
        <v>2</v>
      </c>
    </row>
    <row r="89" spans="1:5" x14ac:dyDescent="0.2">
      <c r="A89" s="1" t="s">
        <v>12</v>
      </c>
      <c r="B89">
        <v>3967</v>
      </c>
      <c r="C89">
        <v>176096</v>
      </c>
      <c r="D89">
        <v>193</v>
      </c>
      <c r="E89">
        <v>2</v>
      </c>
    </row>
    <row r="90" spans="1:5" x14ac:dyDescent="0.2">
      <c r="A90" s="1" t="s">
        <v>12</v>
      </c>
      <c r="B90">
        <v>3968</v>
      </c>
      <c r="C90">
        <v>176096</v>
      </c>
      <c r="D90">
        <v>195</v>
      </c>
      <c r="E90">
        <v>2</v>
      </c>
    </row>
    <row r="91" spans="1:5" x14ac:dyDescent="0.2">
      <c r="A91" s="1" t="s">
        <v>12</v>
      </c>
      <c r="B91">
        <v>3964</v>
      </c>
      <c r="C91">
        <v>176096</v>
      </c>
      <c r="D91">
        <v>197</v>
      </c>
      <c r="E91">
        <v>2</v>
      </c>
    </row>
    <row r="92" spans="1:5" x14ac:dyDescent="0.2">
      <c r="A92" s="1" t="s">
        <v>12</v>
      </c>
      <c r="B92">
        <v>3969</v>
      </c>
      <c r="C92">
        <v>176096</v>
      </c>
      <c r="D92">
        <v>199</v>
      </c>
      <c r="E92">
        <v>2</v>
      </c>
    </row>
    <row r="93" spans="1:5" x14ac:dyDescent="0.2">
      <c r="A93" s="1" t="s">
        <v>12</v>
      </c>
      <c r="B93">
        <v>3962</v>
      </c>
      <c r="C93">
        <v>176096</v>
      </c>
      <c r="D93">
        <v>201</v>
      </c>
      <c r="E93">
        <v>2</v>
      </c>
    </row>
    <row r="94" spans="1:5" x14ac:dyDescent="0.2">
      <c r="A94" s="1" t="s">
        <v>12</v>
      </c>
      <c r="B94">
        <v>3971</v>
      </c>
      <c r="C94">
        <v>176096</v>
      </c>
      <c r="D94">
        <v>203</v>
      </c>
      <c r="E94">
        <v>2</v>
      </c>
    </row>
    <row r="95" spans="1:5" x14ac:dyDescent="0.2">
      <c r="A95" s="1" t="s">
        <v>12</v>
      </c>
      <c r="B95">
        <v>3969</v>
      </c>
      <c r="C95">
        <v>176096</v>
      </c>
      <c r="D95">
        <v>205</v>
      </c>
      <c r="E95">
        <v>2</v>
      </c>
    </row>
    <row r="96" spans="1:5" x14ac:dyDescent="0.2">
      <c r="A96" s="1" t="s">
        <v>12</v>
      </c>
      <c r="B96">
        <v>3968</v>
      </c>
      <c r="C96">
        <v>176096</v>
      </c>
      <c r="D96">
        <v>207</v>
      </c>
      <c r="E96">
        <v>2</v>
      </c>
    </row>
    <row r="97" spans="1:5" x14ac:dyDescent="0.2">
      <c r="A97" s="1" t="s">
        <v>12</v>
      </c>
      <c r="B97">
        <v>3967</v>
      </c>
      <c r="C97">
        <v>176096</v>
      </c>
      <c r="D97">
        <v>209</v>
      </c>
      <c r="E97">
        <v>2</v>
      </c>
    </row>
    <row r="98" spans="1:5" x14ac:dyDescent="0.2">
      <c r="A98" s="1" t="s">
        <v>12</v>
      </c>
      <c r="B98">
        <v>3965</v>
      </c>
      <c r="C98">
        <v>176096</v>
      </c>
      <c r="D98">
        <v>211</v>
      </c>
      <c r="E98">
        <v>2</v>
      </c>
    </row>
    <row r="99" spans="1:5" x14ac:dyDescent="0.2">
      <c r="A99" s="1" t="s">
        <v>12</v>
      </c>
      <c r="B99">
        <v>3969</v>
      </c>
      <c r="C99">
        <v>176096</v>
      </c>
      <c r="D99">
        <v>213</v>
      </c>
      <c r="E99">
        <v>2</v>
      </c>
    </row>
    <row r="100" spans="1:5" x14ac:dyDescent="0.2">
      <c r="A100" s="1" t="s">
        <v>12</v>
      </c>
      <c r="B100">
        <v>3965</v>
      </c>
      <c r="C100">
        <v>176096</v>
      </c>
      <c r="D100">
        <v>215</v>
      </c>
      <c r="E100">
        <v>2</v>
      </c>
    </row>
    <row r="101" spans="1:5" x14ac:dyDescent="0.2">
      <c r="A101" s="1" t="s">
        <v>12</v>
      </c>
      <c r="B101">
        <v>3971</v>
      </c>
      <c r="C101">
        <v>176096</v>
      </c>
      <c r="D101">
        <v>217</v>
      </c>
      <c r="E101">
        <v>2</v>
      </c>
    </row>
  </sheetData>
  <phoneticPr fontId="1" type="noConversion"/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1F4EA-7F21-4D4B-A41C-28FF3B12F346}">
  <dimension ref="A1:E101"/>
  <sheetViews>
    <sheetView topLeftCell="A48" workbookViewId="0">
      <selection activeCell="A2" sqref="A2:A101"/>
    </sheetView>
  </sheetViews>
  <sheetFormatPr baseColWidth="10" defaultColWidth="11.5" defaultRowHeight="15" x14ac:dyDescent="0.2"/>
  <cols>
    <col min="1" max="1" width="32.33203125" bestFit="1" customWidth="1"/>
    <col min="2" max="2" width="10.33203125" bestFit="1" customWidth="1"/>
    <col min="3" max="3" width="12.1640625" bestFit="1" customWidth="1"/>
    <col min="4" max="4" width="12.33203125" bestFit="1" customWidth="1"/>
    <col min="5" max="5" width="18.6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 t="s">
        <v>13</v>
      </c>
      <c r="B2">
        <v>4713</v>
      </c>
      <c r="C2">
        <v>176096</v>
      </c>
      <c r="D2">
        <v>24</v>
      </c>
      <c r="E2">
        <v>5</v>
      </c>
    </row>
    <row r="3" spans="1:5" x14ac:dyDescent="0.2">
      <c r="A3" s="1" t="s">
        <v>13</v>
      </c>
      <c r="B3">
        <v>3967</v>
      </c>
      <c r="C3">
        <v>176096</v>
      </c>
      <c r="D3">
        <v>29</v>
      </c>
      <c r="E3">
        <v>4</v>
      </c>
    </row>
    <row r="4" spans="1:5" x14ac:dyDescent="0.2">
      <c r="A4" s="1" t="s">
        <v>13</v>
      </c>
      <c r="B4">
        <v>3966</v>
      </c>
      <c r="C4">
        <v>176096</v>
      </c>
      <c r="D4">
        <v>33</v>
      </c>
      <c r="E4">
        <v>4</v>
      </c>
    </row>
    <row r="5" spans="1:5" x14ac:dyDescent="0.2">
      <c r="A5" s="1" t="s">
        <v>13</v>
      </c>
      <c r="B5">
        <v>3957</v>
      </c>
      <c r="C5">
        <v>176096</v>
      </c>
      <c r="D5">
        <v>37</v>
      </c>
      <c r="E5">
        <v>4</v>
      </c>
    </row>
    <row r="6" spans="1:5" x14ac:dyDescent="0.2">
      <c r="A6" s="1" t="s">
        <v>13</v>
      </c>
      <c r="B6">
        <v>3964</v>
      </c>
      <c r="C6">
        <v>176096</v>
      </c>
      <c r="D6">
        <v>41</v>
      </c>
      <c r="E6">
        <v>4</v>
      </c>
    </row>
    <row r="7" spans="1:5" x14ac:dyDescent="0.2">
      <c r="A7" s="1" t="s">
        <v>13</v>
      </c>
      <c r="B7">
        <v>3969</v>
      </c>
      <c r="C7">
        <v>176096</v>
      </c>
      <c r="D7">
        <v>45</v>
      </c>
      <c r="E7">
        <v>4</v>
      </c>
    </row>
    <row r="8" spans="1:5" x14ac:dyDescent="0.2">
      <c r="A8" s="1" t="s">
        <v>13</v>
      </c>
      <c r="B8">
        <v>3956</v>
      </c>
      <c r="C8">
        <v>176096</v>
      </c>
      <c r="D8">
        <v>49</v>
      </c>
      <c r="E8">
        <v>4</v>
      </c>
    </row>
    <row r="9" spans="1:5" x14ac:dyDescent="0.2">
      <c r="A9" s="1" t="s">
        <v>13</v>
      </c>
      <c r="B9">
        <v>3959</v>
      </c>
      <c r="C9">
        <v>176096</v>
      </c>
      <c r="D9">
        <v>53</v>
      </c>
      <c r="E9">
        <v>4</v>
      </c>
    </row>
    <row r="10" spans="1:5" x14ac:dyDescent="0.2">
      <c r="A10" s="1" t="s">
        <v>13</v>
      </c>
      <c r="B10">
        <v>3960</v>
      </c>
      <c r="C10">
        <v>176096</v>
      </c>
      <c r="D10">
        <v>57</v>
      </c>
      <c r="E10">
        <v>4</v>
      </c>
    </row>
    <row r="11" spans="1:5" x14ac:dyDescent="0.2">
      <c r="A11" s="1" t="s">
        <v>13</v>
      </c>
      <c r="B11">
        <v>3957</v>
      </c>
      <c r="C11">
        <v>176096</v>
      </c>
      <c r="D11">
        <v>61</v>
      </c>
      <c r="E11">
        <v>4</v>
      </c>
    </row>
    <row r="12" spans="1:5" x14ac:dyDescent="0.2">
      <c r="A12" s="1" t="s">
        <v>13</v>
      </c>
      <c r="B12">
        <v>3962</v>
      </c>
      <c r="C12">
        <v>176096</v>
      </c>
      <c r="D12">
        <v>65</v>
      </c>
      <c r="E12">
        <v>4</v>
      </c>
    </row>
    <row r="13" spans="1:5" x14ac:dyDescent="0.2">
      <c r="A13" s="1" t="s">
        <v>13</v>
      </c>
      <c r="B13">
        <v>3963</v>
      </c>
      <c r="C13">
        <v>176096</v>
      </c>
      <c r="D13">
        <v>69</v>
      </c>
      <c r="E13">
        <v>4</v>
      </c>
    </row>
    <row r="14" spans="1:5" x14ac:dyDescent="0.2">
      <c r="A14" s="1" t="s">
        <v>13</v>
      </c>
      <c r="B14">
        <v>3961</v>
      </c>
      <c r="C14">
        <v>176096</v>
      </c>
      <c r="D14">
        <v>73</v>
      </c>
      <c r="E14">
        <v>4</v>
      </c>
    </row>
    <row r="15" spans="1:5" x14ac:dyDescent="0.2">
      <c r="A15" s="1" t="s">
        <v>13</v>
      </c>
      <c r="B15">
        <v>3958</v>
      </c>
      <c r="C15">
        <v>176096</v>
      </c>
      <c r="D15">
        <v>77</v>
      </c>
      <c r="E15">
        <v>4</v>
      </c>
    </row>
    <row r="16" spans="1:5" x14ac:dyDescent="0.2">
      <c r="A16" s="1" t="s">
        <v>13</v>
      </c>
      <c r="B16">
        <v>3964</v>
      </c>
      <c r="C16">
        <v>176096</v>
      </c>
      <c r="D16">
        <v>81</v>
      </c>
      <c r="E16">
        <v>4</v>
      </c>
    </row>
    <row r="17" spans="1:5" x14ac:dyDescent="0.2">
      <c r="A17" s="1" t="s">
        <v>13</v>
      </c>
      <c r="B17">
        <v>3967</v>
      </c>
      <c r="C17">
        <v>176096</v>
      </c>
      <c r="D17">
        <v>85</v>
      </c>
      <c r="E17">
        <v>4</v>
      </c>
    </row>
    <row r="18" spans="1:5" x14ac:dyDescent="0.2">
      <c r="A18" s="1" t="s">
        <v>13</v>
      </c>
      <c r="B18">
        <v>7946</v>
      </c>
      <c r="C18">
        <v>176096</v>
      </c>
      <c r="D18">
        <v>90</v>
      </c>
      <c r="E18">
        <v>7</v>
      </c>
    </row>
    <row r="19" spans="1:5" x14ac:dyDescent="0.2">
      <c r="A19" s="1" t="s">
        <v>13</v>
      </c>
      <c r="B19">
        <v>7975</v>
      </c>
      <c r="C19">
        <v>176096</v>
      </c>
      <c r="D19">
        <v>98</v>
      </c>
      <c r="E19">
        <v>8</v>
      </c>
    </row>
    <row r="20" spans="1:5" x14ac:dyDescent="0.2">
      <c r="A20" s="1" t="s">
        <v>13</v>
      </c>
      <c r="B20">
        <v>3969</v>
      </c>
      <c r="C20">
        <v>176096</v>
      </c>
      <c r="D20">
        <v>106</v>
      </c>
      <c r="E20">
        <v>4</v>
      </c>
    </row>
    <row r="21" spans="1:5" x14ac:dyDescent="0.2">
      <c r="A21" s="1" t="s">
        <v>13</v>
      </c>
      <c r="B21">
        <v>3964</v>
      </c>
      <c r="C21">
        <v>176096</v>
      </c>
      <c r="D21">
        <v>110</v>
      </c>
      <c r="E21">
        <v>4</v>
      </c>
    </row>
    <row r="22" spans="1:5" x14ac:dyDescent="0.2">
      <c r="A22" s="1" t="s">
        <v>13</v>
      </c>
      <c r="B22">
        <v>3961</v>
      </c>
      <c r="C22">
        <v>176096</v>
      </c>
      <c r="D22">
        <v>114</v>
      </c>
      <c r="E22">
        <v>4</v>
      </c>
    </row>
    <row r="23" spans="1:5" x14ac:dyDescent="0.2">
      <c r="A23" s="1" t="s">
        <v>13</v>
      </c>
      <c r="B23">
        <v>3965</v>
      </c>
      <c r="C23">
        <v>176096</v>
      </c>
      <c r="D23">
        <v>118</v>
      </c>
      <c r="E23">
        <v>4</v>
      </c>
    </row>
    <row r="24" spans="1:5" x14ac:dyDescent="0.2">
      <c r="A24" s="1" t="s">
        <v>13</v>
      </c>
      <c r="B24">
        <v>3971</v>
      </c>
      <c r="C24">
        <v>176096</v>
      </c>
      <c r="D24">
        <v>122</v>
      </c>
      <c r="E24">
        <v>4</v>
      </c>
    </row>
    <row r="25" spans="1:5" x14ac:dyDescent="0.2">
      <c r="A25" s="1" t="s">
        <v>13</v>
      </c>
      <c r="B25">
        <v>3962</v>
      </c>
      <c r="C25">
        <v>176096</v>
      </c>
      <c r="D25">
        <v>126</v>
      </c>
      <c r="E25">
        <v>4</v>
      </c>
    </row>
    <row r="26" spans="1:5" x14ac:dyDescent="0.2">
      <c r="A26" s="1" t="s">
        <v>13</v>
      </c>
      <c r="B26">
        <v>3962</v>
      </c>
      <c r="C26">
        <v>176096</v>
      </c>
      <c r="D26">
        <v>130</v>
      </c>
      <c r="E26">
        <v>4</v>
      </c>
    </row>
    <row r="27" spans="1:5" x14ac:dyDescent="0.2">
      <c r="A27" s="1" t="s">
        <v>13</v>
      </c>
      <c r="B27">
        <v>3970</v>
      </c>
      <c r="C27">
        <v>176096</v>
      </c>
      <c r="D27">
        <v>134</v>
      </c>
      <c r="E27">
        <v>4</v>
      </c>
    </row>
    <row r="28" spans="1:5" x14ac:dyDescent="0.2">
      <c r="A28" s="1" t="s">
        <v>13</v>
      </c>
      <c r="B28">
        <v>3962</v>
      </c>
      <c r="C28">
        <v>176096</v>
      </c>
      <c r="D28">
        <v>138</v>
      </c>
      <c r="E28">
        <v>4</v>
      </c>
    </row>
    <row r="29" spans="1:5" x14ac:dyDescent="0.2">
      <c r="A29" s="1" t="s">
        <v>13</v>
      </c>
      <c r="B29">
        <v>3967</v>
      </c>
      <c r="C29">
        <v>176096</v>
      </c>
      <c r="D29">
        <v>142</v>
      </c>
      <c r="E29">
        <v>4</v>
      </c>
    </row>
    <row r="30" spans="1:5" x14ac:dyDescent="0.2">
      <c r="A30" s="1" t="s">
        <v>13</v>
      </c>
      <c r="B30">
        <v>3973</v>
      </c>
      <c r="C30">
        <v>176096</v>
      </c>
      <c r="D30">
        <v>146</v>
      </c>
      <c r="E30">
        <v>4</v>
      </c>
    </row>
    <row r="31" spans="1:5" x14ac:dyDescent="0.2">
      <c r="A31" s="1" t="s">
        <v>13</v>
      </c>
      <c r="B31">
        <v>3967</v>
      </c>
      <c r="C31">
        <v>176096</v>
      </c>
      <c r="D31">
        <v>150</v>
      </c>
      <c r="E31">
        <v>4</v>
      </c>
    </row>
    <row r="32" spans="1:5" x14ac:dyDescent="0.2">
      <c r="A32" s="1" t="s">
        <v>13</v>
      </c>
      <c r="B32">
        <v>3965</v>
      </c>
      <c r="C32">
        <v>176096</v>
      </c>
      <c r="D32">
        <v>154</v>
      </c>
      <c r="E32">
        <v>4</v>
      </c>
    </row>
    <row r="33" spans="1:5" x14ac:dyDescent="0.2">
      <c r="A33" s="1" t="s">
        <v>13</v>
      </c>
      <c r="B33">
        <v>3964</v>
      </c>
      <c r="C33">
        <v>176096</v>
      </c>
      <c r="D33">
        <v>158</v>
      </c>
      <c r="E33">
        <v>4</v>
      </c>
    </row>
    <row r="34" spans="1:5" x14ac:dyDescent="0.2">
      <c r="A34" s="1" t="s">
        <v>13</v>
      </c>
      <c r="B34">
        <v>3966</v>
      </c>
      <c r="C34">
        <v>176096</v>
      </c>
      <c r="D34">
        <v>162</v>
      </c>
      <c r="E34">
        <v>4</v>
      </c>
    </row>
    <row r="35" spans="1:5" x14ac:dyDescent="0.2">
      <c r="A35" s="1" t="s">
        <v>13</v>
      </c>
      <c r="B35">
        <v>3961</v>
      </c>
      <c r="C35">
        <v>176096</v>
      </c>
      <c r="D35">
        <v>166</v>
      </c>
      <c r="E35">
        <v>4</v>
      </c>
    </row>
    <row r="36" spans="1:5" x14ac:dyDescent="0.2">
      <c r="A36" s="1" t="s">
        <v>13</v>
      </c>
      <c r="B36">
        <v>3969</v>
      </c>
      <c r="C36">
        <v>176096</v>
      </c>
      <c r="D36">
        <v>170</v>
      </c>
      <c r="E36">
        <v>4</v>
      </c>
    </row>
    <row r="37" spans="1:5" x14ac:dyDescent="0.2">
      <c r="A37" s="1" t="s">
        <v>13</v>
      </c>
      <c r="B37">
        <v>3969</v>
      </c>
      <c r="C37">
        <v>176096</v>
      </c>
      <c r="D37">
        <v>174</v>
      </c>
      <c r="E37">
        <v>4</v>
      </c>
    </row>
    <row r="38" spans="1:5" x14ac:dyDescent="0.2">
      <c r="A38" s="1" t="s">
        <v>13</v>
      </c>
      <c r="B38">
        <v>3967</v>
      </c>
      <c r="C38">
        <v>176096</v>
      </c>
      <c r="D38">
        <v>178</v>
      </c>
      <c r="E38">
        <v>4</v>
      </c>
    </row>
    <row r="39" spans="1:5" x14ac:dyDescent="0.2">
      <c r="A39" s="1" t="s">
        <v>13</v>
      </c>
      <c r="B39">
        <v>3965</v>
      </c>
      <c r="C39">
        <v>176096</v>
      </c>
      <c r="D39">
        <v>182</v>
      </c>
      <c r="E39">
        <v>4</v>
      </c>
    </row>
    <row r="40" spans="1:5" x14ac:dyDescent="0.2">
      <c r="A40" s="1" t="s">
        <v>13</v>
      </c>
      <c r="B40">
        <v>3961</v>
      </c>
      <c r="C40">
        <v>176096</v>
      </c>
      <c r="D40">
        <v>186</v>
      </c>
      <c r="E40">
        <v>4</v>
      </c>
    </row>
    <row r="41" spans="1:5" x14ac:dyDescent="0.2">
      <c r="A41" s="1" t="s">
        <v>13</v>
      </c>
      <c r="B41">
        <v>7983</v>
      </c>
      <c r="C41">
        <v>176096</v>
      </c>
      <c r="D41">
        <v>191</v>
      </c>
      <c r="E41">
        <v>7</v>
      </c>
    </row>
    <row r="42" spans="1:5" x14ac:dyDescent="0.2">
      <c r="A42" s="1" t="s">
        <v>13</v>
      </c>
      <c r="B42">
        <v>7983</v>
      </c>
      <c r="C42">
        <v>176096</v>
      </c>
      <c r="D42">
        <v>199</v>
      </c>
      <c r="E42">
        <v>8</v>
      </c>
    </row>
    <row r="43" spans="1:5" x14ac:dyDescent="0.2">
      <c r="A43" s="1" t="s">
        <v>13</v>
      </c>
      <c r="B43">
        <v>3967</v>
      </c>
      <c r="C43">
        <v>176096</v>
      </c>
      <c r="D43">
        <v>207</v>
      </c>
      <c r="E43">
        <v>4</v>
      </c>
    </row>
    <row r="44" spans="1:5" x14ac:dyDescent="0.2">
      <c r="A44" s="1" t="s">
        <v>13</v>
      </c>
      <c r="B44">
        <v>3970</v>
      </c>
      <c r="C44">
        <v>176096</v>
      </c>
      <c r="D44">
        <v>211</v>
      </c>
      <c r="E44">
        <v>4</v>
      </c>
    </row>
    <row r="45" spans="1:5" x14ac:dyDescent="0.2">
      <c r="A45" s="1" t="s">
        <v>13</v>
      </c>
      <c r="B45">
        <v>3960</v>
      </c>
      <c r="C45">
        <v>176096</v>
      </c>
      <c r="D45">
        <v>215</v>
      </c>
      <c r="E45">
        <v>4</v>
      </c>
    </row>
    <row r="46" spans="1:5" x14ac:dyDescent="0.2">
      <c r="A46" s="1" t="s">
        <v>13</v>
      </c>
      <c r="B46">
        <v>3969</v>
      </c>
      <c r="C46">
        <v>176096</v>
      </c>
      <c r="D46">
        <v>219</v>
      </c>
      <c r="E46">
        <v>4</v>
      </c>
    </row>
    <row r="47" spans="1:5" x14ac:dyDescent="0.2">
      <c r="A47" s="1" t="s">
        <v>13</v>
      </c>
      <c r="B47">
        <v>3969</v>
      </c>
      <c r="C47">
        <v>176096</v>
      </c>
      <c r="D47">
        <v>223</v>
      </c>
      <c r="E47">
        <v>4</v>
      </c>
    </row>
    <row r="48" spans="1:5" x14ac:dyDescent="0.2">
      <c r="A48" s="1" t="s">
        <v>13</v>
      </c>
      <c r="B48">
        <v>3963</v>
      </c>
      <c r="C48">
        <v>176096</v>
      </c>
      <c r="D48">
        <v>227</v>
      </c>
      <c r="E48">
        <v>4</v>
      </c>
    </row>
    <row r="49" spans="1:5" x14ac:dyDescent="0.2">
      <c r="A49" s="1" t="s">
        <v>13</v>
      </c>
      <c r="B49">
        <v>3976</v>
      </c>
      <c r="C49">
        <v>176096</v>
      </c>
      <c r="D49">
        <v>231</v>
      </c>
      <c r="E49">
        <v>4</v>
      </c>
    </row>
    <row r="50" spans="1:5" x14ac:dyDescent="0.2">
      <c r="A50" s="1" t="s">
        <v>13</v>
      </c>
      <c r="B50">
        <v>3962</v>
      </c>
      <c r="C50">
        <v>176096</v>
      </c>
      <c r="D50">
        <v>235</v>
      </c>
      <c r="E50">
        <v>4</v>
      </c>
    </row>
    <row r="51" spans="1:5" x14ac:dyDescent="0.2">
      <c r="A51" s="1" t="s">
        <v>13</v>
      </c>
      <c r="B51">
        <v>3961</v>
      </c>
      <c r="C51">
        <v>176096</v>
      </c>
      <c r="D51">
        <v>239</v>
      </c>
      <c r="E51">
        <v>4</v>
      </c>
    </row>
    <row r="52" spans="1:5" x14ac:dyDescent="0.2">
      <c r="A52" s="1" t="s">
        <v>13</v>
      </c>
      <c r="B52">
        <v>3965</v>
      </c>
      <c r="C52">
        <v>176096</v>
      </c>
      <c r="D52">
        <v>243</v>
      </c>
      <c r="E52">
        <v>4</v>
      </c>
    </row>
    <row r="53" spans="1:5" x14ac:dyDescent="0.2">
      <c r="A53" s="1" t="s">
        <v>13</v>
      </c>
      <c r="B53">
        <v>3983</v>
      </c>
      <c r="C53">
        <v>176096</v>
      </c>
      <c r="D53">
        <v>247</v>
      </c>
      <c r="E53">
        <v>4</v>
      </c>
    </row>
    <row r="54" spans="1:5" x14ac:dyDescent="0.2">
      <c r="A54" s="1" t="s">
        <v>13</v>
      </c>
      <c r="B54">
        <v>3962</v>
      </c>
      <c r="C54">
        <v>176096</v>
      </c>
      <c r="D54">
        <v>251</v>
      </c>
      <c r="E54">
        <v>4</v>
      </c>
    </row>
    <row r="55" spans="1:5" x14ac:dyDescent="0.2">
      <c r="A55" s="1" t="s">
        <v>13</v>
      </c>
      <c r="B55">
        <v>3965</v>
      </c>
      <c r="C55">
        <v>176096</v>
      </c>
      <c r="D55">
        <v>255</v>
      </c>
      <c r="E55">
        <v>4</v>
      </c>
    </row>
    <row r="56" spans="1:5" x14ac:dyDescent="0.2">
      <c r="A56" s="1" t="s">
        <v>13</v>
      </c>
      <c r="B56">
        <v>3962</v>
      </c>
      <c r="C56">
        <v>176096</v>
      </c>
      <c r="D56">
        <v>259</v>
      </c>
      <c r="E56">
        <v>4</v>
      </c>
    </row>
    <row r="57" spans="1:5" x14ac:dyDescent="0.2">
      <c r="A57" s="1" t="s">
        <v>13</v>
      </c>
      <c r="B57">
        <v>3974</v>
      </c>
      <c r="C57">
        <v>176096</v>
      </c>
      <c r="D57">
        <v>263</v>
      </c>
      <c r="E57">
        <v>4</v>
      </c>
    </row>
    <row r="58" spans="1:5" x14ac:dyDescent="0.2">
      <c r="A58" s="1" t="s">
        <v>13</v>
      </c>
      <c r="B58">
        <v>3965</v>
      </c>
      <c r="C58">
        <v>176096</v>
      </c>
      <c r="D58">
        <v>267</v>
      </c>
      <c r="E58">
        <v>4</v>
      </c>
    </row>
    <row r="59" spans="1:5" x14ac:dyDescent="0.2">
      <c r="A59" s="1" t="s">
        <v>13</v>
      </c>
      <c r="B59">
        <v>3972</v>
      </c>
      <c r="C59">
        <v>176096</v>
      </c>
      <c r="D59">
        <v>271</v>
      </c>
      <c r="E59">
        <v>4</v>
      </c>
    </row>
    <row r="60" spans="1:5" x14ac:dyDescent="0.2">
      <c r="A60" s="1" t="s">
        <v>13</v>
      </c>
      <c r="B60">
        <v>3964</v>
      </c>
      <c r="C60">
        <v>176096</v>
      </c>
      <c r="D60">
        <v>275</v>
      </c>
      <c r="E60">
        <v>4</v>
      </c>
    </row>
    <row r="61" spans="1:5" x14ac:dyDescent="0.2">
      <c r="A61" s="1" t="s">
        <v>13</v>
      </c>
      <c r="B61">
        <v>3970</v>
      </c>
      <c r="C61">
        <v>176096</v>
      </c>
      <c r="D61">
        <v>279</v>
      </c>
      <c r="E61">
        <v>4</v>
      </c>
    </row>
    <row r="62" spans="1:5" x14ac:dyDescent="0.2">
      <c r="A62" s="1" t="s">
        <v>13</v>
      </c>
      <c r="B62">
        <v>3967</v>
      </c>
      <c r="C62">
        <v>176096</v>
      </c>
      <c r="D62">
        <v>283</v>
      </c>
      <c r="E62">
        <v>4</v>
      </c>
    </row>
    <row r="63" spans="1:5" x14ac:dyDescent="0.2">
      <c r="A63" s="1" t="s">
        <v>13</v>
      </c>
      <c r="B63">
        <v>3965</v>
      </c>
      <c r="C63">
        <v>176096</v>
      </c>
      <c r="D63">
        <v>287</v>
      </c>
      <c r="E63">
        <v>4</v>
      </c>
    </row>
    <row r="64" spans="1:5" x14ac:dyDescent="0.2">
      <c r="A64" s="1" t="s">
        <v>13</v>
      </c>
      <c r="B64">
        <v>3968</v>
      </c>
      <c r="C64">
        <v>176096</v>
      </c>
      <c r="D64">
        <v>291</v>
      </c>
      <c r="E64">
        <v>4</v>
      </c>
    </row>
    <row r="65" spans="1:5" x14ac:dyDescent="0.2">
      <c r="A65" s="1" t="s">
        <v>13</v>
      </c>
      <c r="B65">
        <v>3971</v>
      </c>
      <c r="C65">
        <v>176096</v>
      </c>
      <c r="D65">
        <v>295</v>
      </c>
      <c r="E65">
        <v>4</v>
      </c>
    </row>
    <row r="66" spans="1:5" x14ac:dyDescent="0.2">
      <c r="A66" s="1" t="s">
        <v>13</v>
      </c>
      <c r="B66">
        <v>7991</v>
      </c>
      <c r="C66">
        <v>176096</v>
      </c>
      <c r="D66">
        <v>300</v>
      </c>
      <c r="E66">
        <v>7</v>
      </c>
    </row>
    <row r="67" spans="1:5" x14ac:dyDescent="0.2">
      <c r="A67" s="1" t="s">
        <v>13</v>
      </c>
      <c r="B67">
        <v>7996</v>
      </c>
      <c r="C67">
        <v>176096</v>
      </c>
      <c r="D67">
        <v>308</v>
      </c>
      <c r="E67">
        <v>8</v>
      </c>
    </row>
    <row r="68" spans="1:5" x14ac:dyDescent="0.2">
      <c r="A68" s="1" t="s">
        <v>13</v>
      </c>
      <c r="B68">
        <v>3966</v>
      </c>
      <c r="C68">
        <v>176096</v>
      </c>
      <c r="D68">
        <v>316</v>
      </c>
      <c r="E68">
        <v>4</v>
      </c>
    </row>
    <row r="69" spans="1:5" x14ac:dyDescent="0.2">
      <c r="A69" s="1" t="s">
        <v>13</v>
      </c>
      <c r="B69">
        <v>3972</v>
      </c>
      <c r="C69">
        <v>176096</v>
      </c>
      <c r="D69">
        <v>320</v>
      </c>
      <c r="E69">
        <v>4</v>
      </c>
    </row>
    <row r="70" spans="1:5" x14ac:dyDescent="0.2">
      <c r="A70" s="1" t="s">
        <v>13</v>
      </c>
      <c r="B70">
        <v>3962</v>
      </c>
      <c r="C70">
        <v>176096</v>
      </c>
      <c r="D70">
        <v>324</v>
      </c>
      <c r="E70">
        <v>4</v>
      </c>
    </row>
    <row r="71" spans="1:5" x14ac:dyDescent="0.2">
      <c r="A71" s="1" t="s">
        <v>13</v>
      </c>
      <c r="B71">
        <v>3968</v>
      </c>
      <c r="C71">
        <v>176096</v>
      </c>
      <c r="D71">
        <v>328</v>
      </c>
      <c r="E71">
        <v>4</v>
      </c>
    </row>
    <row r="72" spans="1:5" x14ac:dyDescent="0.2">
      <c r="A72" s="1" t="s">
        <v>13</v>
      </c>
      <c r="B72">
        <v>3965</v>
      </c>
      <c r="C72">
        <v>176096</v>
      </c>
      <c r="D72">
        <v>332</v>
      </c>
      <c r="E72">
        <v>4</v>
      </c>
    </row>
    <row r="73" spans="1:5" x14ac:dyDescent="0.2">
      <c r="A73" s="1" t="s">
        <v>13</v>
      </c>
      <c r="B73">
        <v>3971</v>
      </c>
      <c r="C73">
        <v>176096</v>
      </c>
      <c r="D73">
        <v>336</v>
      </c>
      <c r="E73">
        <v>4</v>
      </c>
    </row>
    <row r="74" spans="1:5" x14ac:dyDescent="0.2">
      <c r="A74" s="1" t="s">
        <v>13</v>
      </c>
      <c r="B74">
        <v>3968</v>
      </c>
      <c r="C74">
        <v>176096</v>
      </c>
      <c r="D74">
        <v>340</v>
      </c>
      <c r="E74">
        <v>4</v>
      </c>
    </row>
    <row r="75" spans="1:5" x14ac:dyDescent="0.2">
      <c r="A75" s="1" t="s">
        <v>13</v>
      </c>
      <c r="B75">
        <v>3967</v>
      </c>
      <c r="C75">
        <v>176096</v>
      </c>
      <c r="D75">
        <v>344</v>
      </c>
      <c r="E75">
        <v>4</v>
      </c>
    </row>
    <row r="76" spans="1:5" x14ac:dyDescent="0.2">
      <c r="A76" s="1" t="s">
        <v>13</v>
      </c>
      <c r="B76">
        <v>3966</v>
      </c>
      <c r="C76">
        <v>176096</v>
      </c>
      <c r="D76">
        <v>348</v>
      </c>
      <c r="E76">
        <v>4</v>
      </c>
    </row>
    <row r="77" spans="1:5" x14ac:dyDescent="0.2">
      <c r="A77" s="1" t="s">
        <v>13</v>
      </c>
      <c r="B77">
        <v>3961</v>
      </c>
      <c r="C77">
        <v>176096</v>
      </c>
      <c r="D77">
        <v>352</v>
      </c>
      <c r="E77">
        <v>4</v>
      </c>
    </row>
    <row r="78" spans="1:5" x14ac:dyDescent="0.2">
      <c r="A78" s="1" t="s">
        <v>13</v>
      </c>
      <c r="B78">
        <v>3968</v>
      </c>
      <c r="C78">
        <v>176096</v>
      </c>
      <c r="D78">
        <v>356</v>
      </c>
      <c r="E78">
        <v>4</v>
      </c>
    </row>
    <row r="79" spans="1:5" x14ac:dyDescent="0.2">
      <c r="A79" s="1" t="s">
        <v>13</v>
      </c>
      <c r="B79">
        <v>3967</v>
      </c>
      <c r="C79">
        <v>176096</v>
      </c>
      <c r="D79">
        <v>360</v>
      </c>
      <c r="E79">
        <v>4</v>
      </c>
    </row>
    <row r="80" spans="1:5" x14ac:dyDescent="0.2">
      <c r="A80" s="1" t="s">
        <v>13</v>
      </c>
      <c r="B80">
        <v>3965</v>
      </c>
      <c r="C80">
        <v>176096</v>
      </c>
      <c r="D80">
        <v>364</v>
      </c>
      <c r="E80">
        <v>4</v>
      </c>
    </row>
    <row r="81" spans="1:5" x14ac:dyDescent="0.2">
      <c r="A81" s="1" t="s">
        <v>13</v>
      </c>
      <c r="B81">
        <v>3970</v>
      </c>
      <c r="C81">
        <v>176096</v>
      </c>
      <c r="D81">
        <v>368</v>
      </c>
      <c r="E81">
        <v>4</v>
      </c>
    </row>
    <row r="82" spans="1:5" x14ac:dyDescent="0.2">
      <c r="A82" s="1" t="s">
        <v>13</v>
      </c>
      <c r="B82">
        <v>3967</v>
      </c>
      <c r="C82">
        <v>176096</v>
      </c>
      <c r="D82">
        <v>372</v>
      </c>
      <c r="E82">
        <v>4</v>
      </c>
    </row>
    <row r="83" spans="1:5" x14ac:dyDescent="0.2">
      <c r="A83" s="1" t="s">
        <v>13</v>
      </c>
      <c r="B83">
        <v>3971</v>
      </c>
      <c r="C83">
        <v>176096</v>
      </c>
      <c r="D83">
        <v>376</v>
      </c>
      <c r="E83">
        <v>4</v>
      </c>
    </row>
    <row r="84" spans="1:5" x14ac:dyDescent="0.2">
      <c r="A84" s="1" t="s">
        <v>13</v>
      </c>
      <c r="B84">
        <v>3966</v>
      </c>
      <c r="C84">
        <v>176096</v>
      </c>
      <c r="D84">
        <v>380</v>
      </c>
      <c r="E84">
        <v>4</v>
      </c>
    </row>
    <row r="85" spans="1:5" x14ac:dyDescent="0.2">
      <c r="A85" s="1" t="s">
        <v>13</v>
      </c>
      <c r="B85">
        <v>3968</v>
      </c>
      <c r="C85">
        <v>176096</v>
      </c>
      <c r="D85">
        <v>384</v>
      </c>
      <c r="E85">
        <v>4</v>
      </c>
    </row>
    <row r="86" spans="1:5" x14ac:dyDescent="0.2">
      <c r="A86" s="1" t="s">
        <v>13</v>
      </c>
      <c r="B86">
        <v>3959</v>
      </c>
      <c r="C86">
        <v>176096</v>
      </c>
      <c r="D86">
        <v>388</v>
      </c>
      <c r="E86">
        <v>4</v>
      </c>
    </row>
    <row r="87" spans="1:5" x14ac:dyDescent="0.2">
      <c r="A87" s="1" t="s">
        <v>13</v>
      </c>
      <c r="B87">
        <v>3965</v>
      </c>
      <c r="C87">
        <v>176096</v>
      </c>
      <c r="D87">
        <v>392</v>
      </c>
      <c r="E87">
        <v>4</v>
      </c>
    </row>
    <row r="88" spans="1:5" x14ac:dyDescent="0.2">
      <c r="A88" s="1" t="s">
        <v>13</v>
      </c>
      <c r="B88">
        <v>3965</v>
      </c>
      <c r="C88">
        <v>176096</v>
      </c>
      <c r="D88">
        <v>396</v>
      </c>
      <c r="E88">
        <v>4</v>
      </c>
    </row>
    <row r="89" spans="1:5" x14ac:dyDescent="0.2">
      <c r="A89" s="1" t="s">
        <v>13</v>
      </c>
      <c r="B89">
        <v>3965</v>
      </c>
      <c r="C89">
        <v>176096</v>
      </c>
      <c r="D89">
        <v>400</v>
      </c>
      <c r="E89">
        <v>4</v>
      </c>
    </row>
    <row r="90" spans="1:5" x14ac:dyDescent="0.2">
      <c r="A90" s="1" t="s">
        <v>13</v>
      </c>
      <c r="B90">
        <v>7984</v>
      </c>
      <c r="C90">
        <v>176096</v>
      </c>
      <c r="D90">
        <v>405</v>
      </c>
      <c r="E90">
        <v>7</v>
      </c>
    </row>
    <row r="91" spans="1:5" x14ac:dyDescent="0.2">
      <c r="A91" s="1" t="s">
        <v>13</v>
      </c>
      <c r="B91">
        <v>7964</v>
      </c>
      <c r="C91">
        <v>176096</v>
      </c>
      <c r="D91">
        <v>413</v>
      </c>
      <c r="E91">
        <v>8</v>
      </c>
    </row>
    <row r="92" spans="1:5" x14ac:dyDescent="0.2">
      <c r="A92" s="1" t="s">
        <v>13</v>
      </c>
      <c r="B92">
        <v>3969</v>
      </c>
      <c r="C92">
        <v>176096</v>
      </c>
      <c r="D92">
        <v>421</v>
      </c>
      <c r="E92">
        <v>4</v>
      </c>
    </row>
    <row r="93" spans="1:5" x14ac:dyDescent="0.2">
      <c r="A93" s="1" t="s">
        <v>13</v>
      </c>
      <c r="B93">
        <v>3964</v>
      </c>
      <c r="C93">
        <v>176096</v>
      </c>
      <c r="D93">
        <v>425</v>
      </c>
      <c r="E93">
        <v>4</v>
      </c>
    </row>
    <row r="94" spans="1:5" x14ac:dyDescent="0.2">
      <c r="A94" s="1" t="s">
        <v>13</v>
      </c>
      <c r="B94">
        <v>3962</v>
      </c>
      <c r="C94">
        <v>176096</v>
      </c>
      <c r="D94">
        <v>429</v>
      </c>
      <c r="E94">
        <v>4</v>
      </c>
    </row>
    <row r="95" spans="1:5" x14ac:dyDescent="0.2">
      <c r="A95" s="1" t="s">
        <v>13</v>
      </c>
      <c r="B95">
        <v>3974</v>
      </c>
      <c r="C95">
        <v>176096</v>
      </c>
      <c r="D95">
        <v>433</v>
      </c>
      <c r="E95">
        <v>4</v>
      </c>
    </row>
    <row r="96" spans="1:5" x14ac:dyDescent="0.2">
      <c r="A96" s="1" t="s">
        <v>13</v>
      </c>
      <c r="B96">
        <v>3961</v>
      </c>
      <c r="C96">
        <v>176096</v>
      </c>
      <c r="D96">
        <v>437</v>
      </c>
      <c r="E96">
        <v>4</v>
      </c>
    </row>
    <row r="97" spans="1:5" x14ac:dyDescent="0.2">
      <c r="A97" s="1" t="s">
        <v>13</v>
      </c>
      <c r="B97">
        <v>3968</v>
      </c>
      <c r="C97">
        <v>176096</v>
      </c>
      <c r="D97">
        <v>441</v>
      </c>
      <c r="E97">
        <v>4</v>
      </c>
    </row>
    <row r="98" spans="1:5" x14ac:dyDescent="0.2">
      <c r="A98" s="1" t="s">
        <v>13</v>
      </c>
      <c r="B98">
        <v>3964</v>
      </c>
      <c r="C98">
        <v>176096</v>
      </c>
      <c r="D98">
        <v>445</v>
      </c>
      <c r="E98">
        <v>4</v>
      </c>
    </row>
    <row r="99" spans="1:5" x14ac:dyDescent="0.2">
      <c r="A99" s="1" t="s">
        <v>13</v>
      </c>
      <c r="B99">
        <v>3966</v>
      </c>
      <c r="C99">
        <v>176096</v>
      </c>
      <c r="D99">
        <v>449</v>
      </c>
      <c r="E99">
        <v>4</v>
      </c>
    </row>
    <row r="100" spans="1:5" x14ac:dyDescent="0.2">
      <c r="A100" s="1" t="s">
        <v>13</v>
      </c>
      <c r="B100">
        <v>3967</v>
      </c>
      <c r="C100">
        <v>176096</v>
      </c>
      <c r="D100">
        <v>453</v>
      </c>
      <c r="E100">
        <v>4</v>
      </c>
    </row>
    <row r="101" spans="1:5" x14ac:dyDescent="0.2">
      <c r="A101" s="1" t="s">
        <v>13</v>
      </c>
      <c r="B101">
        <v>3964</v>
      </c>
      <c r="C101">
        <v>176096</v>
      </c>
      <c r="D101">
        <v>457</v>
      </c>
      <c r="E101">
        <v>4</v>
      </c>
    </row>
  </sheetData>
  <phoneticPr fontId="1" type="noConversion"/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B30D-4126-4675-9E7A-EE577D735B43}">
  <dimension ref="A1:E101"/>
  <sheetViews>
    <sheetView topLeftCell="A48" workbookViewId="0">
      <selection activeCell="A2" sqref="A2:A101"/>
    </sheetView>
  </sheetViews>
  <sheetFormatPr baseColWidth="10" defaultColWidth="11.5" defaultRowHeight="15" x14ac:dyDescent="0.2"/>
  <cols>
    <col min="1" max="1" width="31.1640625" bestFit="1" customWidth="1"/>
    <col min="2" max="2" width="10.33203125" bestFit="1" customWidth="1"/>
    <col min="3" max="3" width="12.1640625" bestFit="1" customWidth="1"/>
    <col min="4" max="4" width="12.33203125" bestFit="1" customWidth="1"/>
    <col min="5" max="5" width="18.6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 t="s">
        <v>14</v>
      </c>
      <c r="B2">
        <v>2294</v>
      </c>
      <c r="C2">
        <v>176096</v>
      </c>
      <c r="D2">
        <v>3</v>
      </c>
      <c r="E2">
        <v>1</v>
      </c>
    </row>
    <row r="3" spans="1:5" x14ac:dyDescent="0.2">
      <c r="A3" s="1" t="s">
        <v>14</v>
      </c>
      <c r="B3">
        <v>7971</v>
      </c>
      <c r="C3">
        <v>176096</v>
      </c>
      <c r="D3">
        <v>4</v>
      </c>
      <c r="E3">
        <v>1</v>
      </c>
    </row>
    <row r="4" spans="1:5" x14ac:dyDescent="0.2">
      <c r="A4" s="1" t="s">
        <v>14</v>
      </c>
      <c r="B4">
        <v>7978</v>
      </c>
      <c r="C4">
        <v>176096</v>
      </c>
      <c r="D4">
        <v>5</v>
      </c>
      <c r="E4">
        <v>1</v>
      </c>
    </row>
    <row r="5" spans="1:5" x14ac:dyDescent="0.2">
      <c r="A5" s="1" t="s">
        <v>14</v>
      </c>
      <c r="B5">
        <v>7974</v>
      </c>
      <c r="C5">
        <v>176096</v>
      </c>
      <c r="D5">
        <v>6</v>
      </c>
      <c r="E5">
        <v>1</v>
      </c>
    </row>
    <row r="6" spans="1:5" x14ac:dyDescent="0.2">
      <c r="A6" s="1" t="s">
        <v>14</v>
      </c>
      <c r="B6">
        <v>7983</v>
      </c>
      <c r="C6">
        <v>176096</v>
      </c>
      <c r="D6">
        <v>7</v>
      </c>
      <c r="E6">
        <v>1</v>
      </c>
    </row>
    <row r="7" spans="1:5" x14ac:dyDescent="0.2">
      <c r="A7" s="1" t="s">
        <v>14</v>
      </c>
      <c r="B7">
        <v>7980</v>
      </c>
      <c r="C7">
        <v>176096</v>
      </c>
      <c r="D7">
        <v>8</v>
      </c>
      <c r="E7">
        <v>1</v>
      </c>
    </row>
    <row r="8" spans="1:5" x14ac:dyDescent="0.2">
      <c r="A8" s="1" t="s">
        <v>14</v>
      </c>
      <c r="B8">
        <v>7978</v>
      </c>
      <c r="C8">
        <v>176096</v>
      </c>
      <c r="D8">
        <v>9</v>
      </c>
      <c r="E8">
        <v>1</v>
      </c>
    </row>
    <row r="9" spans="1:5" x14ac:dyDescent="0.2">
      <c r="A9" s="1" t="s">
        <v>14</v>
      </c>
      <c r="B9">
        <v>7978</v>
      </c>
      <c r="C9">
        <v>176096</v>
      </c>
      <c r="D9">
        <v>10</v>
      </c>
      <c r="E9">
        <v>1</v>
      </c>
    </row>
    <row r="10" spans="1:5" x14ac:dyDescent="0.2">
      <c r="A10" s="1" t="s">
        <v>14</v>
      </c>
      <c r="B10">
        <v>7986</v>
      </c>
      <c r="C10">
        <v>176096</v>
      </c>
      <c r="D10">
        <v>11</v>
      </c>
      <c r="E10">
        <v>1</v>
      </c>
    </row>
    <row r="11" spans="1:5" x14ac:dyDescent="0.2">
      <c r="A11" s="1" t="s">
        <v>14</v>
      </c>
      <c r="B11">
        <v>7975</v>
      </c>
      <c r="C11">
        <v>176096</v>
      </c>
      <c r="D11">
        <v>12</v>
      </c>
      <c r="E11">
        <v>1</v>
      </c>
    </row>
    <row r="12" spans="1:5" x14ac:dyDescent="0.2">
      <c r="A12" s="1" t="s">
        <v>14</v>
      </c>
      <c r="B12">
        <v>7982</v>
      </c>
      <c r="C12">
        <v>176096</v>
      </c>
      <c r="D12">
        <v>13</v>
      </c>
      <c r="E12">
        <v>1</v>
      </c>
    </row>
    <row r="13" spans="1:5" x14ac:dyDescent="0.2">
      <c r="A13" s="1" t="s">
        <v>14</v>
      </c>
      <c r="B13">
        <v>7979</v>
      </c>
      <c r="C13">
        <v>176096</v>
      </c>
      <c r="D13">
        <v>14</v>
      </c>
      <c r="E13">
        <v>1</v>
      </c>
    </row>
    <row r="14" spans="1:5" x14ac:dyDescent="0.2">
      <c r="A14" s="1" t="s">
        <v>14</v>
      </c>
      <c r="B14">
        <v>7981</v>
      </c>
      <c r="C14">
        <v>176096</v>
      </c>
      <c r="D14">
        <v>15</v>
      </c>
      <c r="E14">
        <v>1</v>
      </c>
    </row>
    <row r="15" spans="1:5" x14ac:dyDescent="0.2">
      <c r="A15" s="1" t="s">
        <v>14</v>
      </c>
      <c r="B15">
        <v>7976</v>
      </c>
      <c r="C15">
        <v>176096</v>
      </c>
      <c r="D15">
        <v>16</v>
      </c>
      <c r="E15">
        <v>1</v>
      </c>
    </row>
    <row r="16" spans="1:5" x14ac:dyDescent="0.2">
      <c r="A16" s="1" t="s">
        <v>14</v>
      </c>
      <c r="B16">
        <v>7973</v>
      </c>
      <c r="C16">
        <v>176096</v>
      </c>
      <c r="D16">
        <v>17</v>
      </c>
      <c r="E16">
        <v>1</v>
      </c>
    </row>
    <row r="17" spans="1:5" x14ac:dyDescent="0.2">
      <c r="A17" s="1" t="s">
        <v>14</v>
      </c>
      <c r="B17">
        <v>7983</v>
      </c>
      <c r="C17">
        <v>176096</v>
      </c>
      <c r="D17">
        <v>18</v>
      </c>
      <c r="E17">
        <v>1</v>
      </c>
    </row>
    <row r="18" spans="1:5" x14ac:dyDescent="0.2">
      <c r="A18" s="1" t="s">
        <v>14</v>
      </c>
      <c r="B18">
        <v>7974</v>
      </c>
      <c r="C18">
        <v>176096</v>
      </c>
      <c r="D18">
        <v>19</v>
      </c>
      <c r="E18">
        <v>1</v>
      </c>
    </row>
    <row r="19" spans="1:5" x14ac:dyDescent="0.2">
      <c r="A19" s="1" t="s">
        <v>14</v>
      </c>
      <c r="B19">
        <v>7977</v>
      </c>
      <c r="C19">
        <v>176096</v>
      </c>
      <c r="D19">
        <v>20</v>
      </c>
      <c r="E19">
        <v>1</v>
      </c>
    </row>
    <row r="20" spans="1:5" x14ac:dyDescent="0.2">
      <c r="A20" s="1" t="s">
        <v>14</v>
      </c>
      <c r="B20">
        <v>7980</v>
      </c>
      <c r="C20">
        <v>176096</v>
      </c>
      <c r="D20">
        <v>21</v>
      </c>
      <c r="E20">
        <v>1</v>
      </c>
    </row>
    <row r="21" spans="1:5" x14ac:dyDescent="0.2">
      <c r="A21" s="1" t="s">
        <v>14</v>
      </c>
      <c r="B21">
        <v>7976</v>
      </c>
      <c r="C21">
        <v>176096</v>
      </c>
      <c r="D21">
        <v>22</v>
      </c>
      <c r="E21">
        <v>1</v>
      </c>
    </row>
    <row r="22" spans="1:5" x14ac:dyDescent="0.2">
      <c r="A22" s="1" t="s">
        <v>14</v>
      </c>
      <c r="B22">
        <v>7969</v>
      </c>
      <c r="C22">
        <v>176096</v>
      </c>
      <c r="D22">
        <v>23</v>
      </c>
      <c r="E22">
        <v>1</v>
      </c>
    </row>
    <row r="23" spans="1:5" x14ac:dyDescent="0.2">
      <c r="A23" s="1" t="s">
        <v>14</v>
      </c>
      <c r="B23">
        <v>7977</v>
      </c>
      <c r="C23">
        <v>176096</v>
      </c>
      <c r="D23">
        <v>24</v>
      </c>
      <c r="E23">
        <v>1</v>
      </c>
    </row>
    <row r="24" spans="1:5" x14ac:dyDescent="0.2">
      <c r="A24" s="1" t="s">
        <v>14</v>
      </c>
      <c r="B24">
        <v>7979</v>
      </c>
      <c r="C24">
        <v>176096</v>
      </c>
      <c r="D24">
        <v>25</v>
      </c>
      <c r="E24">
        <v>1</v>
      </c>
    </row>
    <row r="25" spans="1:5" x14ac:dyDescent="0.2">
      <c r="A25" s="1" t="s">
        <v>14</v>
      </c>
      <c r="B25">
        <v>7976</v>
      </c>
      <c r="C25">
        <v>176096</v>
      </c>
      <c r="D25">
        <v>26</v>
      </c>
      <c r="E25">
        <v>1</v>
      </c>
    </row>
    <row r="26" spans="1:5" x14ac:dyDescent="0.2">
      <c r="A26" s="1" t="s">
        <v>14</v>
      </c>
      <c r="B26">
        <v>7980</v>
      </c>
      <c r="C26">
        <v>176096</v>
      </c>
      <c r="D26">
        <v>27</v>
      </c>
      <c r="E26">
        <v>1</v>
      </c>
    </row>
    <row r="27" spans="1:5" x14ac:dyDescent="0.2">
      <c r="A27" s="1" t="s">
        <v>14</v>
      </c>
      <c r="B27">
        <v>7979</v>
      </c>
      <c r="C27">
        <v>176096</v>
      </c>
      <c r="D27">
        <v>28</v>
      </c>
      <c r="E27">
        <v>1</v>
      </c>
    </row>
    <row r="28" spans="1:5" x14ac:dyDescent="0.2">
      <c r="A28" s="1" t="s">
        <v>14</v>
      </c>
      <c r="B28">
        <v>7982</v>
      </c>
      <c r="C28">
        <v>176096</v>
      </c>
      <c r="D28">
        <v>29</v>
      </c>
      <c r="E28">
        <v>1</v>
      </c>
    </row>
    <row r="29" spans="1:5" x14ac:dyDescent="0.2">
      <c r="A29" s="1" t="s">
        <v>14</v>
      </c>
      <c r="B29">
        <v>7980</v>
      </c>
      <c r="C29">
        <v>176096</v>
      </c>
      <c r="D29">
        <v>30</v>
      </c>
      <c r="E29">
        <v>1</v>
      </c>
    </row>
    <row r="30" spans="1:5" x14ac:dyDescent="0.2">
      <c r="A30" s="1" t="s">
        <v>14</v>
      </c>
      <c r="B30">
        <v>7982</v>
      </c>
      <c r="C30">
        <v>176096</v>
      </c>
      <c r="D30">
        <v>31</v>
      </c>
      <c r="E30">
        <v>1</v>
      </c>
    </row>
    <row r="31" spans="1:5" x14ac:dyDescent="0.2">
      <c r="A31" s="1" t="s">
        <v>14</v>
      </c>
      <c r="B31">
        <v>7991</v>
      </c>
      <c r="C31">
        <v>176096</v>
      </c>
      <c r="D31">
        <v>32</v>
      </c>
      <c r="E31">
        <v>1</v>
      </c>
    </row>
    <row r="32" spans="1:5" x14ac:dyDescent="0.2">
      <c r="A32" s="1" t="s">
        <v>14</v>
      </c>
      <c r="B32">
        <v>7983</v>
      </c>
      <c r="C32">
        <v>176096</v>
      </c>
      <c r="D32">
        <v>33</v>
      </c>
      <c r="E32">
        <v>1</v>
      </c>
    </row>
    <row r="33" spans="1:5" x14ac:dyDescent="0.2">
      <c r="A33" s="1" t="s">
        <v>14</v>
      </c>
      <c r="B33">
        <v>7983</v>
      </c>
      <c r="C33">
        <v>176096</v>
      </c>
      <c r="D33">
        <v>34</v>
      </c>
      <c r="E33">
        <v>1</v>
      </c>
    </row>
    <row r="34" spans="1:5" x14ac:dyDescent="0.2">
      <c r="A34" s="1" t="s">
        <v>14</v>
      </c>
      <c r="B34">
        <v>7983</v>
      </c>
      <c r="C34">
        <v>176096</v>
      </c>
      <c r="D34">
        <v>35</v>
      </c>
      <c r="E34">
        <v>1</v>
      </c>
    </row>
    <row r="35" spans="1:5" x14ac:dyDescent="0.2">
      <c r="A35" s="1" t="s">
        <v>14</v>
      </c>
      <c r="B35">
        <v>7981</v>
      </c>
      <c r="C35">
        <v>176096</v>
      </c>
      <c r="D35">
        <v>36</v>
      </c>
      <c r="E35">
        <v>1</v>
      </c>
    </row>
    <row r="36" spans="1:5" x14ac:dyDescent="0.2">
      <c r="A36" s="1" t="s">
        <v>14</v>
      </c>
      <c r="B36">
        <v>7984</v>
      </c>
      <c r="C36">
        <v>176096</v>
      </c>
      <c r="D36">
        <v>37</v>
      </c>
      <c r="E36">
        <v>1</v>
      </c>
    </row>
    <row r="37" spans="1:5" x14ac:dyDescent="0.2">
      <c r="A37" s="1" t="s">
        <v>14</v>
      </c>
      <c r="B37">
        <v>7972</v>
      </c>
      <c r="C37">
        <v>176096</v>
      </c>
      <c r="D37">
        <v>38</v>
      </c>
      <c r="E37">
        <v>1</v>
      </c>
    </row>
    <row r="38" spans="1:5" x14ac:dyDescent="0.2">
      <c r="A38" s="1" t="s">
        <v>14</v>
      </c>
      <c r="B38">
        <v>7980</v>
      </c>
      <c r="C38">
        <v>176096</v>
      </c>
      <c r="D38">
        <v>39</v>
      </c>
      <c r="E38">
        <v>1</v>
      </c>
    </row>
    <row r="39" spans="1:5" x14ac:dyDescent="0.2">
      <c r="A39" s="1" t="s">
        <v>14</v>
      </c>
      <c r="B39">
        <v>3971</v>
      </c>
      <c r="C39">
        <v>176096</v>
      </c>
      <c r="D39">
        <v>40</v>
      </c>
      <c r="E39">
        <v>1</v>
      </c>
    </row>
    <row r="40" spans="1:5" x14ac:dyDescent="0.2">
      <c r="A40" s="1" t="s">
        <v>14</v>
      </c>
      <c r="B40">
        <v>7979</v>
      </c>
      <c r="C40">
        <v>176096</v>
      </c>
      <c r="D40">
        <v>41</v>
      </c>
      <c r="E40">
        <v>1</v>
      </c>
    </row>
    <row r="41" spans="1:5" x14ac:dyDescent="0.2">
      <c r="A41" s="1" t="s">
        <v>14</v>
      </c>
      <c r="B41">
        <v>7980</v>
      </c>
      <c r="C41">
        <v>176096</v>
      </c>
      <c r="D41">
        <v>42</v>
      </c>
      <c r="E41">
        <v>1</v>
      </c>
    </row>
    <row r="42" spans="1:5" x14ac:dyDescent="0.2">
      <c r="A42" s="1" t="s">
        <v>14</v>
      </c>
      <c r="B42">
        <v>7985</v>
      </c>
      <c r="C42">
        <v>176096</v>
      </c>
      <c r="D42">
        <v>43</v>
      </c>
      <c r="E42">
        <v>1</v>
      </c>
    </row>
    <row r="43" spans="1:5" x14ac:dyDescent="0.2">
      <c r="A43" s="1" t="s">
        <v>14</v>
      </c>
      <c r="B43">
        <v>7975</v>
      </c>
      <c r="C43">
        <v>176096</v>
      </c>
      <c r="D43">
        <v>44</v>
      </c>
      <c r="E43">
        <v>1</v>
      </c>
    </row>
    <row r="44" spans="1:5" x14ac:dyDescent="0.2">
      <c r="A44" s="1" t="s">
        <v>14</v>
      </c>
      <c r="B44">
        <v>7982</v>
      </c>
      <c r="C44">
        <v>176096</v>
      </c>
      <c r="D44">
        <v>45</v>
      </c>
      <c r="E44">
        <v>1</v>
      </c>
    </row>
    <row r="45" spans="1:5" x14ac:dyDescent="0.2">
      <c r="A45" s="1" t="s">
        <v>14</v>
      </c>
      <c r="B45">
        <v>7979</v>
      </c>
      <c r="C45">
        <v>176096</v>
      </c>
      <c r="D45">
        <v>46</v>
      </c>
      <c r="E45">
        <v>1</v>
      </c>
    </row>
    <row r="46" spans="1:5" x14ac:dyDescent="0.2">
      <c r="A46" s="1" t="s">
        <v>14</v>
      </c>
      <c r="B46">
        <v>7974</v>
      </c>
      <c r="C46">
        <v>176096</v>
      </c>
      <c r="D46">
        <v>47</v>
      </c>
      <c r="E46">
        <v>1</v>
      </c>
    </row>
    <row r="47" spans="1:5" x14ac:dyDescent="0.2">
      <c r="A47" s="1" t="s">
        <v>14</v>
      </c>
      <c r="B47">
        <v>7981</v>
      </c>
      <c r="C47">
        <v>176096</v>
      </c>
      <c r="D47">
        <v>48</v>
      </c>
      <c r="E47">
        <v>1</v>
      </c>
    </row>
    <row r="48" spans="1:5" x14ac:dyDescent="0.2">
      <c r="A48" s="1" t="s">
        <v>14</v>
      </c>
      <c r="B48">
        <v>7978</v>
      </c>
      <c r="C48">
        <v>176096</v>
      </c>
      <c r="D48">
        <v>49</v>
      </c>
      <c r="E48">
        <v>1</v>
      </c>
    </row>
    <row r="49" spans="1:5" x14ac:dyDescent="0.2">
      <c r="A49" s="1" t="s">
        <v>14</v>
      </c>
      <c r="B49">
        <v>7981</v>
      </c>
      <c r="C49">
        <v>176096</v>
      </c>
      <c r="D49">
        <v>50</v>
      </c>
      <c r="E49">
        <v>1</v>
      </c>
    </row>
    <row r="50" spans="1:5" x14ac:dyDescent="0.2">
      <c r="A50" s="1" t="s">
        <v>14</v>
      </c>
      <c r="B50">
        <v>7979</v>
      </c>
      <c r="C50">
        <v>176096</v>
      </c>
      <c r="D50">
        <v>51</v>
      </c>
      <c r="E50">
        <v>1</v>
      </c>
    </row>
    <row r="51" spans="1:5" x14ac:dyDescent="0.2">
      <c r="A51" s="1" t="s">
        <v>14</v>
      </c>
      <c r="B51">
        <v>7977</v>
      </c>
      <c r="C51">
        <v>176096</v>
      </c>
      <c r="D51">
        <v>52</v>
      </c>
      <c r="E51">
        <v>1</v>
      </c>
    </row>
    <row r="52" spans="1:5" x14ac:dyDescent="0.2">
      <c r="A52" s="1" t="s">
        <v>14</v>
      </c>
      <c r="B52">
        <v>7983</v>
      </c>
      <c r="C52">
        <v>176096</v>
      </c>
      <c r="D52">
        <v>53</v>
      </c>
      <c r="E52">
        <v>1</v>
      </c>
    </row>
    <row r="53" spans="1:5" x14ac:dyDescent="0.2">
      <c r="A53" s="1" t="s">
        <v>14</v>
      </c>
      <c r="B53">
        <v>7985</v>
      </c>
      <c r="C53">
        <v>176096</v>
      </c>
      <c r="D53">
        <v>54</v>
      </c>
      <c r="E53">
        <v>1</v>
      </c>
    </row>
    <row r="54" spans="1:5" x14ac:dyDescent="0.2">
      <c r="A54" s="1" t="s">
        <v>14</v>
      </c>
      <c r="B54">
        <v>7985</v>
      </c>
      <c r="C54">
        <v>176096</v>
      </c>
      <c r="D54">
        <v>55</v>
      </c>
      <c r="E54">
        <v>1</v>
      </c>
    </row>
    <row r="55" spans="1:5" x14ac:dyDescent="0.2">
      <c r="A55" s="1" t="s">
        <v>14</v>
      </c>
      <c r="B55">
        <v>7980</v>
      </c>
      <c r="C55">
        <v>176096</v>
      </c>
      <c r="D55">
        <v>56</v>
      </c>
      <c r="E55">
        <v>1</v>
      </c>
    </row>
    <row r="56" spans="1:5" x14ac:dyDescent="0.2">
      <c r="A56" s="1" t="s">
        <v>14</v>
      </c>
      <c r="B56">
        <v>7982</v>
      </c>
      <c r="C56">
        <v>176096</v>
      </c>
      <c r="D56">
        <v>57</v>
      </c>
      <c r="E56">
        <v>1</v>
      </c>
    </row>
    <row r="57" spans="1:5" x14ac:dyDescent="0.2">
      <c r="A57" s="1" t="s">
        <v>14</v>
      </c>
      <c r="B57">
        <v>7980</v>
      </c>
      <c r="C57">
        <v>176096</v>
      </c>
      <c r="D57">
        <v>58</v>
      </c>
      <c r="E57">
        <v>1</v>
      </c>
    </row>
    <row r="58" spans="1:5" x14ac:dyDescent="0.2">
      <c r="A58" s="1" t="s">
        <v>14</v>
      </c>
      <c r="B58">
        <v>7983</v>
      </c>
      <c r="C58">
        <v>176096</v>
      </c>
      <c r="D58">
        <v>59</v>
      </c>
      <c r="E58">
        <v>1</v>
      </c>
    </row>
    <row r="59" spans="1:5" x14ac:dyDescent="0.2">
      <c r="A59" s="1" t="s">
        <v>14</v>
      </c>
      <c r="B59">
        <v>7980</v>
      </c>
      <c r="C59">
        <v>176096</v>
      </c>
      <c r="D59">
        <v>60</v>
      </c>
      <c r="E59">
        <v>1</v>
      </c>
    </row>
    <row r="60" spans="1:5" x14ac:dyDescent="0.2">
      <c r="A60" s="1" t="s">
        <v>14</v>
      </c>
      <c r="B60">
        <v>7981</v>
      </c>
      <c r="C60">
        <v>176096</v>
      </c>
      <c r="D60">
        <v>61</v>
      </c>
      <c r="E60">
        <v>1</v>
      </c>
    </row>
    <row r="61" spans="1:5" x14ac:dyDescent="0.2">
      <c r="A61" s="1" t="s">
        <v>14</v>
      </c>
      <c r="B61">
        <v>7976</v>
      </c>
      <c r="C61">
        <v>176096</v>
      </c>
      <c r="D61">
        <v>62</v>
      </c>
      <c r="E61">
        <v>1</v>
      </c>
    </row>
    <row r="62" spans="1:5" x14ac:dyDescent="0.2">
      <c r="A62" s="1" t="s">
        <v>14</v>
      </c>
      <c r="B62">
        <v>7984</v>
      </c>
      <c r="C62">
        <v>176096</v>
      </c>
      <c r="D62">
        <v>63</v>
      </c>
      <c r="E62">
        <v>1</v>
      </c>
    </row>
    <row r="63" spans="1:5" x14ac:dyDescent="0.2">
      <c r="A63" s="1" t="s">
        <v>14</v>
      </c>
      <c r="B63">
        <v>7981</v>
      </c>
      <c r="C63">
        <v>176096</v>
      </c>
      <c r="D63">
        <v>64</v>
      </c>
      <c r="E63">
        <v>1</v>
      </c>
    </row>
    <row r="64" spans="1:5" x14ac:dyDescent="0.2">
      <c r="A64" s="1" t="s">
        <v>14</v>
      </c>
      <c r="B64">
        <v>7979</v>
      </c>
      <c r="C64">
        <v>176096</v>
      </c>
      <c r="D64">
        <v>65</v>
      </c>
      <c r="E64">
        <v>1</v>
      </c>
    </row>
    <row r="65" spans="1:5" x14ac:dyDescent="0.2">
      <c r="A65" s="1" t="s">
        <v>14</v>
      </c>
      <c r="B65">
        <v>7981</v>
      </c>
      <c r="C65">
        <v>176096</v>
      </c>
      <c r="D65">
        <v>66</v>
      </c>
      <c r="E65">
        <v>1</v>
      </c>
    </row>
    <row r="66" spans="1:5" x14ac:dyDescent="0.2">
      <c r="A66" s="1" t="s">
        <v>14</v>
      </c>
      <c r="B66">
        <v>7982</v>
      </c>
      <c r="C66">
        <v>176096</v>
      </c>
      <c r="D66">
        <v>67</v>
      </c>
      <c r="E66">
        <v>1</v>
      </c>
    </row>
    <row r="67" spans="1:5" x14ac:dyDescent="0.2">
      <c r="A67" s="1" t="s">
        <v>14</v>
      </c>
      <c r="B67">
        <v>7982</v>
      </c>
      <c r="C67">
        <v>176096</v>
      </c>
      <c r="D67">
        <v>68</v>
      </c>
      <c r="E67">
        <v>1</v>
      </c>
    </row>
    <row r="68" spans="1:5" x14ac:dyDescent="0.2">
      <c r="A68" s="1" t="s">
        <v>14</v>
      </c>
      <c r="B68">
        <v>7986</v>
      </c>
      <c r="C68">
        <v>176096</v>
      </c>
      <c r="D68">
        <v>69</v>
      </c>
      <c r="E68">
        <v>1</v>
      </c>
    </row>
    <row r="69" spans="1:5" x14ac:dyDescent="0.2">
      <c r="A69" s="1" t="s">
        <v>14</v>
      </c>
      <c r="B69">
        <v>7986</v>
      </c>
      <c r="C69">
        <v>176096</v>
      </c>
      <c r="D69">
        <v>70</v>
      </c>
      <c r="E69">
        <v>1</v>
      </c>
    </row>
    <row r="70" spans="1:5" x14ac:dyDescent="0.2">
      <c r="A70" s="1" t="s">
        <v>14</v>
      </c>
      <c r="B70">
        <v>7987</v>
      </c>
      <c r="C70">
        <v>176096</v>
      </c>
      <c r="D70">
        <v>71</v>
      </c>
      <c r="E70">
        <v>1</v>
      </c>
    </row>
    <row r="71" spans="1:5" x14ac:dyDescent="0.2">
      <c r="A71" s="1" t="s">
        <v>14</v>
      </c>
      <c r="B71">
        <v>7986</v>
      </c>
      <c r="C71">
        <v>176096</v>
      </c>
      <c r="D71">
        <v>72</v>
      </c>
      <c r="E71">
        <v>1</v>
      </c>
    </row>
    <row r="72" spans="1:5" x14ac:dyDescent="0.2">
      <c r="A72" s="1" t="s">
        <v>14</v>
      </c>
      <c r="B72">
        <v>7984</v>
      </c>
      <c r="C72">
        <v>176096</v>
      </c>
      <c r="D72">
        <v>73</v>
      </c>
      <c r="E72">
        <v>1</v>
      </c>
    </row>
    <row r="73" spans="1:5" x14ac:dyDescent="0.2">
      <c r="A73" s="1" t="s">
        <v>14</v>
      </c>
      <c r="B73">
        <v>7982</v>
      </c>
      <c r="C73">
        <v>176096</v>
      </c>
      <c r="D73">
        <v>74</v>
      </c>
      <c r="E73">
        <v>1</v>
      </c>
    </row>
    <row r="74" spans="1:5" x14ac:dyDescent="0.2">
      <c r="A74" s="1" t="s">
        <v>14</v>
      </c>
      <c r="B74">
        <v>7978</v>
      </c>
      <c r="C74">
        <v>176096</v>
      </c>
      <c r="D74">
        <v>75</v>
      </c>
      <c r="E74">
        <v>1</v>
      </c>
    </row>
    <row r="75" spans="1:5" x14ac:dyDescent="0.2">
      <c r="A75" s="1" t="s">
        <v>14</v>
      </c>
      <c r="B75">
        <v>7986</v>
      </c>
      <c r="C75">
        <v>176096</v>
      </c>
      <c r="D75">
        <v>76</v>
      </c>
      <c r="E75">
        <v>1</v>
      </c>
    </row>
    <row r="76" spans="1:5" x14ac:dyDescent="0.2">
      <c r="A76" s="1" t="s">
        <v>14</v>
      </c>
      <c r="B76">
        <v>7974</v>
      </c>
      <c r="C76">
        <v>176096</v>
      </c>
      <c r="D76">
        <v>77</v>
      </c>
      <c r="E76">
        <v>1</v>
      </c>
    </row>
    <row r="77" spans="1:5" x14ac:dyDescent="0.2">
      <c r="A77" s="1" t="s">
        <v>14</v>
      </c>
      <c r="B77">
        <v>7975</v>
      </c>
      <c r="C77">
        <v>176096</v>
      </c>
      <c r="D77">
        <v>78</v>
      </c>
      <c r="E77">
        <v>1</v>
      </c>
    </row>
    <row r="78" spans="1:5" x14ac:dyDescent="0.2">
      <c r="A78" s="1" t="s">
        <v>14</v>
      </c>
      <c r="B78">
        <v>7980</v>
      </c>
      <c r="C78">
        <v>176096</v>
      </c>
      <c r="D78">
        <v>79</v>
      </c>
      <c r="E78">
        <v>1</v>
      </c>
    </row>
    <row r="79" spans="1:5" x14ac:dyDescent="0.2">
      <c r="A79" s="1" t="s">
        <v>14</v>
      </c>
      <c r="B79">
        <v>7979</v>
      </c>
      <c r="C79">
        <v>176096</v>
      </c>
      <c r="D79">
        <v>80</v>
      </c>
      <c r="E79">
        <v>1</v>
      </c>
    </row>
    <row r="80" spans="1:5" x14ac:dyDescent="0.2">
      <c r="A80" s="1" t="s">
        <v>14</v>
      </c>
      <c r="B80">
        <v>7979</v>
      </c>
      <c r="C80">
        <v>176096</v>
      </c>
      <c r="D80">
        <v>81</v>
      </c>
      <c r="E80">
        <v>1</v>
      </c>
    </row>
    <row r="81" spans="1:5" x14ac:dyDescent="0.2">
      <c r="A81" s="1" t="s">
        <v>14</v>
      </c>
      <c r="B81">
        <v>7983</v>
      </c>
      <c r="C81">
        <v>176096</v>
      </c>
      <c r="D81">
        <v>82</v>
      </c>
      <c r="E81">
        <v>1</v>
      </c>
    </row>
    <row r="82" spans="1:5" x14ac:dyDescent="0.2">
      <c r="A82" s="1" t="s">
        <v>14</v>
      </c>
      <c r="B82">
        <v>7988</v>
      </c>
      <c r="C82">
        <v>176096</v>
      </c>
      <c r="D82">
        <v>83</v>
      </c>
      <c r="E82">
        <v>1</v>
      </c>
    </row>
    <row r="83" spans="1:5" x14ac:dyDescent="0.2">
      <c r="A83" s="1" t="s">
        <v>14</v>
      </c>
      <c r="B83">
        <v>7983</v>
      </c>
      <c r="C83">
        <v>176096</v>
      </c>
      <c r="D83">
        <v>84</v>
      </c>
      <c r="E83">
        <v>1</v>
      </c>
    </row>
    <row r="84" spans="1:5" x14ac:dyDescent="0.2">
      <c r="A84" s="1" t="s">
        <v>14</v>
      </c>
      <c r="B84">
        <v>7978</v>
      </c>
      <c r="C84">
        <v>176096</v>
      </c>
      <c r="D84">
        <v>85</v>
      </c>
      <c r="E84">
        <v>1</v>
      </c>
    </row>
    <row r="85" spans="1:5" x14ac:dyDescent="0.2">
      <c r="A85" s="1" t="s">
        <v>14</v>
      </c>
      <c r="B85">
        <v>7986</v>
      </c>
      <c r="C85">
        <v>176096</v>
      </c>
      <c r="D85">
        <v>86</v>
      </c>
      <c r="E85">
        <v>1</v>
      </c>
    </row>
    <row r="86" spans="1:5" x14ac:dyDescent="0.2">
      <c r="A86" s="1" t="s">
        <v>14</v>
      </c>
      <c r="B86">
        <v>7983</v>
      </c>
      <c r="C86">
        <v>176096</v>
      </c>
      <c r="D86">
        <v>87</v>
      </c>
      <c r="E86">
        <v>1</v>
      </c>
    </row>
    <row r="87" spans="1:5" x14ac:dyDescent="0.2">
      <c r="A87" s="1" t="s">
        <v>14</v>
      </c>
      <c r="B87">
        <v>7981</v>
      </c>
      <c r="C87">
        <v>176096</v>
      </c>
      <c r="D87">
        <v>88</v>
      </c>
      <c r="E87">
        <v>1</v>
      </c>
    </row>
    <row r="88" spans="1:5" x14ac:dyDescent="0.2">
      <c r="A88" s="1" t="s">
        <v>14</v>
      </c>
      <c r="B88">
        <v>7981</v>
      </c>
      <c r="C88">
        <v>176096</v>
      </c>
      <c r="D88">
        <v>89</v>
      </c>
      <c r="E88">
        <v>1</v>
      </c>
    </row>
    <row r="89" spans="1:5" x14ac:dyDescent="0.2">
      <c r="A89" s="1" t="s">
        <v>14</v>
      </c>
      <c r="B89">
        <v>7983</v>
      </c>
      <c r="C89">
        <v>176096</v>
      </c>
      <c r="D89">
        <v>90</v>
      </c>
      <c r="E89">
        <v>1</v>
      </c>
    </row>
    <row r="90" spans="1:5" x14ac:dyDescent="0.2">
      <c r="A90" s="1" t="s">
        <v>14</v>
      </c>
      <c r="B90">
        <v>7944</v>
      </c>
      <c r="C90">
        <v>176096</v>
      </c>
      <c r="D90">
        <v>91</v>
      </c>
      <c r="E90">
        <v>1</v>
      </c>
    </row>
    <row r="91" spans="1:5" x14ac:dyDescent="0.2">
      <c r="A91" s="1" t="s">
        <v>14</v>
      </c>
      <c r="B91">
        <v>7977</v>
      </c>
      <c r="C91">
        <v>176096</v>
      </c>
      <c r="D91">
        <v>92</v>
      </c>
      <c r="E91">
        <v>1</v>
      </c>
    </row>
    <row r="92" spans="1:5" x14ac:dyDescent="0.2">
      <c r="A92" s="1" t="s">
        <v>14</v>
      </c>
      <c r="B92">
        <v>7983</v>
      </c>
      <c r="C92">
        <v>176096</v>
      </c>
      <c r="D92">
        <v>93</v>
      </c>
      <c r="E92">
        <v>1</v>
      </c>
    </row>
    <row r="93" spans="1:5" x14ac:dyDescent="0.2">
      <c r="A93" s="1" t="s">
        <v>14</v>
      </c>
      <c r="B93">
        <v>7988</v>
      </c>
      <c r="C93">
        <v>176096</v>
      </c>
      <c r="D93">
        <v>94</v>
      </c>
      <c r="E93">
        <v>1</v>
      </c>
    </row>
    <row r="94" spans="1:5" x14ac:dyDescent="0.2">
      <c r="A94" s="1" t="s">
        <v>14</v>
      </c>
      <c r="B94">
        <v>7988</v>
      </c>
      <c r="C94">
        <v>176096</v>
      </c>
      <c r="D94">
        <v>95</v>
      </c>
      <c r="E94">
        <v>1</v>
      </c>
    </row>
    <row r="95" spans="1:5" x14ac:dyDescent="0.2">
      <c r="A95" s="1" t="s">
        <v>14</v>
      </c>
      <c r="B95">
        <v>7984</v>
      </c>
      <c r="C95">
        <v>176096</v>
      </c>
      <c r="D95">
        <v>96</v>
      </c>
      <c r="E95">
        <v>1</v>
      </c>
    </row>
    <row r="96" spans="1:5" x14ac:dyDescent="0.2">
      <c r="A96" s="1" t="s">
        <v>14</v>
      </c>
      <c r="B96">
        <v>7988</v>
      </c>
      <c r="C96">
        <v>176096</v>
      </c>
      <c r="D96">
        <v>97</v>
      </c>
      <c r="E96">
        <v>1</v>
      </c>
    </row>
    <row r="97" spans="1:5" x14ac:dyDescent="0.2">
      <c r="A97" s="1" t="s">
        <v>14</v>
      </c>
      <c r="B97">
        <v>7982</v>
      </c>
      <c r="C97">
        <v>176096</v>
      </c>
      <c r="D97">
        <v>98</v>
      </c>
      <c r="E97">
        <v>1</v>
      </c>
    </row>
    <row r="98" spans="1:5" x14ac:dyDescent="0.2">
      <c r="A98" s="1" t="s">
        <v>14</v>
      </c>
      <c r="B98">
        <v>7981</v>
      </c>
      <c r="C98">
        <v>176096</v>
      </c>
      <c r="D98">
        <v>99</v>
      </c>
      <c r="E98">
        <v>1</v>
      </c>
    </row>
    <row r="99" spans="1:5" x14ac:dyDescent="0.2">
      <c r="A99" s="1" t="s">
        <v>14</v>
      </c>
      <c r="B99">
        <v>7987</v>
      </c>
      <c r="C99">
        <v>176096</v>
      </c>
      <c r="D99">
        <v>100</v>
      </c>
      <c r="E99">
        <v>1</v>
      </c>
    </row>
    <row r="100" spans="1:5" x14ac:dyDescent="0.2">
      <c r="A100" s="1" t="s">
        <v>14</v>
      </c>
      <c r="B100">
        <v>7986</v>
      </c>
      <c r="C100">
        <v>176096</v>
      </c>
      <c r="D100">
        <v>101</v>
      </c>
      <c r="E100">
        <v>1</v>
      </c>
    </row>
    <row r="101" spans="1:5" x14ac:dyDescent="0.2">
      <c r="A101" s="1" t="s">
        <v>14</v>
      </c>
      <c r="B101">
        <v>7988</v>
      </c>
      <c r="C101">
        <v>176096</v>
      </c>
      <c r="D101">
        <v>102</v>
      </c>
      <c r="E101">
        <v>1</v>
      </c>
    </row>
  </sheetData>
  <phoneticPr fontId="1" type="noConversion"/>
  <pageMargins left="0.7" right="0.7" top="0.78740157499999996" bottom="0.78740157499999996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487AD-7EE0-474D-992D-C3393E56BA54}">
  <dimension ref="A1:E101"/>
  <sheetViews>
    <sheetView topLeftCell="A48" workbookViewId="0">
      <selection activeCell="A2" sqref="A2:A101"/>
    </sheetView>
  </sheetViews>
  <sheetFormatPr baseColWidth="10" defaultColWidth="11.5" defaultRowHeight="15" x14ac:dyDescent="0.2"/>
  <cols>
    <col min="1" max="1" width="31.1640625" bestFit="1" customWidth="1"/>
    <col min="2" max="2" width="10.33203125" bestFit="1" customWidth="1"/>
    <col min="3" max="3" width="12.1640625" bestFit="1" customWidth="1"/>
    <col min="4" max="4" width="12.33203125" bestFit="1" customWidth="1"/>
    <col min="5" max="5" width="18.6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 t="s">
        <v>15</v>
      </c>
      <c r="B2">
        <v>6858</v>
      </c>
      <c r="C2">
        <v>176096</v>
      </c>
      <c r="D2">
        <v>5</v>
      </c>
      <c r="E2">
        <v>1</v>
      </c>
    </row>
    <row r="3" spans="1:5" x14ac:dyDescent="0.2">
      <c r="A3" s="1" t="s">
        <v>15</v>
      </c>
      <c r="B3">
        <v>3957</v>
      </c>
      <c r="C3">
        <v>176096</v>
      </c>
      <c r="D3">
        <v>6</v>
      </c>
      <c r="E3">
        <v>1</v>
      </c>
    </row>
    <row r="4" spans="1:5" x14ac:dyDescent="0.2">
      <c r="A4" s="1" t="s">
        <v>15</v>
      </c>
      <c r="B4">
        <v>3953</v>
      </c>
      <c r="C4">
        <v>176096</v>
      </c>
      <c r="D4">
        <v>7</v>
      </c>
      <c r="E4">
        <v>1</v>
      </c>
    </row>
    <row r="5" spans="1:5" x14ac:dyDescent="0.2">
      <c r="A5" s="1" t="s">
        <v>15</v>
      </c>
      <c r="B5">
        <v>3966</v>
      </c>
      <c r="C5">
        <v>176096</v>
      </c>
      <c r="D5">
        <v>8</v>
      </c>
      <c r="E5">
        <v>1</v>
      </c>
    </row>
    <row r="6" spans="1:5" x14ac:dyDescent="0.2">
      <c r="A6" s="1" t="s">
        <v>15</v>
      </c>
      <c r="B6">
        <v>3965</v>
      </c>
      <c r="C6">
        <v>176096</v>
      </c>
      <c r="D6">
        <v>9</v>
      </c>
      <c r="E6">
        <v>1</v>
      </c>
    </row>
    <row r="7" spans="1:5" x14ac:dyDescent="0.2">
      <c r="A7" s="1" t="s">
        <v>15</v>
      </c>
      <c r="B7">
        <v>3958</v>
      </c>
      <c r="C7">
        <v>176096</v>
      </c>
      <c r="D7">
        <v>10</v>
      </c>
      <c r="E7">
        <v>1</v>
      </c>
    </row>
    <row r="8" spans="1:5" x14ac:dyDescent="0.2">
      <c r="A8" s="1" t="s">
        <v>15</v>
      </c>
      <c r="B8">
        <v>3966</v>
      </c>
      <c r="C8">
        <v>176096</v>
      </c>
      <c r="D8">
        <v>11</v>
      </c>
      <c r="E8">
        <v>1</v>
      </c>
    </row>
    <row r="9" spans="1:5" x14ac:dyDescent="0.2">
      <c r="A9" s="1" t="s">
        <v>15</v>
      </c>
      <c r="B9">
        <v>3957</v>
      </c>
      <c r="C9">
        <v>176096</v>
      </c>
      <c r="D9">
        <v>12</v>
      </c>
      <c r="E9">
        <v>1</v>
      </c>
    </row>
    <row r="10" spans="1:5" x14ac:dyDescent="0.2">
      <c r="A10" s="1" t="s">
        <v>15</v>
      </c>
      <c r="B10">
        <v>3914</v>
      </c>
      <c r="C10">
        <v>176096</v>
      </c>
      <c r="D10">
        <v>13</v>
      </c>
      <c r="E10">
        <v>1</v>
      </c>
    </row>
    <row r="11" spans="1:5" x14ac:dyDescent="0.2">
      <c r="A11" s="1" t="s">
        <v>15</v>
      </c>
      <c r="B11">
        <v>3967</v>
      </c>
      <c r="C11">
        <v>176096</v>
      </c>
      <c r="D11">
        <v>14</v>
      </c>
      <c r="E11">
        <v>1</v>
      </c>
    </row>
    <row r="12" spans="1:5" x14ac:dyDescent="0.2">
      <c r="A12" s="1" t="s">
        <v>15</v>
      </c>
      <c r="B12">
        <v>3966</v>
      </c>
      <c r="C12">
        <v>176096</v>
      </c>
      <c r="D12">
        <v>15</v>
      </c>
      <c r="E12">
        <v>1</v>
      </c>
    </row>
    <row r="13" spans="1:5" x14ac:dyDescent="0.2">
      <c r="A13" s="1" t="s">
        <v>15</v>
      </c>
      <c r="B13">
        <v>3966</v>
      </c>
      <c r="C13">
        <v>176096</v>
      </c>
      <c r="D13">
        <v>16</v>
      </c>
      <c r="E13">
        <v>1</v>
      </c>
    </row>
    <row r="14" spans="1:5" x14ac:dyDescent="0.2">
      <c r="A14" s="1" t="s">
        <v>15</v>
      </c>
      <c r="B14">
        <v>7989</v>
      </c>
      <c r="C14">
        <v>176096</v>
      </c>
      <c r="D14">
        <v>18</v>
      </c>
      <c r="E14">
        <v>1</v>
      </c>
    </row>
    <row r="15" spans="1:5" x14ac:dyDescent="0.2">
      <c r="A15" s="1" t="s">
        <v>15</v>
      </c>
      <c r="B15">
        <v>7988</v>
      </c>
      <c r="C15">
        <v>176096</v>
      </c>
      <c r="D15">
        <v>20</v>
      </c>
      <c r="E15">
        <v>2</v>
      </c>
    </row>
    <row r="16" spans="1:5" x14ac:dyDescent="0.2">
      <c r="A16" s="1" t="s">
        <v>15</v>
      </c>
      <c r="B16">
        <v>3966</v>
      </c>
      <c r="C16">
        <v>176096</v>
      </c>
      <c r="D16">
        <v>22</v>
      </c>
      <c r="E16">
        <v>1</v>
      </c>
    </row>
    <row r="17" spans="1:5" x14ac:dyDescent="0.2">
      <c r="A17" s="1" t="s">
        <v>15</v>
      </c>
      <c r="B17">
        <v>3962</v>
      </c>
      <c r="C17">
        <v>176096</v>
      </c>
      <c r="D17">
        <v>23</v>
      </c>
      <c r="E17">
        <v>1</v>
      </c>
    </row>
    <row r="18" spans="1:5" x14ac:dyDescent="0.2">
      <c r="A18" s="1" t="s">
        <v>15</v>
      </c>
      <c r="B18">
        <v>3967</v>
      </c>
      <c r="C18">
        <v>176096</v>
      </c>
      <c r="D18">
        <v>24</v>
      </c>
      <c r="E18">
        <v>1</v>
      </c>
    </row>
    <row r="19" spans="1:5" x14ac:dyDescent="0.2">
      <c r="A19" s="1" t="s">
        <v>15</v>
      </c>
      <c r="B19">
        <v>3969</v>
      </c>
      <c r="C19">
        <v>176096</v>
      </c>
      <c r="D19">
        <v>25</v>
      </c>
      <c r="E19">
        <v>1</v>
      </c>
    </row>
    <row r="20" spans="1:5" x14ac:dyDescent="0.2">
      <c r="A20" s="1" t="s">
        <v>15</v>
      </c>
      <c r="B20">
        <v>3972</v>
      </c>
      <c r="C20">
        <v>176096</v>
      </c>
      <c r="D20">
        <v>26</v>
      </c>
      <c r="E20">
        <v>1</v>
      </c>
    </row>
    <row r="21" spans="1:5" x14ac:dyDescent="0.2">
      <c r="A21" s="1" t="s">
        <v>15</v>
      </c>
      <c r="B21">
        <v>3971</v>
      </c>
      <c r="C21">
        <v>176096</v>
      </c>
      <c r="D21">
        <v>27</v>
      </c>
      <c r="E21">
        <v>1</v>
      </c>
    </row>
    <row r="22" spans="1:5" x14ac:dyDescent="0.2">
      <c r="A22" s="1" t="s">
        <v>15</v>
      </c>
      <c r="B22">
        <v>3967</v>
      </c>
      <c r="C22">
        <v>176096</v>
      </c>
      <c r="D22">
        <v>28</v>
      </c>
      <c r="E22">
        <v>1</v>
      </c>
    </row>
    <row r="23" spans="1:5" x14ac:dyDescent="0.2">
      <c r="A23" s="1" t="s">
        <v>15</v>
      </c>
      <c r="B23">
        <v>3963</v>
      </c>
      <c r="C23">
        <v>176096</v>
      </c>
      <c r="D23">
        <v>29</v>
      </c>
      <c r="E23">
        <v>1</v>
      </c>
    </row>
    <row r="24" spans="1:5" x14ac:dyDescent="0.2">
      <c r="A24" s="1" t="s">
        <v>15</v>
      </c>
      <c r="B24">
        <v>3966</v>
      </c>
      <c r="C24">
        <v>176096</v>
      </c>
      <c r="D24">
        <v>30</v>
      </c>
      <c r="E24">
        <v>1</v>
      </c>
    </row>
    <row r="25" spans="1:5" x14ac:dyDescent="0.2">
      <c r="A25" s="1" t="s">
        <v>15</v>
      </c>
      <c r="B25">
        <v>3962</v>
      </c>
      <c r="C25">
        <v>176096</v>
      </c>
      <c r="D25">
        <v>31</v>
      </c>
      <c r="E25">
        <v>1</v>
      </c>
    </row>
    <row r="26" spans="1:5" x14ac:dyDescent="0.2">
      <c r="A26" s="1" t="s">
        <v>15</v>
      </c>
      <c r="B26">
        <v>3961</v>
      </c>
      <c r="C26">
        <v>176096</v>
      </c>
      <c r="D26">
        <v>32</v>
      </c>
      <c r="E26">
        <v>1</v>
      </c>
    </row>
    <row r="27" spans="1:5" x14ac:dyDescent="0.2">
      <c r="A27" s="1" t="s">
        <v>15</v>
      </c>
      <c r="B27">
        <v>3966</v>
      </c>
      <c r="C27">
        <v>176096</v>
      </c>
      <c r="D27">
        <v>33</v>
      </c>
      <c r="E27">
        <v>1</v>
      </c>
    </row>
    <row r="28" spans="1:5" x14ac:dyDescent="0.2">
      <c r="A28" s="1" t="s">
        <v>15</v>
      </c>
      <c r="B28">
        <v>3967</v>
      </c>
      <c r="C28">
        <v>176096</v>
      </c>
      <c r="D28">
        <v>34</v>
      </c>
      <c r="E28">
        <v>1</v>
      </c>
    </row>
    <row r="29" spans="1:5" x14ac:dyDescent="0.2">
      <c r="A29" s="1" t="s">
        <v>15</v>
      </c>
      <c r="B29">
        <v>3968</v>
      </c>
      <c r="C29">
        <v>176096</v>
      </c>
      <c r="D29">
        <v>35</v>
      </c>
      <c r="E29">
        <v>1</v>
      </c>
    </row>
    <row r="30" spans="1:5" x14ac:dyDescent="0.2">
      <c r="A30" s="1" t="s">
        <v>15</v>
      </c>
      <c r="B30">
        <v>3966</v>
      </c>
      <c r="C30">
        <v>176096</v>
      </c>
      <c r="D30">
        <v>36</v>
      </c>
      <c r="E30">
        <v>1</v>
      </c>
    </row>
    <row r="31" spans="1:5" x14ac:dyDescent="0.2">
      <c r="A31" s="1" t="s">
        <v>15</v>
      </c>
      <c r="B31">
        <v>3960</v>
      </c>
      <c r="C31">
        <v>176096</v>
      </c>
      <c r="D31">
        <v>37</v>
      </c>
      <c r="E31">
        <v>1</v>
      </c>
    </row>
    <row r="32" spans="1:5" x14ac:dyDescent="0.2">
      <c r="A32" s="1" t="s">
        <v>15</v>
      </c>
      <c r="B32">
        <v>3966</v>
      </c>
      <c r="C32">
        <v>176096</v>
      </c>
      <c r="D32">
        <v>38</v>
      </c>
      <c r="E32">
        <v>1</v>
      </c>
    </row>
    <row r="33" spans="1:5" x14ac:dyDescent="0.2">
      <c r="A33" s="1" t="s">
        <v>15</v>
      </c>
      <c r="B33">
        <v>3964</v>
      </c>
      <c r="C33">
        <v>176096</v>
      </c>
      <c r="D33">
        <v>39</v>
      </c>
      <c r="E33">
        <v>1</v>
      </c>
    </row>
    <row r="34" spans="1:5" x14ac:dyDescent="0.2">
      <c r="A34" s="1" t="s">
        <v>15</v>
      </c>
      <c r="B34">
        <v>3969</v>
      </c>
      <c r="C34">
        <v>176096</v>
      </c>
      <c r="D34">
        <v>40</v>
      </c>
      <c r="E34">
        <v>1</v>
      </c>
    </row>
    <row r="35" spans="1:5" x14ac:dyDescent="0.2">
      <c r="A35" s="1" t="s">
        <v>15</v>
      </c>
      <c r="B35">
        <v>3968</v>
      </c>
      <c r="C35">
        <v>176096</v>
      </c>
      <c r="D35">
        <v>41</v>
      </c>
      <c r="E35">
        <v>1</v>
      </c>
    </row>
    <row r="36" spans="1:5" x14ac:dyDescent="0.2">
      <c r="A36" s="1" t="s">
        <v>15</v>
      </c>
      <c r="B36">
        <v>3971</v>
      </c>
      <c r="C36">
        <v>176096</v>
      </c>
      <c r="D36">
        <v>42</v>
      </c>
      <c r="E36">
        <v>1</v>
      </c>
    </row>
    <row r="37" spans="1:5" x14ac:dyDescent="0.2">
      <c r="A37" s="1" t="s">
        <v>15</v>
      </c>
      <c r="B37">
        <v>3962</v>
      </c>
      <c r="C37">
        <v>176096</v>
      </c>
      <c r="D37">
        <v>43</v>
      </c>
      <c r="E37">
        <v>1</v>
      </c>
    </row>
    <row r="38" spans="1:5" x14ac:dyDescent="0.2">
      <c r="A38" s="1" t="s">
        <v>15</v>
      </c>
      <c r="B38">
        <v>3967</v>
      </c>
      <c r="C38">
        <v>176096</v>
      </c>
      <c r="D38">
        <v>44</v>
      </c>
      <c r="E38">
        <v>1</v>
      </c>
    </row>
    <row r="39" spans="1:5" x14ac:dyDescent="0.2">
      <c r="A39" s="1" t="s">
        <v>15</v>
      </c>
      <c r="B39">
        <v>3969</v>
      </c>
      <c r="C39">
        <v>176096</v>
      </c>
      <c r="D39">
        <v>45</v>
      </c>
      <c r="E39">
        <v>1</v>
      </c>
    </row>
    <row r="40" spans="1:5" x14ac:dyDescent="0.2">
      <c r="A40" s="1" t="s">
        <v>15</v>
      </c>
      <c r="B40">
        <v>3961</v>
      </c>
      <c r="C40">
        <v>176096</v>
      </c>
      <c r="D40">
        <v>46</v>
      </c>
      <c r="E40">
        <v>1</v>
      </c>
    </row>
    <row r="41" spans="1:5" x14ac:dyDescent="0.2">
      <c r="A41" s="1" t="s">
        <v>15</v>
      </c>
      <c r="B41">
        <v>3970</v>
      </c>
      <c r="C41">
        <v>176096</v>
      </c>
      <c r="D41">
        <v>47</v>
      </c>
      <c r="E41">
        <v>1</v>
      </c>
    </row>
    <row r="42" spans="1:5" x14ac:dyDescent="0.2">
      <c r="A42" s="1" t="s">
        <v>15</v>
      </c>
      <c r="B42">
        <v>3965</v>
      </c>
      <c r="C42">
        <v>176096</v>
      </c>
      <c r="D42">
        <v>48</v>
      </c>
      <c r="E42">
        <v>1</v>
      </c>
    </row>
    <row r="43" spans="1:5" x14ac:dyDescent="0.2">
      <c r="A43" s="1" t="s">
        <v>15</v>
      </c>
      <c r="B43">
        <v>3963</v>
      </c>
      <c r="C43">
        <v>176096</v>
      </c>
      <c r="D43">
        <v>49</v>
      </c>
      <c r="E43">
        <v>1</v>
      </c>
    </row>
    <row r="44" spans="1:5" x14ac:dyDescent="0.2">
      <c r="A44" s="1" t="s">
        <v>15</v>
      </c>
      <c r="B44">
        <v>3973</v>
      </c>
      <c r="C44">
        <v>176096</v>
      </c>
      <c r="D44">
        <v>50</v>
      </c>
      <c r="E44">
        <v>1</v>
      </c>
    </row>
    <row r="45" spans="1:5" x14ac:dyDescent="0.2">
      <c r="A45" s="1" t="s">
        <v>15</v>
      </c>
      <c r="B45">
        <v>3971</v>
      </c>
      <c r="C45">
        <v>176096</v>
      </c>
      <c r="D45">
        <v>51</v>
      </c>
      <c r="E45">
        <v>1</v>
      </c>
    </row>
    <row r="46" spans="1:5" x14ac:dyDescent="0.2">
      <c r="A46" s="1" t="s">
        <v>15</v>
      </c>
      <c r="B46">
        <v>3969</v>
      </c>
      <c r="C46">
        <v>176096</v>
      </c>
      <c r="D46">
        <v>52</v>
      </c>
      <c r="E46">
        <v>1</v>
      </c>
    </row>
    <row r="47" spans="1:5" x14ac:dyDescent="0.2">
      <c r="A47" s="1" t="s">
        <v>15</v>
      </c>
      <c r="B47">
        <v>3973</v>
      </c>
      <c r="C47">
        <v>176096</v>
      </c>
      <c r="D47">
        <v>53</v>
      </c>
      <c r="E47">
        <v>1</v>
      </c>
    </row>
    <row r="48" spans="1:5" x14ac:dyDescent="0.2">
      <c r="A48" s="1" t="s">
        <v>15</v>
      </c>
      <c r="B48">
        <v>3969</v>
      </c>
      <c r="C48">
        <v>176096</v>
      </c>
      <c r="D48">
        <v>54</v>
      </c>
      <c r="E48">
        <v>1</v>
      </c>
    </row>
    <row r="49" spans="1:5" x14ac:dyDescent="0.2">
      <c r="A49" s="1" t="s">
        <v>15</v>
      </c>
      <c r="B49">
        <v>3969</v>
      </c>
      <c r="C49">
        <v>176096</v>
      </c>
      <c r="D49">
        <v>55</v>
      </c>
      <c r="E49">
        <v>1</v>
      </c>
    </row>
    <row r="50" spans="1:5" x14ac:dyDescent="0.2">
      <c r="A50" s="1" t="s">
        <v>15</v>
      </c>
      <c r="B50">
        <v>3968</v>
      </c>
      <c r="C50">
        <v>176096</v>
      </c>
      <c r="D50">
        <v>56</v>
      </c>
      <c r="E50">
        <v>1</v>
      </c>
    </row>
    <row r="51" spans="1:5" x14ac:dyDescent="0.2">
      <c r="A51" s="1" t="s">
        <v>15</v>
      </c>
      <c r="B51">
        <v>3967</v>
      </c>
      <c r="C51">
        <v>176096</v>
      </c>
      <c r="D51">
        <v>57</v>
      </c>
      <c r="E51">
        <v>1</v>
      </c>
    </row>
    <row r="52" spans="1:5" x14ac:dyDescent="0.2">
      <c r="A52" s="1" t="s">
        <v>15</v>
      </c>
      <c r="B52">
        <v>3968</v>
      </c>
      <c r="C52">
        <v>176096</v>
      </c>
      <c r="D52">
        <v>58</v>
      </c>
      <c r="E52">
        <v>1</v>
      </c>
    </row>
    <row r="53" spans="1:5" x14ac:dyDescent="0.2">
      <c r="A53" s="1" t="s">
        <v>15</v>
      </c>
      <c r="B53">
        <v>3968</v>
      </c>
      <c r="C53">
        <v>176096</v>
      </c>
      <c r="D53">
        <v>59</v>
      </c>
      <c r="E53">
        <v>1</v>
      </c>
    </row>
    <row r="54" spans="1:5" x14ac:dyDescent="0.2">
      <c r="A54" s="1" t="s">
        <v>15</v>
      </c>
      <c r="B54">
        <v>3968</v>
      </c>
      <c r="C54">
        <v>176096</v>
      </c>
      <c r="D54">
        <v>60</v>
      </c>
      <c r="E54">
        <v>1</v>
      </c>
    </row>
    <row r="55" spans="1:5" x14ac:dyDescent="0.2">
      <c r="A55" s="1" t="s">
        <v>15</v>
      </c>
      <c r="B55">
        <v>3970</v>
      </c>
      <c r="C55">
        <v>176096</v>
      </c>
      <c r="D55">
        <v>61</v>
      </c>
      <c r="E55">
        <v>1</v>
      </c>
    </row>
    <row r="56" spans="1:5" x14ac:dyDescent="0.2">
      <c r="A56" s="1" t="s">
        <v>15</v>
      </c>
      <c r="B56">
        <v>3968</v>
      </c>
      <c r="C56">
        <v>176096</v>
      </c>
      <c r="D56">
        <v>62</v>
      </c>
      <c r="E56">
        <v>1</v>
      </c>
    </row>
    <row r="57" spans="1:5" x14ac:dyDescent="0.2">
      <c r="A57" s="1" t="s">
        <v>15</v>
      </c>
      <c r="B57">
        <v>3969</v>
      </c>
      <c r="C57">
        <v>176096</v>
      </c>
      <c r="D57">
        <v>63</v>
      </c>
      <c r="E57">
        <v>1</v>
      </c>
    </row>
    <row r="58" spans="1:5" x14ac:dyDescent="0.2">
      <c r="A58" s="1" t="s">
        <v>15</v>
      </c>
      <c r="B58">
        <v>3963</v>
      </c>
      <c r="C58">
        <v>176096</v>
      </c>
      <c r="D58">
        <v>64</v>
      </c>
      <c r="E58">
        <v>1</v>
      </c>
    </row>
    <row r="59" spans="1:5" x14ac:dyDescent="0.2">
      <c r="A59" s="1" t="s">
        <v>15</v>
      </c>
      <c r="B59">
        <v>3968</v>
      </c>
      <c r="C59">
        <v>176096</v>
      </c>
      <c r="D59">
        <v>65</v>
      </c>
      <c r="E59">
        <v>1</v>
      </c>
    </row>
    <row r="60" spans="1:5" x14ac:dyDescent="0.2">
      <c r="A60" s="1" t="s">
        <v>15</v>
      </c>
      <c r="B60">
        <v>3965</v>
      </c>
      <c r="C60">
        <v>176096</v>
      </c>
      <c r="D60">
        <v>66</v>
      </c>
      <c r="E60">
        <v>1</v>
      </c>
    </row>
    <row r="61" spans="1:5" x14ac:dyDescent="0.2">
      <c r="A61" s="1" t="s">
        <v>15</v>
      </c>
      <c r="B61">
        <v>3970</v>
      </c>
      <c r="C61">
        <v>176096</v>
      </c>
      <c r="D61">
        <v>67</v>
      </c>
      <c r="E61">
        <v>1</v>
      </c>
    </row>
    <row r="62" spans="1:5" x14ac:dyDescent="0.2">
      <c r="A62" s="1" t="s">
        <v>15</v>
      </c>
      <c r="B62">
        <v>3973</v>
      </c>
      <c r="C62">
        <v>176096</v>
      </c>
      <c r="D62">
        <v>68</v>
      </c>
      <c r="E62">
        <v>1</v>
      </c>
    </row>
    <row r="63" spans="1:5" x14ac:dyDescent="0.2">
      <c r="A63" s="1" t="s">
        <v>15</v>
      </c>
      <c r="B63">
        <v>3972</v>
      </c>
      <c r="C63">
        <v>176096</v>
      </c>
      <c r="D63">
        <v>69</v>
      </c>
      <c r="E63">
        <v>1</v>
      </c>
    </row>
    <row r="64" spans="1:5" x14ac:dyDescent="0.2">
      <c r="A64" s="1" t="s">
        <v>15</v>
      </c>
      <c r="B64">
        <v>3967</v>
      </c>
      <c r="C64">
        <v>176096</v>
      </c>
      <c r="D64">
        <v>70</v>
      </c>
      <c r="E64">
        <v>1</v>
      </c>
    </row>
    <row r="65" spans="1:5" x14ac:dyDescent="0.2">
      <c r="A65" s="1" t="s">
        <v>15</v>
      </c>
      <c r="B65">
        <v>3966</v>
      </c>
      <c r="C65">
        <v>176096</v>
      </c>
      <c r="D65">
        <v>71</v>
      </c>
      <c r="E65">
        <v>1</v>
      </c>
    </row>
    <row r="66" spans="1:5" x14ac:dyDescent="0.2">
      <c r="A66" s="1" t="s">
        <v>15</v>
      </c>
      <c r="B66">
        <v>3965</v>
      </c>
      <c r="C66">
        <v>176096</v>
      </c>
      <c r="D66">
        <v>72</v>
      </c>
      <c r="E66">
        <v>1</v>
      </c>
    </row>
    <row r="67" spans="1:5" x14ac:dyDescent="0.2">
      <c r="A67" s="1" t="s">
        <v>15</v>
      </c>
      <c r="B67">
        <v>3966</v>
      </c>
      <c r="C67">
        <v>176096</v>
      </c>
      <c r="D67">
        <v>73</v>
      </c>
      <c r="E67">
        <v>1</v>
      </c>
    </row>
    <row r="68" spans="1:5" x14ac:dyDescent="0.2">
      <c r="A68" s="1" t="s">
        <v>15</v>
      </c>
      <c r="B68">
        <v>3964</v>
      </c>
      <c r="C68">
        <v>176096</v>
      </c>
      <c r="D68">
        <v>74</v>
      </c>
      <c r="E68">
        <v>1</v>
      </c>
    </row>
    <row r="69" spans="1:5" x14ac:dyDescent="0.2">
      <c r="A69" s="1" t="s">
        <v>15</v>
      </c>
      <c r="B69">
        <v>3970</v>
      </c>
      <c r="C69">
        <v>176096</v>
      </c>
      <c r="D69">
        <v>75</v>
      </c>
      <c r="E69">
        <v>1</v>
      </c>
    </row>
    <row r="70" spans="1:5" x14ac:dyDescent="0.2">
      <c r="A70" s="1" t="s">
        <v>15</v>
      </c>
      <c r="B70">
        <v>3972</v>
      </c>
      <c r="C70">
        <v>176096</v>
      </c>
      <c r="D70">
        <v>76</v>
      </c>
      <c r="E70">
        <v>1</v>
      </c>
    </row>
    <row r="71" spans="1:5" x14ac:dyDescent="0.2">
      <c r="A71" s="1" t="s">
        <v>15</v>
      </c>
      <c r="B71">
        <v>3971</v>
      </c>
      <c r="C71">
        <v>176096</v>
      </c>
      <c r="D71">
        <v>77</v>
      </c>
      <c r="E71">
        <v>1</v>
      </c>
    </row>
    <row r="72" spans="1:5" x14ac:dyDescent="0.2">
      <c r="A72" s="1" t="s">
        <v>15</v>
      </c>
      <c r="B72">
        <v>3969</v>
      </c>
      <c r="C72">
        <v>176096</v>
      </c>
      <c r="D72">
        <v>78</v>
      </c>
      <c r="E72">
        <v>1</v>
      </c>
    </row>
    <row r="73" spans="1:5" x14ac:dyDescent="0.2">
      <c r="A73" s="1" t="s">
        <v>15</v>
      </c>
      <c r="B73">
        <v>3973</v>
      </c>
      <c r="C73">
        <v>176096</v>
      </c>
      <c r="D73">
        <v>79</v>
      </c>
      <c r="E73">
        <v>1</v>
      </c>
    </row>
    <row r="74" spans="1:5" x14ac:dyDescent="0.2">
      <c r="A74" s="1" t="s">
        <v>15</v>
      </c>
      <c r="B74">
        <v>3973</v>
      </c>
      <c r="C74">
        <v>176096</v>
      </c>
      <c r="D74">
        <v>80</v>
      </c>
      <c r="E74">
        <v>1</v>
      </c>
    </row>
    <row r="75" spans="1:5" x14ac:dyDescent="0.2">
      <c r="A75" s="1" t="s">
        <v>15</v>
      </c>
      <c r="B75">
        <v>3966</v>
      </c>
      <c r="C75">
        <v>176096</v>
      </c>
      <c r="D75">
        <v>81</v>
      </c>
      <c r="E75">
        <v>1</v>
      </c>
    </row>
    <row r="76" spans="1:5" x14ac:dyDescent="0.2">
      <c r="A76" s="1" t="s">
        <v>15</v>
      </c>
      <c r="B76">
        <v>3969</v>
      </c>
      <c r="C76">
        <v>176096</v>
      </c>
      <c r="D76">
        <v>82</v>
      </c>
      <c r="E76">
        <v>1</v>
      </c>
    </row>
    <row r="77" spans="1:5" x14ac:dyDescent="0.2">
      <c r="A77" s="1" t="s">
        <v>15</v>
      </c>
      <c r="B77">
        <v>3968</v>
      </c>
      <c r="C77">
        <v>176096</v>
      </c>
      <c r="D77">
        <v>83</v>
      </c>
      <c r="E77">
        <v>1</v>
      </c>
    </row>
    <row r="78" spans="1:5" x14ac:dyDescent="0.2">
      <c r="A78" s="1" t="s">
        <v>15</v>
      </c>
      <c r="B78">
        <v>3961</v>
      </c>
      <c r="C78">
        <v>176096</v>
      </c>
      <c r="D78">
        <v>84</v>
      </c>
      <c r="E78">
        <v>1</v>
      </c>
    </row>
    <row r="79" spans="1:5" x14ac:dyDescent="0.2">
      <c r="A79" s="1" t="s">
        <v>15</v>
      </c>
      <c r="B79">
        <v>3970</v>
      </c>
      <c r="C79">
        <v>176096</v>
      </c>
      <c r="D79">
        <v>85</v>
      </c>
      <c r="E79">
        <v>1</v>
      </c>
    </row>
    <row r="80" spans="1:5" x14ac:dyDescent="0.2">
      <c r="A80" s="1" t="s">
        <v>15</v>
      </c>
      <c r="B80">
        <v>3968</v>
      </c>
      <c r="C80">
        <v>176096</v>
      </c>
      <c r="D80">
        <v>86</v>
      </c>
      <c r="E80">
        <v>1</v>
      </c>
    </row>
    <row r="81" spans="1:5" x14ac:dyDescent="0.2">
      <c r="A81" s="1" t="s">
        <v>15</v>
      </c>
      <c r="B81">
        <v>3964</v>
      </c>
      <c r="C81">
        <v>176096</v>
      </c>
      <c r="D81">
        <v>87</v>
      </c>
      <c r="E81">
        <v>1</v>
      </c>
    </row>
    <row r="82" spans="1:5" x14ac:dyDescent="0.2">
      <c r="A82" s="1" t="s">
        <v>15</v>
      </c>
      <c r="B82">
        <v>3972</v>
      </c>
      <c r="C82">
        <v>176096</v>
      </c>
      <c r="D82">
        <v>88</v>
      </c>
      <c r="E82">
        <v>1</v>
      </c>
    </row>
    <row r="83" spans="1:5" x14ac:dyDescent="0.2">
      <c r="A83" s="1" t="s">
        <v>15</v>
      </c>
      <c r="B83">
        <v>3973</v>
      </c>
      <c r="C83">
        <v>176096</v>
      </c>
      <c r="D83">
        <v>89</v>
      </c>
      <c r="E83">
        <v>1</v>
      </c>
    </row>
    <row r="84" spans="1:5" x14ac:dyDescent="0.2">
      <c r="A84" s="1" t="s">
        <v>15</v>
      </c>
      <c r="B84">
        <v>3966</v>
      </c>
      <c r="C84">
        <v>176096</v>
      </c>
      <c r="D84">
        <v>90</v>
      </c>
      <c r="E84">
        <v>1</v>
      </c>
    </row>
    <row r="85" spans="1:5" x14ac:dyDescent="0.2">
      <c r="A85" s="1" t="s">
        <v>15</v>
      </c>
      <c r="B85">
        <v>3972</v>
      </c>
      <c r="C85">
        <v>176096</v>
      </c>
      <c r="D85">
        <v>91</v>
      </c>
      <c r="E85">
        <v>1</v>
      </c>
    </row>
    <row r="86" spans="1:5" x14ac:dyDescent="0.2">
      <c r="A86" s="1" t="s">
        <v>15</v>
      </c>
      <c r="B86">
        <v>3970</v>
      </c>
      <c r="C86">
        <v>176096</v>
      </c>
      <c r="D86">
        <v>92</v>
      </c>
      <c r="E86">
        <v>1</v>
      </c>
    </row>
    <row r="87" spans="1:5" x14ac:dyDescent="0.2">
      <c r="A87" s="1" t="s">
        <v>15</v>
      </c>
      <c r="B87">
        <v>3972</v>
      </c>
      <c r="C87">
        <v>176096</v>
      </c>
      <c r="D87">
        <v>93</v>
      </c>
      <c r="E87">
        <v>1</v>
      </c>
    </row>
    <row r="88" spans="1:5" x14ac:dyDescent="0.2">
      <c r="A88" s="1" t="s">
        <v>15</v>
      </c>
      <c r="B88">
        <v>3968</v>
      </c>
      <c r="C88">
        <v>176096</v>
      </c>
      <c r="D88">
        <v>94</v>
      </c>
      <c r="E88">
        <v>1</v>
      </c>
    </row>
    <row r="89" spans="1:5" x14ac:dyDescent="0.2">
      <c r="A89" s="1" t="s">
        <v>15</v>
      </c>
      <c r="B89">
        <v>3965</v>
      </c>
      <c r="C89">
        <v>176096</v>
      </c>
      <c r="D89">
        <v>95</v>
      </c>
      <c r="E89">
        <v>1</v>
      </c>
    </row>
    <row r="90" spans="1:5" x14ac:dyDescent="0.2">
      <c r="A90" s="1" t="s">
        <v>15</v>
      </c>
      <c r="B90">
        <v>3962</v>
      </c>
      <c r="C90">
        <v>176096</v>
      </c>
      <c r="D90">
        <v>96</v>
      </c>
      <c r="E90">
        <v>1</v>
      </c>
    </row>
    <row r="91" spans="1:5" x14ac:dyDescent="0.2">
      <c r="A91" s="1" t="s">
        <v>15</v>
      </c>
      <c r="B91">
        <v>3968</v>
      </c>
      <c r="C91">
        <v>176096</v>
      </c>
      <c r="D91">
        <v>97</v>
      </c>
      <c r="E91">
        <v>1</v>
      </c>
    </row>
    <row r="92" spans="1:5" x14ac:dyDescent="0.2">
      <c r="A92" s="1" t="s">
        <v>15</v>
      </c>
      <c r="B92">
        <v>3965</v>
      </c>
      <c r="C92">
        <v>176096</v>
      </c>
      <c r="D92">
        <v>98</v>
      </c>
      <c r="E92">
        <v>1</v>
      </c>
    </row>
    <row r="93" spans="1:5" x14ac:dyDescent="0.2">
      <c r="A93" s="1" t="s">
        <v>15</v>
      </c>
      <c r="B93">
        <v>3968</v>
      </c>
      <c r="C93">
        <v>176096</v>
      </c>
      <c r="D93">
        <v>99</v>
      </c>
      <c r="E93">
        <v>1</v>
      </c>
    </row>
    <row r="94" spans="1:5" x14ac:dyDescent="0.2">
      <c r="A94" s="1" t="s">
        <v>15</v>
      </c>
      <c r="B94">
        <v>3975</v>
      </c>
      <c r="C94">
        <v>176096</v>
      </c>
      <c r="D94">
        <v>100</v>
      </c>
      <c r="E94">
        <v>1</v>
      </c>
    </row>
    <row r="95" spans="1:5" x14ac:dyDescent="0.2">
      <c r="A95" s="1" t="s">
        <v>15</v>
      </c>
      <c r="B95">
        <v>3969</v>
      </c>
      <c r="C95">
        <v>176096</v>
      </c>
      <c r="D95">
        <v>101</v>
      </c>
      <c r="E95">
        <v>1</v>
      </c>
    </row>
    <row r="96" spans="1:5" x14ac:dyDescent="0.2">
      <c r="A96" s="1" t="s">
        <v>15</v>
      </c>
      <c r="B96">
        <v>3964</v>
      </c>
      <c r="C96">
        <v>176096</v>
      </c>
      <c r="D96">
        <v>102</v>
      </c>
      <c r="E96">
        <v>1</v>
      </c>
    </row>
    <row r="97" spans="1:5" x14ac:dyDescent="0.2">
      <c r="A97" s="1" t="s">
        <v>15</v>
      </c>
      <c r="B97">
        <v>3973</v>
      </c>
      <c r="C97">
        <v>176096</v>
      </c>
      <c r="D97">
        <v>103</v>
      </c>
      <c r="E97">
        <v>1</v>
      </c>
    </row>
    <row r="98" spans="1:5" x14ac:dyDescent="0.2">
      <c r="A98" s="1" t="s">
        <v>15</v>
      </c>
      <c r="B98">
        <v>3970</v>
      </c>
      <c r="C98">
        <v>176096</v>
      </c>
      <c r="D98">
        <v>104</v>
      </c>
      <c r="E98">
        <v>1</v>
      </c>
    </row>
    <row r="99" spans="1:5" x14ac:dyDescent="0.2">
      <c r="A99" s="1" t="s">
        <v>15</v>
      </c>
      <c r="B99">
        <v>3966</v>
      </c>
      <c r="C99">
        <v>176096</v>
      </c>
      <c r="D99">
        <v>105</v>
      </c>
      <c r="E99">
        <v>1</v>
      </c>
    </row>
    <row r="100" spans="1:5" x14ac:dyDescent="0.2">
      <c r="A100" s="1" t="s">
        <v>15</v>
      </c>
      <c r="B100">
        <v>3974</v>
      </c>
      <c r="C100">
        <v>176096</v>
      </c>
      <c r="D100">
        <v>106</v>
      </c>
      <c r="E100">
        <v>1</v>
      </c>
    </row>
    <row r="101" spans="1:5" x14ac:dyDescent="0.2">
      <c r="A101" s="1" t="s">
        <v>15</v>
      </c>
      <c r="B101">
        <v>3975</v>
      </c>
      <c r="C101">
        <v>176096</v>
      </c>
      <c r="D101">
        <v>107</v>
      </c>
      <c r="E101">
        <v>1</v>
      </c>
    </row>
  </sheetData>
  <phoneticPr fontId="1" type="noConversion"/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? > < D a t a M a s h u p   x m l n s = " h t t p : / / s c h e m a s . m i c r o s o f t . c o m / D a t a M a s h u p " > A A A A A N w F A A B Q S w M E F A A C A A g A b 1 / H V g u O h / G l A A A A 9 g A A A B I A H A B D b 2 5 m a W c v U G F j a 2 F n Z S 5 4 b W w g o h g A K K A U A A A A A A A A A A A A A A A A A A A A A A A A A A A A h Y 9 N D o I w G E S v Q r q n P 0 i M I R 9 l o e 4 k M T E x b p t S o R G K o c V y N x c e y S u I U d S d y 3 n z F j P 3 6 w 2 y o a m D i + q s b k 2 K G K Y o U E a 2 h T Z l i n p 3 D B c o 4 7 A V 8 i R K F Y y y s c l g i x R V z p 0 T Q r z 3 2 M 9 w 2 5 U k o p S R Q 7 7 Z y U o 1 A n 1 k / V 8 O t b F O G K k Q h / 1 r D I 8 w Y 3 M c 0 x h T I B O E X J u v E I 1 7 n + 0 P h G V f u 7 5 T v F D h a g 1 k i k D e H / g D U E s D B B Q A A g A I A G 9 f x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v X 8 d W J / w Y O d U C A A A P R w A A E w A c A E Z v c m 1 1 b G F z L 1 N l Y 3 R p b 2 4 x L m 0 g o h g A K K A U A A A A A A A A A A A A A A A A A A A A A A A A A A A A 7 d z R T t s w F A b g + 0 p 9 B y v c t F J c q R U g t K k X X V q g G r S M B G k T 3 Y W b n E K E Y 5 f Y Q S D E 2 + w Z 9 g K 8 2 N x 1 E q C 2 Z E J C 8 5 z T m 7 Z 2 4 v y O P l U n q R U F s U 6 l I O H y v f 2 x X q v X 1 C X L I S F b 3 h z y m c w z J m K g x Z x L l l A h B Q U R 5 3 d z D Q l N m G Y U 9 C X k U G R U g 9 I C t E e 6 h I O u 1 4 h 5 f S m A c z A t g b p p 9 W V c Z C B 0 Y z / l 0 A q k 0 O a L a n j B h 8 m Z g l x N Z m y a s k k f 1 J W W 8 8 l i P J q D K r h W k 7 d l a c X q x m v 6 5 3 3 g a Z Z q y L u e 7 / k k k L z I h O r u + m Q g Y p m k 4 q L b 7 u x 0 f J N X a g j 1 H Y f u 0 8 f W S A r 4 3 v S X U 9 r y D h 9 / m s O Q C 3 O M Y q a B H A J L I F / M O 2 J T s / l J L j O z 7 7 J Z N Z b n w C f n f 9 p 7 n I c x 4 y x X X Z 0 X z w c + g M c f w u x j g p L o b v 4 0 Y p Q z o R b z X y Y 3 f a A a G 4 P 4 9 / d e N A g j E v T C g Z m u N p s T D b f 6 w S e m 5 y u J h s e L 9 q H Q u 9 u t x W C / O w 5 6 I T k L B / 3 V n k 9 H 4 + A z G Y 1 X e 4 L x a H 9 4 e t y L h u N R u N p 9 e h K Q o 1 4 0 G A X f X n Y + N O u 1 V G y a 9 1 s Y z p j Q 0 g q E L 5 M g w c o Q T K c z T b d N T w K 0 T R X E U i R 0 y m V 8 R X W a w b 8 0 W R K t B O k O I n 0 / p O / r s G O v w z X R 0 K G r D r f t d b g m G j p 0 1 e G e v Q 7 X R E O H z j n c s 7 c + 3 B w N H b r q 0 M b 6 c H M 0 d O i q Q x v r w 8 3 R 0 K G r D m 2 s D z d H Q 4 f O O W z v 2 l s g v p I N J T o r 0 c Y S 8 Z V s K N F Z i T Y W i a 9 k Q 4 k u S b y 2 9 y 5 i S T R 0 6 J L D F 7 8 6 l k E s y 4 Y S X Z J 4 b e 9 6 h 5 J o 6 N B V h 5 Z d r J R E Q 4 e u O r T s U q U k G j p 0 1 e G a I o w 0 O k 1 b L G K N W A W L d q 5 5 K I m G D l 1 1 a G O N i G s e q u f Q x h o R 1 z x U z 6 F l N x F L o q F D 5 x x a u u a h L B t K d F a i j S U i r n m o o k Q b i 0 R c 8 1 B F i T a W i f h f c 0 U k s h t z 1 k R 8 C e / 7 h A d 9 S 5 / l + U u J K 9 n w m Q / / 5 z M f f g F Q S w E C L Q A U A A I A C A B v X 8 d W C 4 6 H 8 a U A A A D 2 A A A A E g A A A A A A A A A A A A A A A A A A A A A A Q 2 9 u Z m l n L 1 B h Y 2 t h Z 2 U u e G 1 s U E s B A i 0 A F A A C A A g A b 1 / H V g / K 6 a u k A A A A 6 Q A A A B M A A A A A A A A A A A A A A A A A 8 Q A A A F t D b 2 5 0 Z W 5 0 X 1 R 5 c G V z X S 5 4 b W x Q S w E C L Q A U A A I A C A B v X 8 d W J / w Y O d U C A A A P R w A A E w A A A A A A A A A A A A A A A A D i A Q A A R m 9 y b X V s Y X M v U 2 V j d G l v b j E u b V B L B Q Y A A A A A A w A D A M I A A A A E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d b g E A A A A A A L t u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Z X J m b 3 J t Y W 5 j Z S 1 1 c G x v Y W Q t b m 9 u L W V u Y 3 J 5 c H R l Z C 1 k Y X R h L W V 0 a G V y Z X V t L X R l c 3 R u Z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Z W x s Z V 9 w Z X J m b 3 J t Y W 5 j Z V 9 1 c G x v Y W R f b m 9 u X 2 V u Y 3 J 5 c H R l Z F 9 k Y X R h X 2 V 0 a G V y Z X V t X 3 R l c 3 R u Z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2 V D E 0 O j Q 1 O j M 4 L j Q 3 M j A x M T F a I i A v P j x F b n R y e S B U e X B l P S J G a W x s Q 2 9 s d W 1 u V H l w Z X M i I F Z h b H V l P S J z Q m d N R E F 3 T U Q i I C 8 + P E V u d H J 5 I F R 5 c G U 9 I k Z p b G x D b 2 x 1 b W 5 O Y W 1 l c y I g V m F s d W U 9 I n N b J n F 1 b 3 Q 7 V E V T V C B D Q V N F J n F 1 b 3 Q 7 L C Z x d W 9 0 O 1 R Y I F R J T U U m c X V v d D s s J n F 1 b 3 Q 7 R 0 F T I F V T R U Q m c X V v d D s s J n F 1 b 3 Q 7 Q k x P Q 0 s g T k 8 m c X V v d D s s J n F 1 b 3 Q 7 Q 0 9 O R k l S T U F U S U 9 O U y Z x d W 9 0 O y w m c X V v d D t S U E M g T E F U R U 5 D W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l c m Z v c m 1 h b m N l L X V w b G 9 h Z C 1 u b 2 4 t Z W 5 j c n l w d G V k L W R h d G E t Z X R o Z X J l d W 0 t d G V z d G 5 l d C 9 B d X R v U m V t b 3 Z l Z E N v b H V t b n M x L n t U R V N U I E N B U 0 U s M H 0 m c X V v d D s s J n F 1 b 3 Q 7 U 2 V j d G l v b j E v c G V y Z m 9 y b W F u Y 2 U t d X B s b 2 F k L W 5 v b i 1 l b m N y e X B 0 Z W Q t Z G F 0 Y S 1 l d G h l c m V 1 b S 1 0 Z X N 0 b m V 0 L 0 F 1 d G 9 S Z W 1 v d m V k Q 2 9 s d W 1 u c z E u e 1 R Y I F R J T U U s M X 0 m c X V v d D s s J n F 1 b 3 Q 7 U 2 V j d G l v b j E v c G V y Z m 9 y b W F u Y 2 U t d X B s b 2 F k L W 5 v b i 1 l b m N y e X B 0 Z W Q t Z G F 0 Y S 1 l d G h l c m V 1 b S 1 0 Z X N 0 b m V 0 L 0 F 1 d G 9 S Z W 1 v d m V k Q 2 9 s d W 1 u c z E u e 0 d B U y B V U 0 V E L D J 9 J n F 1 b 3 Q 7 L C Z x d W 9 0 O 1 N l Y 3 R p b 2 4 x L 3 B l c m Z v c m 1 h b m N l L X V w b G 9 h Z C 1 u b 2 4 t Z W 5 j c n l w d G V k L W R h d G E t Z X R o Z X J l d W 0 t d G V z d G 5 l d C 9 B d X R v U m V t b 3 Z l Z E N v b H V t b n M x L n t C T E 9 D S y B O T y w z f S Z x d W 9 0 O y w m c X V v d D t T Z W N 0 a W 9 u M S 9 w Z X J m b 3 J t Y W 5 j Z S 1 1 c G x v Y W Q t b m 9 u L W V u Y 3 J 5 c H R l Z C 1 k Y X R h L W V 0 a G V y Z X V t L X R l c 3 R u Z X Q v Q X V 0 b 1 J l b W 9 2 Z W R D b 2 x 1 b W 5 z M S 5 7 Q 0 9 O R k l S T U F U S U 9 O U y w 0 f S Z x d W 9 0 O y w m c X V v d D t T Z W N 0 a W 9 u M S 9 w Z X J m b 3 J t Y W 5 j Z S 1 1 c G x v Y W Q t b m 9 u L W V u Y 3 J 5 c H R l Z C 1 k Y X R h L W V 0 a G V y Z X V t L X R l c 3 R u Z X Q v Q X V 0 b 1 J l b W 9 2 Z W R D b 2 x 1 b W 5 z M S 5 7 U l B D I E x B V E V O Q 1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G V y Z m 9 y b W F u Y 2 U t d X B s b 2 F k L W 5 v b i 1 l b m N y e X B 0 Z W Q t Z G F 0 Y S 1 l d G h l c m V 1 b S 1 0 Z X N 0 b m V 0 L 0 F 1 d G 9 S Z W 1 v d m V k Q 2 9 s d W 1 u c z E u e 1 R F U 1 Q g Q 0 F T R S w w f S Z x d W 9 0 O y w m c X V v d D t T Z W N 0 a W 9 u M S 9 w Z X J m b 3 J t Y W 5 j Z S 1 1 c G x v Y W Q t b m 9 u L W V u Y 3 J 5 c H R l Z C 1 k Y X R h L W V 0 a G V y Z X V t L X R l c 3 R u Z X Q v Q X V 0 b 1 J l b W 9 2 Z W R D b 2 x 1 b W 5 z M S 5 7 V F g g V E l N R S w x f S Z x d W 9 0 O y w m c X V v d D t T Z W N 0 a W 9 u M S 9 w Z X J m b 3 J t Y W 5 j Z S 1 1 c G x v Y W Q t b m 9 u L W V u Y 3 J 5 c H R l Z C 1 k Y X R h L W V 0 a G V y Z X V t L X R l c 3 R u Z X Q v Q X V 0 b 1 J l b W 9 2 Z W R D b 2 x 1 b W 5 z M S 5 7 R 0 F T I F V T R U Q s M n 0 m c X V v d D s s J n F 1 b 3 Q 7 U 2 V j d G l v b j E v c G V y Z m 9 y b W F u Y 2 U t d X B s b 2 F k L W 5 v b i 1 l b m N y e X B 0 Z W Q t Z G F 0 Y S 1 l d G h l c m V 1 b S 1 0 Z X N 0 b m V 0 L 0 F 1 d G 9 S Z W 1 v d m V k Q 2 9 s d W 1 u c z E u e 0 J M T 0 N L I E 5 P L D N 9 J n F 1 b 3 Q 7 L C Z x d W 9 0 O 1 N l Y 3 R p b 2 4 x L 3 B l c m Z v c m 1 h b m N l L X V w b G 9 h Z C 1 u b 2 4 t Z W 5 j c n l w d G V k L W R h d G E t Z X R o Z X J l d W 0 t d G V z d G 5 l d C 9 B d X R v U m V t b 3 Z l Z E N v b H V t b n M x L n t D T 0 5 G S V J N Q V R J T 0 5 T L D R 9 J n F 1 b 3 Q 7 L C Z x d W 9 0 O 1 N l Y 3 R p b 2 4 x L 3 B l c m Z v c m 1 h b m N l L X V w b G 9 h Z C 1 u b 2 4 t Z W 5 j c n l w d G V k L W R h d G E t Z X R o Z X J l d W 0 t d G V z d G 5 l d C 9 B d X R v U m V t b 3 Z l Z E N v b H V t b n M x L n t S U E M g T E F U R U 5 D W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V y Z m 9 y b W F u Y 2 U t d X B s b 2 F k L W 5 v b i 1 l b m N y e X B 0 Z W Q t Z G F 0 Y S 1 l d G h l c m V 1 b S 1 0 Z X N 0 b m V 0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Z v c m 1 h b m N l L X V w b G 9 h Z C 1 u b 2 4 t Z W 5 j c n l w d G V k L W R h d G E t Z X R o Z X J l d W 0 t d G V z d G 5 l d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m b 3 J t Y W 5 j Z S 1 1 c G x v Y W Q t b m 9 u L W V u Y 3 J 5 c H R l Z C 1 k Y X R h L W V 0 a G V y Z X V t L X R l c 3 R u Z X Q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Z m 9 y b W F u Y 2 U t d X B s b 2 F k L W 5 v b i 1 l b m N y e X B 0 Z W Q t Z G F 0 Y S 1 m Y W 5 0 b 2 0 t d G V z d G 5 l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Y W J l b G x l X 3 B l c m Z v c m 1 h b m N l X 3 V w b G 9 h Z F 9 u b 2 5 f Z W 5 j c n l w d G V k X 2 R h d G F f Z m F u d G 9 t X 3 R l c 3 R u Z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2 V D E 0 O j Q 1 O j Q 2 L j A 1 M T k 2 M z R a I i A v P j x F b n R y e S B U e X B l P S J G a W x s Q 2 9 s d W 1 u V H l w Z X M i I F Z h b H V l P S J z Q m d N R E F 3 T U Q i I C 8 + P E V u d H J 5 I F R 5 c G U 9 I k Z p b G x D b 2 x 1 b W 5 O Y W 1 l c y I g V m F s d W U 9 I n N b J n F 1 b 3 Q 7 V E V T V C B D Q V N F J n F 1 b 3 Q 7 L C Z x d W 9 0 O 1 R Y I F R J T U U m c X V v d D s s J n F 1 b 3 Q 7 R 0 F T I F V T R U Q m c X V v d D s s J n F 1 b 3 Q 7 Q k x P Q 0 s g T k 8 m c X V v d D s s J n F 1 b 3 Q 7 Q 0 9 O R k l S T U F U S U 9 O U y Z x d W 9 0 O y w m c X V v d D t S U E M g T E F U R U 5 D W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l c m Z v c m 1 h b m N l L X V w b G 9 h Z C 1 u b 2 4 t Z W 5 j c n l w d G V k L W R h d G E t Z m F u d G 9 t L X R l c 3 R u Z X Q v Q X V 0 b 1 J l b W 9 2 Z W R D b 2 x 1 b W 5 z M S 5 7 V E V T V C B D Q V N F L D B 9 J n F 1 b 3 Q 7 L C Z x d W 9 0 O 1 N l Y 3 R p b 2 4 x L 3 B l c m Z v c m 1 h b m N l L X V w b G 9 h Z C 1 u b 2 4 t Z W 5 j c n l w d G V k L W R h d G E t Z m F u d G 9 t L X R l c 3 R u Z X Q v Q X V 0 b 1 J l b W 9 2 Z W R D b 2 x 1 b W 5 z M S 5 7 V F g g V E l N R S w x f S Z x d W 9 0 O y w m c X V v d D t T Z W N 0 a W 9 u M S 9 w Z X J m b 3 J t Y W 5 j Z S 1 1 c G x v Y W Q t b m 9 u L W V u Y 3 J 5 c H R l Z C 1 k Y X R h L W Z h b n R v b S 1 0 Z X N 0 b m V 0 L 0 F 1 d G 9 S Z W 1 v d m V k Q 2 9 s d W 1 u c z E u e 0 d B U y B V U 0 V E L D J 9 J n F 1 b 3 Q 7 L C Z x d W 9 0 O 1 N l Y 3 R p b 2 4 x L 3 B l c m Z v c m 1 h b m N l L X V w b G 9 h Z C 1 u b 2 4 t Z W 5 j c n l w d G V k L W R h d G E t Z m F u d G 9 t L X R l c 3 R u Z X Q v Q X V 0 b 1 J l b W 9 2 Z W R D b 2 x 1 b W 5 z M S 5 7 Q k x P Q 0 s g T k 8 s M 3 0 m c X V v d D s s J n F 1 b 3 Q 7 U 2 V j d G l v b j E v c G V y Z m 9 y b W F u Y 2 U t d X B s b 2 F k L W 5 v b i 1 l b m N y e X B 0 Z W Q t Z G F 0 Y S 1 m Y W 5 0 b 2 0 t d G V z d G 5 l d C 9 B d X R v U m V t b 3 Z l Z E N v b H V t b n M x L n t D T 0 5 G S V J N Q V R J T 0 5 T L D R 9 J n F 1 b 3 Q 7 L C Z x d W 9 0 O 1 N l Y 3 R p b 2 4 x L 3 B l c m Z v c m 1 h b m N l L X V w b G 9 h Z C 1 u b 2 4 t Z W 5 j c n l w d G V k L W R h d G E t Z m F u d G 9 t L X R l c 3 R u Z X Q v Q X V 0 b 1 J l b W 9 2 Z W R D b 2 x 1 b W 5 z M S 5 7 U l B D I E x B V E V O Q 1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G V y Z m 9 y b W F u Y 2 U t d X B s b 2 F k L W 5 v b i 1 l b m N y e X B 0 Z W Q t Z G F 0 Y S 1 m Y W 5 0 b 2 0 t d G V z d G 5 l d C 9 B d X R v U m V t b 3 Z l Z E N v b H V t b n M x L n t U R V N U I E N B U 0 U s M H 0 m c X V v d D s s J n F 1 b 3 Q 7 U 2 V j d G l v b j E v c G V y Z m 9 y b W F u Y 2 U t d X B s b 2 F k L W 5 v b i 1 l b m N y e X B 0 Z W Q t Z G F 0 Y S 1 m Y W 5 0 b 2 0 t d G V z d G 5 l d C 9 B d X R v U m V t b 3 Z l Z E N v b H V t b n M x L n t U W C B U S U 1 F L D F 9 J n F 1 b 3 Q 7 L C Z x d W 9 0 O 1 N l Y 3 R p b 2 4 x L 3 B l c m Z v c m 1 h b m N l L X V w b G 9 h Z C 1 u b 2 4 t Z W 5 j c n l w d G V k L W R h d G E t Z m F u d G 9 t L X R l c 3 R u Z X Q v Q X V 0 b 1 J l b W 9 2 Z W R D b 2 x 1 b W 5 z M S 5 7 R 0 F T I F V T R U Q s M n 0 m c X V v d D s s J n F 1 b 3 Q 7 U 2 V j d G l v b j E v c G V y Z m 9 y b W F u Y 2 U t d X B s b 2 F k L W 5 v b i 1 l b m N y e X B 0 Z W Q t Z G F 0 Y S 1 m Y W 5 0 b 2 0 t d G V z d G 5 l d C 9 B d X R v U m V t b 3 Z l Z E N v b H V t b n M x L n t C T E 9 D S y B O T y w z f S Z x d W 9 0 O y w m c X V v d D t T Z W N 0 a W 9 u M S 9 w Z X J m b 3 J t Y W 5 j Z S 1 1 c G x v Y W Q t b m 9 u L W V u Y 3 J 5 c H R l Z C 1 k Y X R h L W Z h b n R v b S 1 0 Z X N 0 b m V 0 L 0 F 1 d G 9 S Z W 1 v d m V k Q 2 9 s d W 1 u c z E u e 0 N P T k Z J U k 1 B V E l P T l M s N H 0 m c X V v d D s s J n F 1 b 3 Q 7 U 2 V j d G l v b j E v c G V y Z m 9 y b W F u Y 2 U t d X B s b 2 F k L W 5 v b i 1 l b m N y e X B 0 Z W Q t Z G F 0 Y S 1 m Y W 5 0 b 2 0 t d G V z d G 5 l d C 9 B d X R v U m V t b 3 Z l Z E N v b H V t b n M x L n t S U E M g T E F U R U 5 D W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V y Z m 9 y b W F u Y 2 U t d X B s b 2 F k L W 5 v b i 1 l b m N y e X B 0 Z W Q t Z G F 0 Y S 1 m Y W 5 0 b 2 0 t d G V z d G 5 l d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m b 3 J t Y W 5 j Z S 1 1 c G x v Y W Q t b m 9 u L W V u Y 3 J 5 c H R l Z C 1 k Y X R h L W Z h b n R v b S 1 0 Z X N 0 b m V 0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Z v c m 1 h b m N l L X V w b G 9 h Z C 1 u b 2 4 t Z W 5 j c n l w d G V k L W R h d G E t Z m F u d G 9 t L X R l c 3 R u Z X Q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Z m 9 y b W F u Y 2 U t d X B s b 2 F k L W 5 v b i 1 l b m N y e X B 0 Z W Q t Z G F 0 Y S 1 p Y m Z 0 L T Q t b m 9 k Z S 0 x L X N l Y 2 9 u Z C 1 i b G 9 j a y 1 0 a W 1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V s b G V f c G V y Z m 9 y b W F u Y 2 V f d X B s b 2 F k X 2 5 v b l 9 l b m N y e X B 0 Z W R f Z G F 0 Y V 9 p Y m Z 0 X z R f b m 9 k Z V 8 x X 3 N l Y 2 9 u Z F 9 i b G 9 j a 1 9 0 a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l Q x N D o 0 O T o z O S 4 w M z Y 1 N D A 5 W i I g L z 4 8 R W 5 0 c n k g V H l w Z T 0 i R m l s b E N v b H V t b l R 5 c G V z I i B W Y W x 1 Z T 0 i c 0 J n T U R B d 0 0 9 I i A v P j x F b n R y e S B U e X B l P S J G a W x s Q 2 9 s d W 1 u T m F t Z X M i I F Z h b H V l P S J z W y Z x d W 9 0 O 1 R F U 1 Q g Q 0 F T R S Z x d W 9 0 O y w m c X V v d D t U W C B U S U 1 F J n F 1 b 3 Q 7 L C Z x d W 9 0 O 0 d B U y B V U 0 V E J n F 1 b 3 Q 7 L C Z x d W 9 0 O 0 J M T 0 N L I E 5 P J n F 1 b 3 Q 7 L C Z x d W 9 0 O 0 N P T k Z J U k 1 B V E l P T l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X J m b 3 J t Y W 5 j Z S 1 1 c G x v Y W Q t b m 9 u L W V u Y 3 J 5 c H R l Z C 1 k Y X R h L W l i Z n Q t N C 1 u b 2 R l L T E t c 2 V j b 2 5 k L W J s b 2 N r L X R p b W U v Q X V 0 b 1 J l b W 9 2 Z W R D b 2 x 1 b W 5 z M S 5 7 V E V T V C B D Q V N F L D B 9 J n F 1 b 3 Q 7 L C Z x d W 9 0 O 1 N l Y 3 R p b 2 4 x L 3 B l c m Z v c m 1 h b m N l L X V w b G 9 h Z C 1 u b 2 4 t Z W 5 j c n l w d G V k L W R h d G E t a W J m d C 0 0 L W 5 v Z G U t M S 1 z Z W N v b m Q t Y m x v Y 2 s t d G l t Z S 9 B d X R v U m V t b 3 Z l Z E N v b H V t b n M x L n t U W C B U S U 1 F L D F 9 J n F 1 b 3 Q 7 L C Z x d W 9 0 O 1 N l Y 3 R p b 2 4 x L 3 B l c m Z v c m 1 h b m N l L X V w b G 9 h Z C 1 u b 2 4 t Z W 5 j c n l w d G V k L W R h d G E t a W J m d C 0 0 L W 5 v Z G U t M S 1 z Z W N v b m Q t Y m x v Y 2 s t d G l t Z S 9 B d X R v U m V t b 3 Z l Z E N v b H V t b n M x L n t H Q V M g V V N F R C w y f S Z x d W 9 0 O y w m c X V v d D t T Z W N 0 a W 9 u M S 9 w Z X J m b 3 J t Y W 5 j Z S 1 1 c G x v Y W Q t b m 9 u L W V u Y 3 J 5 c H R l Z C 1 k Y X R h L W l i Z n Q t N C 1 u b 2 R l L T E t c 2 V j b 2 5 k L W J s b 2 N r L X R p b W U v Q X V 0 b 1 J l b W 9 2 Z W R D b 2 x 1 b W 5 z M S 5 7 Q k x P Q 0 s g T k 8 s M 3 0 m c X V v d D s s J n F 1 b 3 Q 7 U 2 V j d G l v b j E v c G V y Z m 9 y b W F u Y 2 U t d X B s b 2 F k L W 5 v b i 1 l b m N y e X B 0 Z W Q t Z G F 0 Y S 1 p Y m Z 0 L T Q t b m 9 k Z S 0 x L X N l Y 2 9 u Z C 1 i b G 9 j a y 1 0 a W 1 l L 0 F 1 d G 9 S Z W 1 v d m V k Q 2 9 s d W 1 u c z E u e 0 N P T k Z J U k 1 B V E l P T l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G V y Z m 9 y b W F u Y 2 U t d X B s b 2 F k L W 5 v b i 1 l b m N y e X B 0 Z W Q t Z G F 0 Y S 1 p Y m Z 0 L T Q t b m 9 k Z S 0 x L X N l Y 2 9 u Z C 1 i b G 9 j a y 1 0 a W 1 l L 0 F 1 d G 9 S Z W 1 v d m V k Q 2 9 s d W 1 u c z E u e 1 R F U 1 Q g Q 0 F T R S w w f S Z x d W 9 0 O y w m c X V v d D t T Z W N 0 a W 9 u M S 9 w Z X J m b 3 J t Y W 5 j Z S 1 1 c G x v Y W Q t b m 9 u L W V u Y 3 J 5 c H R l Z C 1 k Y X R h L W l i Z n Q t N C 1 u b 2 R l L T E t c 2 V j b 2 5 k L W J s b 2 N r L X R p b W U v Q X V 0 b 1 J l b W 9 2 Z W R D b 2 x 1 b W 5 z M S 5 7 V F g g V E l N R S w x f S Z x d W 9 0 O y w m c X V v d D t T Z W N 0 a W 9 u M S 9 w Z X J m b 3 J t Y W 5 j Z S 1 1 c G x v Y W Q t b m 9 u L W V u Y 3 J 5 c H R l Z C 1 k Y X R h L W l i Z n Q t N C 1 u b 2 R l L T E t c 2 V j b 2 5 k L W J s b 2 N r L X R p b W U v Q X V 0 b 1 J l b W 9 2 Z W R D b 2 x 1 b W 5 z M S 5 7 R 0 F T I F V T R U Q s M n 0 m c X V v d D s s J n F 1 b 3 Q 7 U 2 V j d G l v b j E v c G V y Z m 9 y b W F u Y 2 U t d X B s b 2 F k L W 5 v b i 1 l b m N y e X B 0 Z W Q t Z G F 0 Y S 1 p Y m Z 0 L T Q t b m 9 k Z S 0 x L X N l Y 2 9 u Z C 1 i b G 9 j a y 1 0 a W 1 l L 0 F 1 d G 9 S Z W 1 v d m V k Q 2 9 s d W 1 u c z E u e 0 J M T 0 N L I E 5 P L D N 9 J n F 1 b 3 Q 7 L C Z x d W 9 0 O 1 N l Y 3 R p b 2 4 x L 3 B l c m Z v c m 1 h b m N l L X V w b G 9 h Z C 1 u b 2 4 t Z W 5 j c n l w d G V k L W R h d G E t a W J m d C 0 0 L W 5 v Z G U t M S 1 z Z W N v b m Q t Y m x v Y 2 s t d G l t Z S 9 B d X R v U m V t b 3 Z l Z E N v b H V t b n M x L n t D T 0 5 G S V J N Q V R J T 0 5 T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Z X J m b 3 J t Y W 5 j Z S 1 1 c G x v Y W Q t b m 9 u L W V u Y 3 J 5 c H R l Z C 1 k Y X R h L W l i Z n Q t N C 1 u b 2 R l L T E t c 2 V j b 2 5 k L W J s b 2 N r L X R p b W U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Z m 9 y b W F u Y 2 U t d X B s b 2 F k L W 5 v b i 1 l b m N y e X B 0 Z W Q t Z G F 0 Y S 1 p Y m Z 0 L T Q t b m 9 k Z S 0 x L X N l Y 2 9 u Z C 1 i b G 9 j a y 1 0 a W 1 l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Z v c m 1 h b m N l L X V w b G 9 h Z C 1 u b 2 4 t Z W 5 j c n l w d G V k L W R h d G E t a W J m d C 0 0 L W 5 v Z G U t M S 1 z Z W N v b m Q t Y m x v Y 2 s t d G l t Z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m b 3 J t Y W 5 j Z S 1 1 c G x v Y W Q t b m 9 u L W V u Y 3 J 5 c H R l Z C 1 k Y X R h L W l i Z n Q t N C 1 u b 2 R l L T I t c 2 V j b 2 5 k L W J s b 2 N r L X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Z W x s Z V 9 w Z X J m b 3 J t Y W 5 j Z V 9 1 c G x v Y W R f b m 9 u X 2 V u Y 3 J 5 c H R l Z F 9 k Y X R h X 2 l i Z n R f N F 9 u b 2 R l X z J f c 2 V j b 2 5 k X 2 J s b 2 N r X 3 R p b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2 V D E 0 O j Q 5 O j U y L j Q 1 N z U 0 M z N a I i A v P j x F b n R y e S B U e X B l P S J G a W x s Q 2 9 s d W 1 u V H l w Z X M i I F Z h b H V l P S J z Q m d N R E F 3 T T 0 i I C 8 + P E V u d H J 5 I F R 5 c G U 9 I k Z p b G x D b 2 x 1 b W 5 O Y W 1 l c y I g V m F s d W U 9 I n N b J n F 1 b 3 Q 7 V E V T V C B D Q V N F J n F 1 b 3 Q 7 L C Z x d W 9 0 O 1 R Y I F R J T U U m c X V v d D s s J n F 1 b 3 Q 7 R 0 F T I F V T R U Q m c X V v d D s s J n F 1 b 3 Q 7 Q k x P Q 0 s g T k 8 m c X V v d D s s J n F 1 b 3 Q 7 Q 0 9 O R k l S T U F U S U 9 O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l c m Z v c m 1 h b m N l L X V w b G 9 h Z C 1 u b 2 4 t Z W 5 j c n l w d G V k L W R h d G E t a W J m d C 0 0 L W 5 v Z G U t M i 1 z Z W N v b m Q t Y m x v Y 2 s t d G l t Z S 9 B d X R v U m V t b 3 Z l Z E N v b H V t b n M x L n t U R V N U I E N B U 0 U s M H 0 m c X V v d D s s J n F 1 b 3 Q 7 U 2 V j d G l v b j E v c G V y Z m 9 y b W F u Y 2 U t d X B s b 2 F k L W 5 v b i 1 l b m N y e X B 0 Z W Q t Z G F 0 Y S 1 p Y m Z 0 L T Q t b m 9 k Z S 0 y L X N l Y 2 9 u Z C 1 i b G 9 j a y 1 0 a W 1 l L 0 F 1 d G 9 S Z W 1 v d m V k Q 2 9 s d W 1 u c z E u e 1 R Y I F R J T U U s M X 0 m c X V v d D s s J n F 1 b 3 Q 7 U 2 V j d G l v b j E v c G V y Z m 9 y b W F u Y 2 U t d X B s b 2 F k L W 5 v b i 1 l b m N y e X B 0 Z W Q t Z G F 0 Y S 1 p Y m Z 0 L T Q t b m 9 k Z S 0 y L X N l Y 2 9 u Z C 1 i b G 9 j a y 1 0 a W 1 l L 0 F 1 d G 9 S Z W 1 v d m V k Q 2 9 s d W 1 u c z E u e 0 d B U y B V U 0 V E L D J 9 J n F 1 b 3 Q 7 L C Z x d W 9 0 O 1 N l Y 3 R p b 2 4 x L 3 B l c m Z v c m 1 h b m N l L X V w b G 9 h Z C 1 u b 2 4 t Z W 5 j c n l w d G V k L W R h d G E t a W J m d C 0 0 L W 5 v Z G U t M i 1 z Z W N v b m Q t Y m x v Y 2 s t d G l t Z S 9 B d X R v U m V t b 3 Z l Z E N v b H V t b n M x L n t C T E 9 D S y B O T y w z f S Z x d W 9 0 O y w m c X V v d D t T Z W N 0 a W 9 u M S 9 w Z X J m b 3 J t Y W 5 j Z S 1 1 c G x v Y W Q t b m 9 u L W V u Y 3 J 5 c H R l Z C 1 k Y X R h L W l i Z n Q t N C 1 u b 2 R l L T I t c 2 V j b 2 5 k L W J s b 2 N r L X R p b W U v Q X V 0 b 1 J l b W 9 2 Z W R D b 2 x 1 b W 5 z M S 5 7 Q 0 9 O R k l S T U F U S U 9 O U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w Z X J m b 3 J t Y W 5 j Z S 1 1 c G x v Y W Q t b m 9 u L W V u Y 3 J 5 c H R l Z C 1 k Y X R h L W l i Z n Q t N C 1 u b 2 R l L T I t c 2 V j b 2 5 k L W J s b 2 N r L X R p b W U v Q X V 0 b 1 J l b W 9 2 Z W R D b 2 x 1 b W 5 z M S 5 7 V E V T V C B D Q V N F L D B 9 J n F 1 b 3 Q 7 L C Z x d W 9 0 O 1 N l Y 3 R p b 2 4 x L 3 B l c m Z v c m 1 h b m N l L X V w b G 9 h Z C 1 u b 2 4 t Z W 5 j c n l w d G V k L W R h d G E t a W J m d C 0 0 L W 5 v Z G U t M i 1 z Z W N v b m Q t Y m x v Y 2 s t d G l t Z S 9 B d X R v U m V t b 3 Z l Z E N v b H V t b n M x L n t U W C B U S U 1 F L D F 9 J n F 1 b 3 Q 7 L C Z x d W 9 0 O 1 N l Y 3 R p b 2 4 x L 3 B l c m Z v c m 1 h b m N l L X V w b G 9 h Z C 1 u b 2 4 t Z W 5 j c n l w d G V k L W R h d G E t a W J m d C 0 0 L W 5 v Z G U t M i 1 z Z W N v b m Q t Y m x v Y 2 s t d G l t Z S 9 B d X R v U m V t b 3 Z l Z E N v b H V t b n M x L n t H Q V M g V V N F R C w y f S Z x d W 9 0 O y w m c X V v d D t T Z W N 0 a W 9 u M S 9 w Z X J m b 3 J t Y W 5 j Z S 1 1 c G x v Y W Q t b m 9 u L W V u Y 3 J 5 c H R l Z C 1 k Y X R h L W l i Z n Q t N C 1 u b 2 R l L T I t c 2 V j b 2 5 k L W J s b 2 N r L X R p b W U v Q X V 0 b 1 J l b W 9 2 Z W R D b 2 x 1 b W 5 z M S 5 7 Q k x P Q 0 s g T k 8 s M 3 0 m c X V v d D s s J n F 1 b 3 Q 7 U 2 V j d G l v b j E v c G V y Z m 9 y b W F u Y 2 U t d X B s b 2 F k L W 5 v b i 1 l b m N y e X B 0 Z W Q t Z G F 0 Y S 1 p Y m Z 0 L T Q t b m 9 k Z S 0 y L X N l Y 2 9 u Z C 1 i b G 9 j a y 1 0 a W 1 l L 0 F 1 d G 9 S Z W 1 v d m V k Q 2 9 s d W 1 u c z E u e 0 N P T k Z J U k 1 B V E l P T l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l c m Z v c m 1 h b m N l L X V w b G 9 h Z C 1 u b 2 4 t Z W 5 j c n l w d G V k L W R h d G E t a W J m d C 0 0 L W 5 v Z G U t M i 1 z Z W N v b m Q t Y m x v Y 2 s t d G l t Z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m b 3 J t Y W 5 j Z S 1 1 c G x v Y W Q t b m 9 u L W V u Y 3 J 5 c H R l Z C 1 k Y X R h L W l i Z n Q t N C 1 u b 2 R l L T I t c 2 V j b 2 5 k L W J s b 2 N r L X R p b W U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Z m 9 y b W F u Y 2 U t d X B s b 2 F k L W 5 v b i 1 l b m N y e X B 0 Z W Q t Z G F 0 Y S 1 p Y m Z 0 L T Q t b m 9 k Z S 0 y L X N l Y 2 9 u Z C 1 i b G 9 j a y 1 0 a W 1 l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Z v c m 1 h b m N l L X V w b G 9 h Z C 1 u b 2 4 t Z W 5 j c n l w d G V k L W R h d G E t a W J m d C 0 0 L W 5 v Z G U t N C 1 z Z W N v b m Q t Y m x v Y 2 s t d G l t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Y W J l b G x l X 3 B l c m Z v c m 1 h b m N l X 3 V w b G 9 h Z F 9 u b 2 5 f Z W 5 j c n l w d G V k X 2 R h d G F f a W J m d F 8 0 X 2 5 v Z G V f N F 9 z Z W N v b m R f Y m x v Y 2 t f d G l t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Z U M T Q 6 N D k 6 N T g u N D E w N j k 1 N l o i I C 8 + P E V u d H J 5 I F R 5 c G U 9 I k Z p b G x D b 2 x 1 b W 5 U e X B l c y I g V m F s d W U 9 I n N C Z 0 1 E Q X d N P S I g L z 4 8 R W 5 0 c n k g V H l w Z T 0 i R m l s b E N v b H V t b k 5 h b W V z I i B W Y W x 1 Z T 0 i c 1 s m c X V v d D t U R V N U I E N B U 0 U m c X V v d D s s J n F 1 b 3 Q 7 V F g g V E l N R S Z x d W 9 0 O y w m c X V v d D t H Q V M g V V N F R C Z x d W 9 0 O y w m c X V v d D t C T E 9 D S y B O T y Z x d W 9 0 O y w m c X V v d D t D T 0 5 G S V J N Q V R J T 0 5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V y Z m 9 y b W F u Y 2 U t d X B s b 2 F k L W 5 v b i 1 l b m N y e X B 0 Z W Q t Z G F 0 Y S 1 p Y m Z 0 L T Q t b m 9 k Z S 0 0 L X N l Y 2 9 u Z C 1 i b G 9 j a y 1 0 a W 1 l L 0 F 1 d G 9 S Z W 1 v d m V k Q 2 9 s d W 1 u c z E u e 1 R F U 1 Q g Q 0 F T R S w w f S Z x d W 9 0 O y w m c X V v d D t T Z W N 0 a W 9 u M S 9 w Z X J m b 3 J t Y W 5 j Z S 1 1 c G x v Y W Q t b m 9 u L W V u Y 3 J 5 c H R l Z C 1 k Y X R h L W l i Z n Q t N C 1 u b 2 R l L T Q t c 2 V j b 2 5 k L W J s b 2 N r L X R p b W U v Q X V 0 b 1 J l b W 9 2 Z W R D b 2 x 1 b W 5 z M S 5 7 V F g g V E l N R S w x f S Z x d W 9 0 O y w m c X V v d D t T Z W N 0 a W 9 u M S 9 w Z X J m b 3 J t Y W 5 j Z S 1 1 c G x v Y W Q t b m 9 u L W V u Y 3 J 5 c H R l Z C 1 k Y X R h L W l i Z n Q t N C 1 u b 2 R l L T Q t c 2 V j b 2 5 k L W J s b 2 N r L X R p b W U v Q X V 0 b 1 J l b W 9 2 Z W R D b 2 x 1 b W 5 z M S 5 7 R 0 F T I F V T R U Q s M n 0 m c X V v d D s s J n F 1 b 3 Q 7 U 2 V j d G l v b j E v c G V y Z m 9 y b W F u Y 2 U t d X B s b 2 F k L W 5 v b i 1 l b m N y e X B 0 Z W Q t Z G F 0 Y S 1 p Y m Z 0 L T Q t b m 9 k Z S 0 0 L X N l Y 2 9 u Z C 1 i b G 9 j a y 1 0 a W 1 l L 0 F 1 d G 9 S Z W 1 v d m V k Q 2 9 s d W 1 u c z E u e 0 J M T 0 N L I E 5 P L D N 9 J n F 1 b 3 Q 7 L C Z x d W 9 0 O 1 N l Y 3 R p b 2 4 x L 3 B l c m Z v c m 1 h b m N l L X V w b G 9 h Z C 1 u b 2 4 t Z W 5 j c n l w d G V k L W R h d G E t a W J m d C 0 0 L W 5 v Z G U t N C 1 z Z W N v b m Q t Y m x v Y 2 s t d G l t Z S 9 B d X R v U m V t b 3 Z l Z E N v b H V t b n M x L n t D T 0 5 G S V J N Q V R J T 0 5 T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B l c m Z v c m 1 h b m N l L X V w b G 9 h Z C 1 u b 2 4 t Z W 5 j c n l w d G V k L W R h d G E t a W J m d C 0 0 L W 5 v Z G U t N C 1 z Z W N v b m Q t Y m x v Y 2 s t d G l t Z S 9 B d X R v U m V t b 3 Z l Z E N v b H V t b n M x L n t U R V N U I E N B U 0 U s M H 0 m c X V v d D s s J n F 1 b 3 Q 7 U 2 V j d G l v b j E v c G V y Z m 9 y b W F u Y 2 U t d X B s b 2 F k L W 5 v b i 1 l b m N y e X B 0 Z W Q t Z G F 0 Y S 1 p Y m Z 0 L T Q t b m 9 k Z S 0 0 L X N l Y 2 9 u Z C 1 i b G 9 j a y 1 0 a W 1 l L 0 F 1 d G 9 S Z W 1 v d m V k Q 2 9 s d W 1 u c z E u e 1 R Y I F R J T U U s M X 0 m c X V v d D s s J n F 1 b 3 Q 7 U 2 V j d G l v b j E v c G V y Z m 9 y b W F u Y 2 U t d X B s b 2 F k L W 5 v b i 1 l b m N y e X B 0 Z W Q t Z G F 0 Y S 1 p Y m Z 0 L T Q t b m 9 k Z S 0 0 L X N l Y 2 9 u Z C 1 i b G 9 j a y 1 0 a W 1 l L 0 F 1 d G 9 S Z W 1 v d m V k Q 2 9 s d W 1 u c z E u e 0 d B U y B V U 0 V E L D J 9 J n F 1 b 3 Q 7 L C Z x d W 9 0 O 1 N l Y 3 R p b 2 4 x L 3 B l c m Z v c m 1 h b m N l L X V w b G 9 h Z C 1 u b 2 4 t Z W 5 j c n l w d G V k L W R h d G E t a W J m d C 0 0 L W 5 v Z G U t N C 1 z Z W N v b m Q t Y m x v Y 2 s t d G l t Z S 9 B d X R v U m V t b 3 Z l Z E N v b H V t b n M x L n t C T E 9 D S y B O T y w z f S Z x d W 9 0 O y w m c X V v d D t T Z W N 0 a W 9 u M S 9 w Z X J m b 3 J t Y W 5 j Z S 1 1 c G x v Y W Q t b m 9 u L W V u Y 3 J 5 c H R l Z C 1 k Y X R h L W l i Z n Q t N C 1 u b 2 R l L T Q t c 2 V j b 2 5 k L W J s b 2 N r L X R p b W U v Q X V 0 b 1 J l b W 9 2 Z W R D b 2 x 1 b W 5 z M S 5 7 Q 0 9 O R k l S T U F U S U 9 O U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V y Z m 9 y b W F u Y 2 U t d X B s b 2 F k L W 5 v b i 1 l b m N y e X B 0 Z W Q t Z G F 0 Y S 1 p Y m Z 0 L T Q t b m 9 k Z S 0 0 L X N l Y 2 9 u Z C 1 i b G 9 j a y 1 0 a W 1 l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Z v c m 1 h b m N l L X V w b G 9 h Z C 1 u b 2 4 t Z W 5 j c n l w d G V k L W R h d G E t a W J m d C 0 0 L W 5 v Z G U t N C 1 z Z W N v b m Q t Y m x v Y 2 s t d G l t Z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m b 3 J t Y W 5 j Z S 1 1 c G x v Y W Q t b m 9 u L W V u Y 3 J 5 c H R l Z C 1 k Y X R h L W l i Z n Q t N C 1 u b 2 R l L T Q t c 2 V j b 2 5 k L W J s b 2 N r L X R p b W U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Z m 9 y b W F u Y 2 U t d X B s b 2 F k L W 5 v b i 1 l b m N y e X B 0 Z W Q t Z G F 0 Y S 1 p Y m Z 0 L T Q t b m 9 k Z S 0 4 L X N l Y 2 9 u Z C 1 i b G 9 j a y 1 0 a W 1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V s b G V f c G V y Z m 9 y b W F u Y 2 V f d X B s b 2 F k X 2 5 v b l 9 l b m N y e X B 0 Z W R f Z G F 0 Y V 9 p Y m Z 0 X z R f b m 9 k Z V 8 4 X 3 N l Y 2 9 u Z F 9 i b G 9 j a 1 9 0 a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l Q x N D o 1 M D o w N i 4 x M j k 5 N D Q z W i I g L z 4 8 R W 5 0 c n k g V H l w Z T 0 i R m l s b E N v b H V t b l R 5 c G V z I i B W Y W x 1 Z T 0 i c 0 J n T U R B d 0 0 9 I i A v P j x F b n R y e S B U e X B l P S J G a W x s Q 2 9 s d W 1 u T m F t Z X M i I F Z h b H V l P S J z W y Z x d W 9 0 O 1 R F U 1 Q g Q 0 F T R S Z x d W 9 0 O y w m c X V v d D t U W C B U S U 1 F J n F 1 b 3 Q 7 L C Z x d W 9 0 O 0 d B U y B V U 0 V E J n F 1 b 3 Q 7 L C Z x d W 9 0 O 0 J M T 0 N L I E 5 P J n F 1 b 3 Q 7 L C Z x d W 9 0 O 0 N P T k Z J U k 1 B V E l P T l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X J m b 3 J t Y W 5 j Z S 1 1 c G x v Y W Q t b m 9 u L W V u Y 3 J 5 c H R l Z C 1 k Y X R h L W l i Z n Q t N C 1 u b 2 R l L T g t c 2 V j b 2 5 k L W J s b 2 N r L X R p b W U v Q X V 0 b 1 J l b W 9 2 Z W R D b 2 x 1 b W 5 z M S 5 7 V E V T V C B D Q V N F L D B 9 J n F 1 b 3 Q 7 L C Z x d W 9 0 O 1 N l Y 3 R p b 2 4 x L 3 B l c m Z v c m 1 h b m N l L X V w b G 9 h Z C 1 u b 2 4 t Z W 5 j c n l w d G V k L W R h d G E t a W J m d C 0 0 L W 5 v Z G U t O C 1 z Z W N v b m Q t Y m x v Y 2 s t d G l t Z S 9 B d X R v U m V t b 3 Z l Z E N v b H V t b n M x L n t U W C B U S U 1 F L D F 9 J n F 1 b 3 Q 7 L C Z x d W 9 0 O 1 N l Y 3 R p b 2 4 x L 3 B l c m Z v c m 1 h b m N l L X V w b G 9 h Z C 1 u b 2 4 t Z W 5 j c n l w d G V k L W R h d G E t a W J m d C 0 0 L W 5 v Z G U t O C 1 z Z W N v b m Q t Y m x v Y 2 s t d G l t Z S 9 B d X R v U m V t b 3 Z l Z E N v b H V t b n M x L n t H Q V M g V V N F R C w y f S Z x d W 9 0 O y w m c X V v d D t T Z W N 0 a W 9 u M S 9 w Z X J m b 3 J t Y W 5 j Z S 1 1 c G x v Y W Q t b m 9 u L W V u Y 3 J 5 c H R l Z C 1 k Y X R h L W l i Z n Q t N C 1 u b 2 R l L T g t c 2 V j b 2 5 k L W J s b 2 N r L X R p b W U v Q X V 0 b 1 J l b W 9 2 Z W R D b 2 x 1 b W 5 z M S 5 7 Q k x P Q 0 s g T k 8 s M 3 0 m c X V v d D s s J n F 1 b 3 Q 7 U 2 V j d G l v b j E v c G V y Z m 9 y b W F u Y 2 U t d X B s b 2 F k L W 5 v b i 1 l b m N y e X B 0 Z W Q t Z G F 0 Y S 1 p Y m Z 0 L T Q t b m 9 k Z S 0 4 L X N l Y 2 9 u Z C 1 i b G 9 j a y 1 0 a W 1 l L 0 F 1 d G 9 S Z W 1 v d m V k Q 2 9 s d W 1 u c z E u e 0 N P T k Z J U k 1 B V E l P T l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G V y Z m 9 y b W F u Y 2 U t d X B s b 2 F k L W 5 v b i 1 l b m N y e X B 0 Z W Q t Z G F 0 Y S 1 p Y m Z 0 L T Q t b m 9 k Z S 0 4 L X N l Y 2 9 u Z C 1 i b G 9 j a y 1 0 a W 1 l L 0 F 1 d G 9 S Z W 1 v d m V k Q 2 9 s d W 1 u c z E u e 1 R F U 1 Q g Q 0 F T R S w w f S Z x d W 9 0 O y w m c X V v d D t T Z W N 0 a W 9 u M S 9 w Z X J m b 3 J t Y W 5 j Z S 1 1 c G x v Y W Q t b m 9 u L W V u Y 3 J 5 c H R l Z C 1 k Y X R h L W l i Z n Q t N C 1 u b 2 R l L T g t c 2 V j b 2 5 k L W J s b 2 N r L X R p b W U v Q X V 0 b 1 J l b W 9 2 Z W R D b 2 x 1 b W 5 z M S 5 7 V F g g V E l N R S w x f S Z x d W 9 0 O y w m c X V v d D t T Z W N 0 a W 9 u M S 9 w Z X J m b 3 J t Y W 5 j Z S 1 1 c G x v Y W Q t b m 9 u L W V u Y 3 J 5 c H R l Z C 1 k Y X R h L W l i Z n Q t N C 1 u b 2 R l L T g t c 2 V j b 2 5 k L W J s b 2 N r L X R p b W U v Q X V 0 b 1 J l b W 9 2 Z W R D b 2 x 1 b W 5 z M S 5 7 R 0 F T I F V T R U Q s M n 0 m c X V v d D s s J n F 1 b 3 Q 7 U 2 V j d G l v b j E v c G V y Z m 9 y b W F u Y 2 U t d X B s b 2 F k L W 5 v b i 1 l b m N y e X B 0 Z W Q t Z G F 0 Y S 1 p Y m Z 0 L T Q t b m 9 k Z S 0 4 L X N l Y 2 9 u Z C 1 i b G 9 j a y 1 0 a W 1 l L 0 F 1 d G 9 S Z W 1 v d m V k Q 2 9 s d W 1 u c z E u e 0 J M T 0 N L I E 5 P L D N 9 J n F 1 b 3 Q 7 L C Z x d W 9 0 O 1 N l Y 3 R p b 2 4 x L 3 B l c m Z v c m 1 h b m N l L X V w b G 9 h Z C 1 u b 2 4 t Z W 5 j c n l w d G V k L W R h d G E t a W J m d C 0 0 L W 5 v Z G U t O C 1 z Z W N v b m Q t Y m x v Y 2 s t d G l t Z S 9 B d X R v U m V t b 3 Z l Z E N v b H V t b n M x L n t D T 0 5 G S V J N Q V R J T 0 5 T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Z X J m b 3 J t Y W 5 j Z S 1 1 c G x v Y W Q t b m 9 u L W V u Y 3 J 5 c H R l Z C 1 k Y X R h L W l i Z n Q t N C 1 u b 2 R l L T g t c 2 V j b 2 5 k L W J s b 2 N r L X R p b W U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Z m 9 y b W F u Y 2 U t d X B s b 2 F k L W 5 v b i 1 l b m N y e X B 0 Z W Q t Z G F 0 Y S 1 p Y m Z 0 L T Q t b m 9 k Z S 0 4 L X N l Y 2 9 u Z C 1 i b G 9 j a y 1 0 a W 1 l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Z v c m 1 h b m N l L X V w b G 9 h Z C 1 u b 2 4 t Z W 5 j c n l w d G V k L W R h d G E t a W J m d C 0 0 L W 5 v Z G U t O C 1 z Z W N v b m Q t Y m x v Y 2 s t d G l t Z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m b 3 J t Y W 5 j Z S 1 1 c G x v Y W Q t b m 9 u L W V u Y 3 J 5 c H R l Z C 1 k Y X R h L W l i Z n Q t O C 1 u b 2 R l L T E t c 2 V j b 2 5 k L W J s b 2 N r L X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Z W x s Z V 9 w Z X J m b 3 J t Y W 5 j Z V 9 1 c G x v Y W R f b m 9 u X 2 V u Y 3 J 5 c H R l Z F 9 k Y X R h X 2 l i Z n R f O F 9 u b 2 R l X z F f c 2 V j b 2 5 k X 2 J s b 2 N r X 3 R p b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2 V D E 0 O j U w O j E y L j g x N j U x N z J a I i A v P j x F b n R y e S B U e X B l P S J G a W x s Q 2 9 s d W 1 u V H l w Z X M i I F Z h b H V l P S J z Q m d N R E F 3 T T 0 i I C 8 + P E V u d H J 5 I F R 5 c G U 9 I k Z p b G x D b 2 x 1 b W 5 O Y W 1 l c y I g V m F s d W U 9 I n N b J n F 1 b 3 Q 7 V E V T V C B D Q V N F J n F 1 b 3 Q 7 L C Z x d W 9 0 O 1 R Y I F R J T U U m c X V v d D s s J n F 1 b 3 Q 7 R 0 F T I F V T R U Q m c X V v d D s s J n F 1 b 3 Q 7 Q k x P Q 0 s g T k 8 m c X V v d D s s J n F 1 b 3 Q 7 Q 0 9 O R k l S T U F U S U 9 O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l c m Z v c m 1 h b m N l L X V w b G 9 h Z C 1 u b 2 4 t Z W 5 j c n l w d G V k L W R h d G E t a W J m d C 0 4 L W 5 v Z G U t M S 1 z Z W N v b m Q t Y m x v Y 2 s t d G l t Z S 9 B d X R v U m V t b 3 Z l Z E N v b H V t b n M x L n t U R V N U I E N B U 0 U s M H 0 m c X V v d D s s J n F 1 b 3 Q 7 U 2 V j d G l v b j E v c G V y Z m 9 y b W F u Y 2 U t d X B s b 2 F k L W 5 v b i 1 l b m N y e X B 0 Z W Q t Z G F 0 Y S 1 p Y m Z 0 L T g t b m 9 k Z S 0 x L X N l Y 2 9 u Z C 1 i b G 9 j a y 1 0 a W 1 l L 0 F 1 d G 9 S Z W 1 v d m V k Q 2 9 s d W 1 u c z E u e 1 R Y I F R J T U U s M X 0 m c X V v d D s s J n F 1 b 3 Q 7 U 2 V j d G l v b j E v c G V y Z m 9 y b W F u Y 2 U t d X B s b 2 F k L W 5 v b i 1 l b m N y e X B 0 Z W Q t Z G F 0 Y S 1 p Y m Z 0 L T g t b m 9 k Z S 0 x L X N l Y 2 9 u Z C 1 i b G 9 j a y 1 0 a W 1 l L 0 F 1 d G 9 S Z W 1 v d m V k Q 2 9 s d W 1 u c z E u e 0 d B U y B V U 0 V E L D J 9 J n F 1 b 3 Q 7 L C Z x d W 9 0 O 1 N l Y 3 R p b 2 4 x L 3 B l c m Z v c m 1 h b m N l L X V w b G 9 h Z C 1 u b 2 4 t Z W 5 j c n l w d G V k L W R h d G E t a W J m d C 0 4 L W 5 v Z G U t M S 1 z Z W N v b m Q t Y m x v Y 2 s t d G l t Z S 9 B d X R v U m V t b 3 Z l Z E N v b H V t b n M x L n t C T E 9 D S y B O T y w z f S Z x d W 9 0 O y w m c X V v d D t T Z W N 0 a W 9 u M S 9 w Z X J m b 3 J t Y W 5 j Z S 1 1 c G x v Y W Q t b m 9 u L W V u Y 3 J 5 c H R l Z C 1 k Y X R h L W l i Z n Q t O C 1 u b 2 R l L T E t c 2 V j b 2 5 k L W J s b 2 N r L X R p b W U v Q X V 0 b 1 J l b W 9 2 Z W R D b 2 x 1 b W 5 z M S 5 7 Q 0 9 O R k l S T U F U S U 9 O U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w Z X J m b 3 J t Y W 5 j Z S 1 1 c G x v Y W Q t b m 9 u L W V u Y 3 J 5 c H R l Z C 1 k Y X R h L W l i Z n Q t O C 1 u b 2 R l L T E t c 2 V j b 2 5 k L W J s b 2 N r L X R p b W U v Q X V 0 b 1 J l b W 9 2 Z W R D b 2 x 1 b W 5 z M S 5 7 V E V T V C B D Q V N F L D B 9 J n F 1 b 3 Q 7 L C Z x d W 9 0 O 1 N l Y 3 R p b 2 4 x L 3 B l c m Z v c m 1 h b m N l L X V w b G 9 h Z C 1 u b 2 4 t Z W 5 j c n l w d G V k L W R h d G E t a W J m d C 0 4 L W 5 v Z G U t M S 1 z Z W N v b m Q t Y m x v Y 2 s t d G l t Z S 9 B d X R v U m V t b 3 Z l Z E N v b H V t b n M x L n t U W C B U S U 1 F L D F 9 J n F 1 b 3 Q 7 L C Z x d W 9 0 O 1 N l Y 3 R p b 2 4 x L 3 B l c m Z v c m 1 h b m N l L X V w b G 9 h Z C 1 u b 2 4 t Z W 5 j c n l w d G V k L W R h d G E t a W J m d C 0 4 L W 5 v Z G U t M S 1 z Z W N v b m Q t Y m x v Y 2 s t d G l t Z S 9 B d X R v U m V t b 3 Z l Z E N v b H V t b n M x L n t H Q V M g V V N F R C w y f S Z x d W 9 0 O y w m c X V v d D t T Z W N 0 a W 9 u M S 9 w Z X J m b 3 J t Y W 5 j Z S 1 1 c G x v Y W Q t b m 9 u L W V u Y 3 J 5 c H R l Z C 1 k Y X R h L W l i Z n Q t O C 1 u b 2 R l L T E t c 2 V j b 2 5 k L W J s b 2 N r L X R p b W U v Q X V 0 b 1 J l b W 9 2 Z W R D b 2 x 1 b W 5 z M S 5 7 Q k x P Q 0 s g T k 8 s M 3 0 m c X V v d D s s J n F 1 b 3 Q 7 U 2 V j d G l v b j E v c G V y Z m 9 y b W F u Y 2 U t d X B s b 2 F k L W 5 v b i 1 l b m N y e X B 0 Z W Q t Z G F 0 Y S 1 p Y m Z 0 L T g t b m 9 k Z S 0 x L X N l Y 2 9 u Z C 1 i b G 9 j a y 1 0 a W 1 l L 0 F 1 d G 9 S Z W 1 v d m V k Q 2 9 s d W 1 u c z E u e 0 N P T k Z J U k 1 B V E l P T l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l c m Z v c m 1 h b m N l L X V w b G 9 h Z C 1 u b 2 4 t Z W 5 j c n l w d G V k L W R h d G E t a W J m d C 0 4 L W 5 v Z G U t M S 1 z Z W N v b m Q t Y m x v Y 2 s t d G l t Z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m b 3 J t Y W 5 j Z S 1 1 c G x v Y W Q t b m 9 u L W V u Y 3 J 5 c H R l Z C 1 k Y X R h L W l i Z n Q t O C 1 u b 2 R l L T E t c 2 V j b 2 5 k L W J s b 2 N r L X R p b W U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Z m 9 y b W F u Y 2 U t d X B s b 2 F k L W 5 v b i 1 l b m N y e X B 0 Z W Q t Z G F 0 Y S 1 p Y m Z 0 L T g t b m 9 k Z S 0 x L X N l Y 2 9 u Z C 1 i b G 9 j a y 1 0 a W 1 l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Z v c m 1 h b m N l L X V w b G 9 h Z C 1 u b 2 4 t Z W 5 j c n l w d G V k L W R h d G E t a W J m d C 0 4 L W 5 v Z G U t M i 1 z Z W N v b m Q t Y m x v Y 2 s t d G l t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Y W J l b G x l X 3 B l c m Z v c m 1 h b m N l X 3 V w b G 9 h Z F 9 u b 2 5 f Z W 5 j c n l w d G V k X 2 R h d G F f a W J m d F 8 4 X 2 5 v Z G V f M l 9 z Z W N v b m R f Y m x v Y 2 t f d G l t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Z U M T Q 6 N T A 6 M j M u N j E z M j M 5 M F o i I C 8 + P E V u d H J 5 I F R 5 c G U 9 I k Z p b G x D b 2 x 1 b W 5 U e X B l c y I g V m F s d W U 9 I n N C Z 0 1 E Q X d N P S I g L z 4 8 R W 5 0 c n k g V H l w Z T 0 i R m l s b E N v b H V t b k 5 h b W V z I i B W Y W x 1 Z T 0 i c 1 s m c X V v d D t U R V N U I E N B U 0 U m c X V v d D s s J n F 1 b 3 Q 7 V F g g V E l N R S Z x d W 9 0 O y w m c X V v d D t H Q V M g V V N F R C Z x d W 9 0 O y w m c X V v d D t C T E 9 D S y B O T y Z x d W 9 0 O y w m c X V v d D t D T 0 5 G S V J N Q V R J T 0 5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V y Z m 9 y b W F u Y 2 U t d X B s b 2 F k L W 5 v b i 1 l b m N y e X B 0 Z W Q t Z G F 0 Y S 1 p Y m Z 0 L T g t b m 9 k Z S 0 y L X N l Y 2 9 u Z C 1 i b G 9 j a y 1 0 a W 1 l L 0 F 1 d G 9 S Z W 1 v d m V k Q 2 9 s d W 1 u c z E u e 1 R F U 1 Q g Q 0 F T R S w w f S Z x d W 9 0 O y w m c X V v d D t T Z W N 0 a W 9 u M S 9 w Z X J m b 3 J t Y W 5 j Z S 1 1 c G x v Y W Q t b m 9 u L W V u Y 3 J 5 c H R l Z C 1 k Y X R h L W l i Z n Q t O C 1 u b 2 R l L T I t c 2 V j b 2 5 k L W J s b 2 N r L X R p b W U v Q X V 0 b 1 J l b W 9 2 Z W R D b 2 x 1 b W 5 z M S 5 7 V F g g V E l N R S w x f S Z x d W 9 0 O y w m c X V v d D t T Z W N 0 a W 9 u M S 9 w Z X J m b 3 J t Y W 5 j Z S 1 1 c G x v Y W Q t b m 9 u L W V u Y 3 J 5 c H R l Z C 1 k Y X R h L W l i Z n Q t O C 1 u b 2 R l L T I t c 2 V j b 2 5 k L W J s b 2 N r L X R p b W U v Q X V 0 b 1 J l b W 9 2 Z W R D b 2 x 1 b W 5 z M S 5 7 R 0 F T I F V T R U Q s M n 0 m c X V v d D s s J n F 1 b 3 Q 7 U 2 V j d G l v b j E v c G V y Z m 9 y b W F u Y 2 U t d X B s b 2 F k L W 5 v b i 1 l b m N y e X B 0 Z W Q t Z G F 0 Y S 1 p Y m Z 0 L T g t b m 9 k Z S 0 y L X N l Y 2 9 u Z C 1 i b G 9 j a y 1 0 a W 1 l L 0 F 1 d G 9 S Z W 1 v d m V k Q 2 9 s d W 1 u c z E u e 0 J M T 0 N L I E 5 P L D N 9 J n F 1 b 3 Q 7 L C Z x d W 9 0 O 1 N l Y 3 R p b 2 4 x L 3 B l c m Z v c m 1 h b m N l L X V w b G 9 h Z C 1 u b 2 4 t Z W 5 j c n l w d G V k L W R h d G E t a W J m d C 0 4 L W 5 v Z G U t M i 1 z Z W N v b m Q t Y m x v Y 2 s t d G l t Z S 9 B d X R v U m V t b 3 Z l Z E N v b H V t b n M x L n t D T 0 5 G S V J N Q V R J T 0 5 T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B l c m Z v c m 1 h b m N l L X V w b G 9 h Z C 1 u b 2 4 t Z W 5 j c n l w d G V k L W R h d G E t a W J m d C 0 4 L W 5 v Z G U t M i 1 z Z W N v b m Q t Y m x v Y 2 s t d G l t Z S 9 B d X R v U m V t b 3 Z l Z E N v b H V t b n M x L n t U R V N U I E N B U 0 U s M H 0 m c X V v d D s s J n F 1 b 3 Q 7 U 2 V j d G l v b j E v c G V y Z m 9 y b W F u Y 2 U t d X B s b 2 F k L W 5 v b i 1 l b m N y e X B 0 Z W Q t Z G F 0 Y S 1 p Y m Z 0 L T g t b m 9 k Z S 0 y L X N l Y 2 9 u Z C 1 i b G 9 j a y 1 0 a W 1 l L 0 F 1 d G 9 S Z W 1 v d m V k Q 2 9 s d W 1 u c z E u e 1 R Y I F R J T U U s M X 0 m c X V v d D s s J n F 1 b 3 Q 7 U 2 V j d G l v b j E v c G V y Z m 9 y b W F u Y 2 U t d X B s b 2 F k L W 5 v b i 1 l b m N y e X B 0 Z W Q t Z G F 0 Y S 1 p Y m Z 0 L T g t b m 9 k Z S 0 y L X N l Y 2 9 u Z C 1 i b G 9 j a y 1 0 a W 1 l L 0 F 1 d G 9 S Z W 1 v d m V k Q 2 9 s d W 1 u c z E u e 0 d B U y B V U 0 V E L D J 9 J n F 1 b 3 Q 7 L C Z x d W 9 0 O 1 N l Y 3 R p b 2 4 x L 3 B l c m Z v c m 1 h b m N l L X V w b G 9 h Z C 1 u b 2 4 t Z W 5 j c n l w d G V k L W R h d G E t a W J m d C 0 4 L W 5 v Z G U t M i 1 z Z W N v b m Q t Y m x v Y 2 s t d G l t Z S 9 B d X R v U m V t b 3 Z l Z E N v b H V t b n M x L n t C T E 9 D S y B O T y w z f S Z x d W 9 0 O y w m c X V v d D t T Z W N 0 a W 9 u M S 9 w Z X J m b 3 J t Y W 5 j Z S 1 1 c G x v Y W Q t b m 9 u L W V u Y 3 J 5 c H R l Z C 1 k Y X R h L W l i Z n Q t O C 1 u b 2 R l L T I t c 2 V j b 2 5 k L W J s b 2 N r L X R p b W U v Q X V 0 b 1 J l b W 9 2 Z W R D b 2 x 1 b W 5 z M S 5 7 Q 0 9 O R k l S T U F U S U 9 O U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V y Z m 9 y b W F u Y 2 U t d X B s b 2 F k L W 5 v b i 1 l b m N y e X B 0 Z W Q t Z G F 0 Y S 1 p Y m Z 0 L T g t b m 9 k Z S 0 y L X N l Y 2 9 u Z C 1 i b G 9 j a y 1 0 a W 1 l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Z v c m 1 h b m N l L X V w b G 9 h Z C 1 u b 2 4 t Z W 5 j c n l w d G V k L W R h d G E t a W J m d C 0 4 L W 5 v Z G U t M i 1 z Z W N v b m Q t Y m x v Y 2 s t d G l t Z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m b 3 J t Y W 5 j Z S 1 1 c G x v Y W Q t b m 9 u L W V u Y 3 J 5 c H R l Z C 1 k Y X R h L W l i Z n Q t O C 1 u b 2 R l L T I t c 2 V j b 2 5 k L W J s b 2 N r L X R p b W U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Z m 9 y b W F u Y 2 U t d X B s b 2 F k L W 5 v b i 1 l b m N y e X B 0 Z W Q t Z G F 0 Y S 1 p Y m Z 0 L T g t b m 9 k Z S 0 0 L X N l Y 2 9 u Z C 1 i b G 9 j a y 1 0 a W 1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V s b G V f c G V y Z m 9 y b W F u Y 2 V f d X B s b 2 F k X 2 5 v b l 9 l b m N y e X B 0 Z W R f Z G F 0 Y V 9 p Y m Z 0 X z h f b m 9 k Z V 8 0 X 3 N l Y 2 9 u Z F 9 i b G 9 j a 1 9 0 a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l Q x N D o 1 M D o z M C 4 w M j Y 1 M T E 4 W i I g L z 4 8 R W 5 0 c n k g V H l w Z T 0 i R m l s b E N v b H V t b l R 5 c G V z I i B W Y W x 1 Z T 0 i c 0 J n T U R B d 0 0 9 I i A v P j x F b n R y e S B U e X B l P S J G a W x s Q 2 9 s d W 1 u T m F t Z X M i I F Z h b H V l P S J z W y Z x d W 9 0 O 1 R F U 1 Q g Q 0 F T R S Z x d W 9 0 O y w m c X V v d D t U W C B U S U 1 F J n F 1 b 3 Q 7 L C Z x d W 9 0 O 0 d B U y B V U 0 V E J n F 1 b 3 Q 7 L C Z x d W 9 0 O 0 J M T 0 N L I E 5 P J n F 1 b 3 Q 7 L C Z x d W 9 0 O 0 N P T k Z J U k 1 B V E l P T l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X J m b 3 J t Y W 5 j Z S 1 1 c G x v Y W Q t b m 9 u L W V u Y 3 J 5 c H R l Z C 1 k Y X R h L W l i Z n Q t O C 1 u b 2 R l L T Q t c 2 V j b 2 5 k L W J s b 2 N r L X R p b W U v Q X V 0 b 1 J l b W 9 2 Z W R D b 2 x 1 b W 5 z M S 5 7 V E V T V C B D Q V N F L D B 9 J n F 1 b 3 Q 7 L C Z x d W 9 0 O 1 N l Y 3 R p b 2 4 x L 3 B l c m Z v c m 1 h b m N l L X V w b G 9 h Z C 1 u b 2 4 t Z W 5 j c n l w d G V k L W R h d G E t a W J m d C 0 4 L W 5 v Z G U t N C 1 z Z W N v b m Q t Y m x v Y 2 s t d G l t Z S 9 B d X R v U m V t b 3 Z l Z E N v b H V t b n M x L n t U W C B U S U 1 F L D F 9 J n F 1 b 3 Q 7 L C Z x d W 9 0 O 1 N l Y 3 R p b 2 4 x L 3 B l c m Z v c m 1 h b m N l L X V w b G 9 h Z C 1 u b 2 4 t Z W 5 j c n l w d G V k L W R h d G E t a W J m d C 0 4 L W 5 v Z G U t N C 1 z Z W N v b m Q t Y m x v Y 2 s t d G l t Z S 9 B d X R v U m V t b 3 Z l Z E N v b H V t b n M x L n t H Q V M g V V N F R C w y f S Z x d W 9 0 O y w m c X V v d D t T Z W N 0 a W 9 u M S 9 w Z X J m b 3 J t Y W 5 j Z S 1 1 c G x v Y W Q t b m 9 u L W V u Y 3 J 5 c H R l Z C 1 k Y X R h L W l i Z n Q t O C 1 u b 2 R l L T Q t c 2 V j b 2 5 k L W J s b 2 N r L X R p b W U v Q X V 0 b 1 J l b W 9 2 Z W R D b 2 x 1 b W 5 z M S 5 7 Q k x P Q 0 s g T k 8 s M 3 0 m c X V v d D s s J n F 1 b 3 Q 7 U 2 V j d G l v b j E v c G V y Z m 9 y b W F u Y 2 U t d X B s b 2 F k L W 5 v b i 1 l b m N y e X B 0 Z W Q t Z G F 0 Y S 1 p Y m Z 0 L T g t b m 9 k Z S 0 0 L X N l Y 2 9 u Z C 1 i b G 9 j a y 1 0 a W 1 l L 0 F 1 d G 9 S Z W 1 v d m V k Q 2 9 s d W 1 u c z E u e 0 N P T k Z J U k 1 B V E l P T l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G V y Z m 9 y b W F u Y 2 U t d X B s b 2 F k L W 5 v b i 1 l b m N y e X B 0 Z W Q t Z G F 0 Y S 1 p Y m Z 0 L T g t b m 9 k Z S 0 0 L X N l Y 2 9 u Z C 1 i b G 9 j a y 1 0 a W 1 l L 0 F 1 d G 9 S Z W 1 v d m V k Q 2 9 s d W 1 u c z E u e 1 R F U 1 Q g Q 0 F T R S w w f S Z x d W 9 0 O y w m c X V v d D t T Z W N 0 a W 9 u M S 9 w Z X J m b 3 J t Y W 5 j Z S 1 1 c G x v Y W Q t b m 9 u L W V u Y 3 J 5 c H R l Z C 1 k Y X R h L W l i Z n Q t O C 1 u b 2 R l L T Q t c 2 V j b 2 5 k L W J s b 2 N r L X R p b W U v Q X V 0 b 1 J l b W 9 2 Z W R D b 2 x 1 b W 5 z M S 5 7 V F g g V E l N R S w x f S Z x d W 9 0 O y w m c X V v d D t T Z W N 0 a W 9 u M S 9 w Z X J m b 3 J t Y W 5 j Z S 1 1 c G x v Y W Q t b m 9 u L W V u Y 3 J 5 c H R l Z C 1 k Y X R h L W l i Z n Q t O C 1 u b 2 R l L T Q t c 2 V j b 2 5 k L W J s b 2 N r L X R p b W U v Q X V 0 b 1 J l b W 9 2 Z W R D b 2 x 1 b W 5 z M S 5 7 R 0 F T I F V T R U Q s M n 0 m c X V v d D s s J n F 1 b 3 Q 7 U 2 V j d G l v b j E v c G V y Z m 9 y b W F u Y 2 U t d X B s b 2 F k L W 5 v b i 1 l b m N y e X B 0 Z W Q t Z G F 0 Y S 1 p Y m Z 0 L T g t b m 9 k Z S 0 0 L X N l Y 2 9 u Z C 1 i b G 9 j a y 1 0 a W 1 l L 0 F 1 d G 9 S Z W 1 v d m V k Q 2 9 s d W 1 u c z E u e 0 J M T 0 N L I E 5 P L D N 9 J n F 1 b 3 Q 7 L C Z x d W 9 0 O 1 N l Y 3 R p b 2 4 x L 3 B l c m Z v c m 1 h b m N l L X V w b G 9 h Z C 1 u b 2 4 t Z W 5 j c n l w d G V k L W R h d G E t a W J m d C 0 4 L W 5 v Z G U t N C 1 z Z W N v b m Q t Y m x v Y 2 s t d G l t Z S 9 B d X R v U m V t b 3 Z l Z E N v b H V t b n M x L n t D T 0 5 G S V J N Q V R J T 0 5 T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Z X J m b 3 J t Y W 5 j Z S 1 1 c G x v Y W Q t b m 9 u L W V u Y 3 J 5 c H R l Z C 1 k Y X R h L W l i Z n Q t O C 1 u b 2 R l L T Q t c 2 V j b 2 5 k L W J s b 2 N r L X R p b W U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Z m 9 y b W F u Y 2 U t d X B s b 2 F k L W 5 v b i 1 l b m N y e X B 0 Z W Q t Z G F 0 Y S 1 p Y m Z 0 L T g t b m 9 k Z S 0 0 L X N l Y 2 9 u Z C 1 i b G 9 j a y 1 0 a W 1 l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Z v c m 1 h b m N l L X V w b G 9 h Z C 1 u b 2 4 t Z W 5 j c n l w d G V k L W R h d G E t a W J m d C 0 4 L W 5 v Z G U t N C 1 z Z W N v b m Q t Y m x v Y 2 s t d G l t Z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m b 3 J t Y W 5 j Z S 1 1 c G x v Y W Q t b m 9 u L W V u Y 3 J 5 c H R l Z C 1 k Y X R h L W l i Z n Q t O C 1 u b 2 R l L T g t c 2 V j b 2 5 k L W J s b 2 N r L X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Z W x s Z V 9 w Z X J m b 3 J t Y W 5 j Z V 9 1 c G x v Y W R f b m 9 u X 2 V u Y 3 J 5 c H R l Z F 9 k Y X R h X 2 l i Z n R f O F 9 u b 2 R l X z h f c 2 V j b 2 5 k X 2 J s b 2 N r X 3 R p b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2 V D E 0 O j U w O j Q w L j c x M j I 5 N j V a I i A v P j x F b n R y e S B U e X B l P S J G a W x s Q 2 9 s d W 1 u V H l w Z X M i I F Z h b H V l P S J z Q m d N R E F 3 T T 0 i I C 8 + P E V u d H J 5 I F R 5 c G U 9 I k Z p b G x D b 2 x 1 b W 5 O Y W 1 l c y I g V m F s d W U 9 I n N b J n F 1 b 3 Q 7 V E V T V C B D Q V N F J n F 1 b 3 Q 7 L C Z x d W 9 0 O 1 R Y I F R J T U U m c X V v d D s s J n F 1 b 3 Q 7 R 0 F T I F V T R U Q m c X V v d D s s J n F 1 b 3 Q 7 Q k x P Q 0 s g T k 8 m c X V v d D s s J n F 1 b 3 Q 7 Q 0 9 O R k l S T U F U S U 9 O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l c m Z v c m 1 h b m N l L X V w b G 9 h Z C 1 u b 2 4 t Z W 5 j c n l w d G V k L W R h d G E t a W J m d C 0 4 L W 5 v Z G U t O C 1 z Z W N v b m Q t Y m x v Y 2 s t d G l t Z S 9 B d X R v U m V t b 3 Z l Z E N v b H V t b n M x L n t U R V N U I E N B U 0 U s M H 0 m c X V v d D s s J n F 1 b 3 Q 7 U 2 V j d G l v b j E v c G V y Z m 9 y b W F u Y 2 U t d X B s b 2 F k L W 5 v b i 1 l b m N y e X B 0 Z W Q t Z G F 0 Y S 1 p Y m Z 0 L T g t b m 9 k Z S 0 4 L X N l Y 2 9 u Z C 1 i b G 9 j a y 1 0 a W 1 l L 0 F 1 d G 9 S Z W 1 v d m V k Q 2 9 s d W 1 u c z E u e 1 R Y I F R J T U U s M X 0 m c X V v d D s s J n F 1 b 3 Q 7 U 2 V j d G l v b j E v c G V y Z m 9 y b W F u Y 2 U t d X B s b 2 F k L W 5 v b i 1 l b m N y e X B 0 Z W Q t Z G F 0 Y S 1 p Y m Z 0 L T g t b m 9 k Z S 0 4 L X N l Y 2 9 u Z C 1 i b G 9 j a y 1 0 a W 1 l L 0 F 1 d G 9 S Z W 1 v d m V k Q 2 9 s d W 1 u c z E u e 0 d B U y B V U 0 V E L D J 9 J n F 1 b 3 Q 7 L C Z x d W 9 0 O 1 N l Y 3 R p b 2 4 x L 3 B l c m Z v c m 1 h b m N l L X V w b G 9 h Z C 1 u b 2 4 t Z W 5 j c n l w d G V k L W R h d G E t a W J m d C 0 4 L W 5 v Z G U t O C 1 z Z W N v b m Q t Y m x v Y 2 s t d G l t Z S 9 B d X R v U m V t b 3 Z l Z E N v b H V t b n M x L n t C T E 9 D S y B O T y w z f S Z x d W 9 0 O y w m c X V v d D t T Z W N 0 a W 9 u M S 9 w Z X J m b 3 J t Y W 5 j Z S 1 1 c G x v Y W Q t b m 9 u L W V u Y 3 J 5 c H R l Z C 1 k Y X R h L W l i Z n Q t O C 1 u b 2 R l L T g t c 2 V j b 2 5 k L W J s b 2 N r L X R p b W U v Q X V 0 b 1 J l b W 9 2 Z W R D b 2 x 1 b W 5 z M S 5 7 Q 0 9 O R k l S T U F U S U 9 O U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w Z X J m b 3 J t Y W 5 j Z S 1 1 c G x v Y W Q t b m 9 u L W V u Y 3 J 5 c H R l Z C 1 k Y X R h L W l i Z n Q t O C 1 u b 2 R l L T g t c 2 V j b 2 5 k L W J s b 2 N r L X R p b W U v Q X V 0 b 1 J l b W 9 2 Z W R D b 2 x 1 b W 5 z M S 5 7 V E V T V C B D Q V N F L D B 9 J n F 1 b 3 Q 7 L C Z x d W 9 0 O 1 N l Y 3 R p b 2 4 x L 3 B l c m Z v c m 1 h b m N l L X V w b G 9 h Z C 1 u b 2 4 t Z W 5 j c n l w d G V k L W R h d G E t a W J m d C 0 4 L W 5 v Z G U t O C 1 z Z W N v b m Q t Y m x v Y 2 s t d G l t Z S 9 B d X R v U m V t b 3 Z l Z E N v b H V t b n M x L n t U W C B U S U 1 F L D F 9 J n F 1 b 3 Q 7 L C Z x d W 9 0 O 1 N l Y 3 R p b 2 4 x L 3 B l c m Z v c m 1 h b m N l L X V w b G 9 h Z C 1 u b 2 4 t Z W 5 j c n l w d G V k L W R h d G E t a W J m d C 0 4 L W 5 v Z G U t O C 1 z Z W N v b m Q t Y m x v Y 2 s t d G l t Z S 9 B d X R v U m V t b 3 Z l Z E N v b H V t b n M x L n t H Q V M g V V N F R C w y f S Z x d W 9 0 O y w m c X V v d D t T Z W N 0 a W 9 u M S 9 w Z X J m b 3 J t Y W 5 j Z S 1 1 c G x v Y W Q t b m 9 u L W V u Y 3 J 5 c H R l Z C 1 k Y X R h L W l i Z n Q t O C 1 u b 2 R l L T g t c 2 V j b 2 5 k L W J s b 2 N r L X R p b W U v Q X V 0 b 1 J l b W 9 2 Z W R D b 2 x 1 b W 5 z M S 5 7 Q k x P Q 0 s g T k 8 s M 3 0 m c X V v d D s s J n F 1 b 3 Q 7 U 2 V j d G l v b j E v c G V y Z m 9 y b W F u Y 2 U t d X B s b 2 F k L W 5 v b i 1 l b m N y e X B 0 Z W Q t Z G F 0 Y S 1 p Y m Z 0 L T g t b m 9 k Z S 0 4 L X N l Y 2 9 u Z C 1 i b G 9 j a y 1 0 a W 1 l L 0 F 1 d G 9 S Z W 1 v d m V k Q 2 9 s d W 1 u c z E u e 0 N P T k Z J U k 1 B V E l P T l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l c m Z v c m 1 h b m N l L X V w b G 9 h Z C 1 u b 2 4 t Z W 5 j c n l w d G V k L W R h d G E t a W J m d C 0 4 L W 5 v Z G U t O C 1 z Z W N v b m Q t Y m x v Y 2 s t d G l t Z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m b 3 J t Y W 5 j Z S 1 1 c G x v Y W Q t b m 9 u L W V u Y 3 J 5 c H R l Z C 1 k Y X R h L W l i Z n Q t O C 1 u b 2 R l L T g t c 2 V j b 2 5 k L W J s b 2 N r L X R p b W U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Z m 9 y b W F u Y 2 U t d X B s b 2 F k L W 5 v b i 1 l b m N y e X B 0 Z W Q t Z G F 0 Y S 1 p Y m Z 0 L T g t b m 9 k Z S 0 4 L X N l Y 2 9 u Z C 1 i b G 9 j a y 1 0 a W 1 l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Z v c m 1 h b m N l L X V w b G 9 h Z C 1 u b 2 4 t Z W 5 j c n l w d G V k L W R h d G E t a W J m d C 0 x N i 1 u b 2 R l L T E t c 2 V j b 2 5 k L W J s b 2 N r L X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Z W x s Z V 9 w Z X J m b 3 J t Y W 5 j Z V 9 1 c G x v Y W R f b m 9 u X 2 V u Y 3 J 5 c H R l Z F 9 k Y X R h X 2 l i Z n R f M T Z f b m 9 k Z V 8 x X 3 N l Y 2 9 u Z F 9 i b G 9 j a 1 9 0 a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l Q x N D o 1 M D o 0 O C 4 0 M j U 0 O T Y 3 W i I g L z 4 8 R W 5 0 c n k g V H l w Z T 0 i R m l s b E N v b H V t b l R 5 c G V z I i B W Y W x 1 Z T 0 i c 0 J n T U R B d 0 0 9 I i A v P j x F b n R y e S B U e X B l P S J G a W x s Q 2 9 s d W 1 u T m F t Z X M i I F Z h b H V l P S J z W y Z x d W 9 0 O 1 R F U 1 Q g Q 0 F T R S Z x d W 9 0 O y w m c X V v d D t U W C B U S U 1 F J n F 1 b 3 Q 7 L C Z x d W 9 0 O 0 d B U y B V U 0 V E J n F 1 b 3 Q 7 L C Z x d W 9 0 O 0 J M T 0 N L I E 5 P J n F 1 b 3 Q 7 L C Z x d W 9 0 O 0 N P T k Z J U k 1 B V E l P T l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X J m b 3 J t Y W 5 j Z S 1 1 c G x v Y W Q t b m 9 u L W V u Y 3 J 5 c H R l Z C 1 k Y X R h L W l i Z n Q t M T Y t b m 9 k Z S 0 x L X N l Y 2 9 u Z C 1 i b G 9 j a y 1 0 a W 1 l L 0 F 1 d G 9 S Z W 1 v d m V k Q 2 9 s d W 1 u c z E u e 1 R F U 1 Q g Q 0 F T R S w w f S Z x d W 9 0 O y w m c X V v d D t T Z W N 0 a W 9 u M S 9 w Z X J m b 3 J t Y W 5 j Z S 1 1 c G x v Y W Q t b m 9 u L W V u Y 3 J 5 c H R l Z C 1 k Y X R h L W l i Z n Q t M T Y t b m 9 k Z S 0 x L X N l Y 2 9 u Z C 1 i b G 9 j a y 1 0 a W 1 l L 0 F 1 d G 9 S Z W 1 v d m V k Q 2 9 s d W 1 u c z E u e 1 R Y I F R J T U U s M X 0 m c X V v d D s s J n F 1 b 3 Q 7 U 2 V j d G l v b j E v c G V y Z m 9 y b W F u Y 2 U t d X B s b 2 F k L W 5 v b i 1 l b m N y e X B 0 Z W Q t Z G F 0 Y S 1 p Y m Z 0 L T E 2 L W 5 v Z G U t M S 1 z Z W N v b m Q t Y m x v Y 2 s t d G l t Z S 9 B d X R v U m V t b 3 Z l Z E N v b H V t b n M x L n t H Q V M g V V N F R C w y f S Z x d W 9 0 O y w m c X V v d D t T Z W N 0 a W 9 u M S 9 w Z X J m b 3 J t Y W 5 j Z S 1 1 c G x v Y W Q t b m 9 u L W V u Y 3 J 5 c H R l Z C 1 k Y X R h L W l i Z n Q t M T Y t b m 9 k Z S 0 x L X N l Y 2 9 u Z C 1 i b G 9 j a y 1 0 a W 1 l L 0 F 1 d G 9 S Z W 1 v d m V k Q 2 9 s d W 1 u c z E u e 0 J M T 0 N L I E 5 P L D N 9 J n F 1 b 3 Q 7 L C Z x d W 9 0 O 1 N l Y 3 R p b 2 4 x L 3 B l c m Z v c m 1 h b m N l L X V w b G 9 h Z C 1 u b 2 4 t Z W 5 j c n l w d G V k L W R h d G E t a W J m d C 0 x N i 1 u b 2 R l L T E t c 2 V j b 2 5 k L W J s b 2 N r L X R p b W U v Q X V 0 b 1 J l b W 9 2 Z W R D b 2 x 1 b W 5 z M S 5 7 Q 0 9 O R k l S T U F U S U 9 O U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w Z X J m b 3 J t Y W 5 j Z S 1 1 c G x v Y W Q t b m 9 u L W V u Y 3 J 5 c H R l Z C 1 k Y X R h L W l i Z n Q t M T Y t b m 9 k Z S 0 x L X N l Y 2 9 u Z C 1 i b G 9 j a y 1 0 a W 1 l L 0 F 1 d G 9 S Z W 1 v d m V k Q 2 9 s d W 1 u c z E u e 1 R F U 1 Q g Q 0 F T R S w w f S Z x d W 9 0 O y w m c X V v d D t T Z W N 0 a W 9 u M S 9 w Z X J m b 3 J t Y W 5 j Z S 1 1 c G x v Y W Q t b m 9 u L W V u Y 3 J 5 c H R l Z C 1 k Y X R h L W l i Z n Q t M T Y t b m 9 k Z S 0 x L X N l Y 2 9 u Z C 1 i b G 9 j a y 1 0 a W 1 l L 0 F 1 d G 9 S Z W 1 v d m V k Q 2 9 s d W 1 u c z E u e 1 R Y I F R J T U U s M X 0 m c X V v d D s s J n F 1 b 3 Q 7 U 2 V j d G l v b j E v c G V y Z m 9 y b W F u Y 2 U t d X B s b 2 F k L W 5 v b i 1 l b m N y e X B 0 Z W Q t Z G F 0 Y S 1 p Y m Z 0 L T E 2 L W 5 v Z G U t M S 1 z Z W N v b m Q t Y m x v Y 2 s t d G l t Z S 9 B d X R v U m V t b 3 Z l Z E N v b H V t b n M x L n t H Q V M g V V N F R C w y f S Z x d W 9 0 O y w m c X V v d D t T Z W N 0 a W 9 u M S 9 w Z X J m b 3 J t Y W 5 j Z S 1 1 c G x v Y W Q t b m 9 u L W V u Y 3 J 5 c H R l Z C 1 k Y X R h L W l i Z n Q t M T Y t b m 9 k Z S 0 x L X N l Y 2 9 u Z C 1 i b G 9 j a y 1 0 a W 1 l L 0 F 1 d G 9 S Z W 1 v d m V k Q 2 9 s d W 1 u c z E u e 0 J M T 0 N L I E 5 P L D N 9 J n F 1 b 3 Q 7 L C Z x d W 9 0 O 1 N l Y 3 R p b 2 4 x L 3 B l c m Z v c m 1 h b m N l L X V w b G 9 h Z C 1 u b 2 4 t Z W 5 j c n l w d G V k L W R h d G E t a W J m d C 0 x N i 1 u b 2 R l L T E t c 2 V j b 2 5 k L W J s b 2 N r L X R p b W U v Q X V 0 b 1 J l b W 9 2 Z W R D b 2 x 1 b W 5 z M S 5 7 Q 0 9 O R k l S T U F U S U 9 O U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V y Z m 9 y b W F u Y 2 U t d X B s b 2 F k L W 5 v b i 1 l b m N y e X B 0 Z W Q t Z G F 0 Y S 1 p Y m Z 0 L T E 2 L W 5 v Z G U t M S 1 z Z W N v b m Q t Y m x v Y 2 s t d G l t Z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m b 3 J t Y W 5 j Z S 1 1 c G x v Y W Q t b m 9 u L W V u Y 3 J 5 c H R l Z C 1 k Y X R h L W l i Z n Q t M T Y t b m 9 k Z S 0 x L X N l Y 2 9 u Z C 1 i b G 9 j a y 1 0 a W 1 l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Z v c m 1 h b m N l L X V w b G 9 h Z C 1 u b 2 4 t Z W 5 j c n l w d G V k L W R h d G E t a W J m d C 0 x N i 1 u b 2 R l L T E t c 2 V j b 2 5 k L W J s b 2 N r L X R p b W U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Z m 9 y b W F u Y 2 U t d X B s b 2 F k L W 5 v b i 1 l b m N y e X B 0 Z W Q t Z G F 0 Y S 1 p Y m Z 0 L T E 2 L W 5 v Z G U t M i 1 z Z W N v b m Q t Y m x v Y 2 s t d G l t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Y W J l b G x l X 3 B l c m Z v c m 1 h b m N l X 3 V w b G 9 h Z F 9 u b 2 5 f Z W 5 j c n l w d G V k X 2 R h d G F f a W J m d F 8 x N l 9 u b 2 R l X z J f c 2 V j b 2 5 k X 2 J s b 2 N r X 3 R p b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2 V D E 0 O j U w O j U 2 L j Y 4 M T c 0 M j l a I i A v P j x F b n R y e S B U e X B l P S J G a W x s Q 2 9 s d W 1 u V H l w Z X M i I F Z h b H V l P S J z Q m d N R E F 3 T T 0 i I C 8 + P E V u d H J 5 I F R 5 c G U 9 I k Z p b G x D b 2 x 1 b W 5 O Y W 1 l c y I g V m F s d W U 9 I n N b J n F 1 b 3 Q 7 V E V T V C B D Q V N F J n F 1 b 3 Q 7 L C Z x d W 9 0 O 1 R Y I F R J T U U m c X V v d D s s J n F 1 b 3 Q 7 R 0 F T I F V T R U Q m c X V v d D s s J n F 1 b 3 Q 7 Q k x P Q 0 s g T k 8 m c X V v d D s s J n F 1 b 3 Q 7 Q 0 9 O R k l S T U F U S U 9 O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l c m Z v c m 1 h b m N l L X V w b G 9 h Z C 1 u b 2 4 t Z W 5 j c n l w d G V k L W R h d G E t a W J m d C 0 x N i 1 u b 2 R l L T I t c 2 V j b 2 5 k L W J s b 2 N r L X R p b W U v Q X V 0 b 1 J l b W 9 2 Z W R D b 2 x 1 b W 5 z M S 5 7 V E V T V C B D Q V N F L D B 9 J n F 1 b 3 Q 7 L C Z x d W 9 0 O 1 N l Y 3 R p b 2 4 x L 3 B l c m Z v c m 1 h b m N l L X V w b G 9 h Z C 1 u b 2 4 t Z W 5 j c n l w d G V k L W R h d G E t a W J m d C 0 x N i 1 u b 2 R l L T I t c 2 V j b 2 5 k L W J s b 2 N r L X R p b W U v Q X V 0 b 1 J l b W 9 2 Z W R D b 2 x 1 b W 5 z M S 5 7 V F g g V E l N R S w x f S Z x d W 9 0 O y w m c X V v d D t T Z W N 0 a W 9 u M S 9 w Z X J m b 3 J t Y W 5 j Z S 1 1 c G x v Y W Q t b m 9 u L W V u Y 3 J 5 c H R l Z C 1 k Y X R h L W l i Z n Q t M T Y t b m 9 k Z S 0 y L X N l Y 2 9 u Z C 1 i b G 9 j a y 1 0 a W 1 l L 0 F 1 d G 9 S Z W 1 v d m V k Q 2 9 s d W 1 u c z E u e 0 d B U y B V U 0 V E L D J 9 J n F 1 b 3 Q 7 L C Z x d W 9 0 O 1 N l Y 3 R p b 2 4 x L 3 B l c m Z v c m 1 h b m N l L X V w b G 9 h Z C 1 u b 2 4 t Z W 5 j c n l w d G V k L W R h d G E t a W J m d C 0 x N i 1 u b 2 R l L T I t c 2 V j b 2 5 k L W J s b 2 N r L X R p b W U v Q X V 0 b 1 J l b W 9 2 Z W R D b 2 x 1 b W 5 z M S 5 7 Q k x P Q 0 s g T k 8 s M 3 0 m c X V v d D s s J n F 1 b 3 Q 7 U 2 V j d G l v b j E v c G V y Z m 9 y b W F u Y 2 U t d X B s b 2 F k L W 5 v b i 1 l b m N y e X B 0 Z W Q t Z G F 0 Y S 1 p Y m Z 0 L T E 2 L W 5 v Z G U t M i 1 z Z W N v b m Q t Y m x v Y 2 s t d G l t Z S 9 B d X R v U m V t b 3 Z l Z E N v b H V t b n M x L n t D T 0 5 G S V J N Q V R J T 0 5 T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B l c m Z v c m 1 h b m N l L X V w b G 9 h Z C 1 u b 2 4 t Z W 5 j c n l w d G V k L W R h d G E t a W J m d C 0 x N i 1 u b 2 R l L T I t c 2 V j b 2 5 k L W J s b 2 N r L X R p b W U v Q X V 0 b 1 J l b W 9 2 Z W R D b 2 x 1 b W 5 z M S 5 7 V E V T V C B D Q V N F L D B 9 J n F 1 b 3 Q 7 L C Z x d W 9 0 O 1 N l Y 3 R p b 2 4 x L 3 B l c m Z v c m 1 h b m N l L X V w b G 9 h Z C 1 u b 2 4 t Z W 5 j c n l w d G V k L W R h d G E t a W J m d C 0 x N i 1 u b 2 R l L T I t c 2 V j b 2 5 k L W J s b 2 N r L X R p b W U v Q X V 0 b 1 J l b W 9 2 Z W R D b 2 x 1 b W 5 z M S 5 7 V F g g V E l N R S w x f S Z x d W 9 0 O y w m c X V v d D t T Z W N 0 a W 9 u M S 9 w Z X J m b 3 J t Y W 5 j Z S 1 1 c G x v Y W Q t b m 9 u L W V u Y 3 J 5 c H R l Z C 1 k Y X R h L W l i Z n Q t M T Y t b m 9 k Z S 0 y L X N l Y 2 9 u Z C 1 i b G 9 j a y 1 0 a W 1 l L 0 F 1 d G 9 S Z W 1 v d m V k Q 2 9 s d W 1 u c z E u e 0 d B U y B V U 0 V E L D J 9 J n F 1 b 3 Q 7 L C Z x d W 9 0 O 1 N l Y 3 R p b 2 4 x L 3 B l c m Z v c m 1 h b m N l L X V w b G 9 h Z C 1 u b 2 4 t Z W 5 j c n l w d G V k L W R h d G E t a W J m d C 0 x N i 1 u b 2 R l L T I t c 2 V j b 2 5 k L W J s b 2 N r L X R p b W U v Q X V 0 b 1 J l b W 9 2 Z W R D b 2 x 1 b W 5 z M S 5 7 Q k x P Q 0 s g T k 8 s M 3 0 m c X V v d D s s J n F 1 b 3 Q 7 U 2 V j d G l v b j E v c G V y Z m 9 y b W F u Y 2 U t d X B s b 2 F k L W 5 v b i 1 l b m N y e X B 0 Z W Q t Z G F 0 Y S 1 p Y m Z 0 L T E 2 L W 5 v Z G U t M i 1 z Z W N v b m Q t Y m x v Y 2 s t d G l t Z S 9 B d X R v U m V t b 3 Z l Z E N v b H V t b n M x L n t D T 0 5 G S V J N Q V R J T 0 5 T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Z X J m b 3 J t Y W 5 j Z S 1 1 c G x v Y W Q t b m 9 u L W V u Y 3 J 5 c H R l Z C 1 k Y X R h L W l i Z n Q t M T Y t b m 9 k Z S 0 y L X N l Y 2 9 u Z C 1 i b G 9 j a y 1 0 a W 1 l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Z v c m 1 h b m N l L X V w b G 9 h Z C 1 u b 2 4 t Z W 5 j c n l w d G V k L W R h d G E t a W J m d C 0 x N i 1 u b 2 R l L T I t c 2 V j b 2 5 k L W J s b 2 N r L X R p b W U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Z m 9 y b W F u Y 2 U t d X B s b 2 F k L W 5 v b i 1 l b m N y e X B 0 Z W Q t Z G F 0 Y S 1 p Y m Z 0 L T E 2 L W 5 v Z G U t M i 1 z Z W N v b m Q t Y m x v Y 2 s t d G l t Z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m b 3 J t Y W 5 j Z S 1 1 c G x v Y W Q t b m 9 u L W V u Y 3 J 5 c H R l Z C 1 k Y X R h L W l i Z n Q t M T Y t b m 9 k Z S 0 0 L X N l Y 2 9 u Z C 1 i b G 9 j a y 1 0 a W 1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V s b G V f c G V y Z m 9 y b W F u Y 2 V f d X B s b 2 F k X 2 5 v b l 9 l b m N y e X B 0 Z W R f Z G F 0 Y V 9 p Y m Z 0 X z E 2 X 2 5 v Z G V f N F 9 z Z W N v b m R f Y m x v Y 2 t f d G l t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Z U M T Q 6 N T E 6 M D Q u M z M z N D c 1 M l o i I C 8 + P E V u d H J 5 I F R 5 c G U 9 I k Z p b G x D b 2 x 1 b W 5 U e X B l c y I g V m F s d W U 9 I n N C Z 0 1 E Q X d N P S I g L z 4 8 R W 5 0 c n k g V H l w Z T 0 i R m l s b E N v b H V t b k 5 h b W V z I i B W Y W x 1 Z T 0 i c 1 s m c X V v d D t U R V N U I E N B U 0 U m c X V v d D s s J n F 1 b 3 Q 7 V F g g V E l N R S Z x d W 9 0 O y w m c X V v d D t H Q V M g V V N F R C Z x d W 9 0 O y w m c X V v d D t C T E 9 D S y B O T y Z x d W 9 0 O y w m c X V v d D t D T 0 5 G S V J N Q V R J T 0 5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V y Z m 9 y b W F u Y 2 U t d X B s b 2 F k L W 5 v b i 1 l b m N y e X B 0 Z W Q t Z G F 0 Y S 1 p Y m Z 0 L T E 2 L W 5 v Z G U t N C 1 z Z W N v b m Q t Y m x v Y 2 s t d G l t Z S 9 B d X R v U m V t b 3 Z l Z E N v b H V t b n M x L n t U R V N U I E N B U 0 U s M H 0 m c X V v d D s s J n F 1 b 3 Q 7 U 2 V j d G l v b j E v c G V y Z m 9 y b W F u Y 2 U t d X B s b 2 F k L W 5 v b i 1 l b m N y e X B 0 Z W Q t Z G F 0 Y S 1 p Y m Z 0 L T E 2 L W 5 v Z G U t N C 1 z Z W N v b m Q t Y m x v Y 2 s t d G l t Z S 9 B d X R v U m V t b 3 Z l Z E N v b H V t b n M x L n t U W C B U S U 1 F L D F 9 J n F 1 b 3 Q 7 L C Z x d W 9 0 O 1 N l Y 3 R p b 2 4 x L 3 B l c m Z v c m 1 h b m N l L X V w b G 9 h Z C 1 u b 2 4 t Z W 5 j c n l w d G V k L W R h d G E t a W J m d C 0 x N i 1 u b 2 R l L T Q t c 2 V j b 2 5 k L W J s b 2 N r L X R p b W U v Q X V 0 b 1 J l b W 9 2 Z W R D b 2 x 1 b W 5 z M S 5 7 R 0 F T I F V T R U Q s M n 0 m c X V v d D s s J n F 1 b 3 Q 7 U 2 V j d G l v b j E v c G V y Z m 9 y b W F u Y 2 U t d X B s b 2 F k L W 5 v b i 1 l b m N y e X B 0 Z W Q t Z G F 0 Y S 1 p Y m Z 0 L T E 2 L W 5 v Z G U t N C 1 z Z W N v b m Q t Y m x v Y 2 s t d G l t Z S 9 B d X R v U m V t b 3 Z l Z E N v b H V t b n M x L n t C T E 9 D S y B O T y w z f S Z x d W 9 0 O y w m c X V v d D t T Z W N 0 a W 9 u M S 9 w Z X J m b 3 J t Y W 5 j Z S 1 1 c G x v Y W Q t b m 9 u L W V u Y 3 J 5 c H R l Z C 1 k Y X R h L W l i Z n Q t M T Y t b m 9 k Z S 0 0 L X N l Y 2 9 u Z C 1 i b G 9 j a y 1 0 a W 1 l L 0 F 1 d G 9 S Z W 1 v d m V k Q 2 9 s d W 1 u c z E u e 0 N P T k Z J U k 1 B V E l P T l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G V y Z m 9 y b W F u Y 2 U t d X B s b 2 F k L W 5 v b i 1 l b m N y e X B 0 Z W Q t Z G F 0 Y S 1 p Y m Z 0 L T E 2 L W 5 v Z G U t N C 1 z Z W N v b m Q t Y m x v Y 2 s t d G l t Z S 9 B d X R v U m V t b 3 Z l Z E N v b H V t b n M x L n t U R V N U I E N B U 0 U s M H 0 m c X V v d D s s J n F 1 b 3 Q 7 U 2 V j d G l v b j E v c G V y Z m 9 y b W F u Y 2 U t d X B s b 2 F k L W 5 v b i 1 l b m N y e X B 0 Z W Q t Z G F 0 Y S 1 p Y m Z 0 L T E 2 L W 5 v Z G U t N C 1 z Z W N v b m Q t Y m x v Y 2 s t d G l t Z S 9 B d X R v U m V t b 3 Z l Z E N v b H V t b n M x L n t U W C B U S U 1 F L D F 9 J n F 1 b 3 Q 7 L C Z x d W 9 0 O 1 N l Y 3 R p b 2 4 x L 3 B l c m Z v c m 1 h b m N l L X V w b G 9 h Z C 1 u b 2 4 t Z W 5 j c n l w d G V k L W R h d G E t a W J m d C 0 x N i 1 u b 2 R l L T Q t c 2 V j b 2 5 k L W J s b 2 N r L X R p b W U v Q X V 0 b 1 J l b W 9 2 Z W R D b 2 x 1 b W 5 z M S 5 7 R 0 F T I F V T R U Q s M n 0 m c X V v d D s s J n F 1 b 3 Q 7 U 2 V j d G l v b j E v c G V y Z m 9 y b W F u Y 2 U t d X B s b 2 F k L W 5 v b i 1 l b m N y e X B 0 Z W Q t Z G F 0 Y S 1 p Y m Z 0 L T E 2 L W 5 v Z G U t N C 1 z Z W N v b m Q t Y m x v Y 2 s t d G l t Z S 9 B d X R v U m V t b 3 Z l Z E N v b H V t b n M x L n t C T E 9 D S y B O T y w z f S Z x d W 9 0 O y w m c X V v d D t T Z W N 0 a W 9 u M S 9 w Z X J m b 3 J t Y W 5 j Z S 1 1 c G x v Y W Q t b m 9 u L W V u Y 3 J 5 c H R l Z C 1 k Y X R h L W l i Z n Q t M T Y t b m 9 k Z S 0 0 L X N l Y 2 9 u Z C 1 i b G 9 j a y 1 0 a W 1 l L 0 F 1 d G 9 S Z W 1 v d m V k Q 2 9 s d W 1 u c z E u e 0 N P T k Z J U k 1 B V E l P T l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l c m Z v c m 1 h b m N l L X V w b G 9 h Z C 1 u b 2 4 t Z W 5 j c n l w d G V k L W R h d G E t a W J m d C 0 x N i 1 u b 2 R l L T Q t c 2 V j b 2 5 k L W J s b 2 N r L X R p b W U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Z m 9 y b W F u Y 2 U t d X B s b 2 F k L W 5 v b i 1 l b m N y e X B 0 Z W Q t Z G F 0 Y S 1 p Y m Z 0 L T E 2 L W 5 v Z G U t N C 1 z Z W N v b m Q t Y m x v Y 2 s t d G l t Z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m b 3 J t Y W 5 j Z S 1 1 c G x v Y W Q t b m 9 u L W V u Y 3 J 5 c H R l Z C 1 k Y X R h L W l i Z n Q t M T Y t b m 9 k Z S 0 0 L X N l Y 2 9 u Z C 1 i b G 9 j a y 1 0 a W 1 l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Z v c m 1 h b m N l L X V w b G 9 h Z C 1 u b 2 4 t Z W 5 j c n l w d G V k L W R h d G E t c W J m d C 0 0 L W 5 v Z G U t O C 1 z Z W N v b m Q t Y m x v Y 2 s t d G l t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Z U M T Q 6 N T E 6 M T E u M D A 0 M D Y 1 M V o i I C 8 + P E V u d H J 5 I F R 5 c G U 9 I k Z p b G x D b 2 x 1 b W 5 U e X B l c y I g V m F s d W U 9 I n N C Z 0 1 E Q X d N P S I g L z 4 8 R W 5 0 c n k g V H l w Z T 0 i R m l s b E N v b H V t b k 5 h b W V z I i B W Y W x 1 Z T 0 i c 1 s m c X V v d D t U R V N U I E N B U 0 U m c X V v d D s s J n F 1 b 3 Q 7 V F g g V E l N R S Z x d W 9 0 O y w m c X V v d D t H Q V M g V V N F R C Z x d W 9 0 O y w m c X V v d D t C T E 9 D S y B O T y Z x d W 9 0 O y w m c X V v d D t D T 0 5 G S V J N Q V R J T 0 5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V y Z m 9 y b W F u Y 2 U t d X B s b 2 F k L W 5 v b i 1 l b m N y e X B 0 Z W Q t Z G F 0 Y S 1 x Y m Z 0 L T Q t b m 9 k Z S 0 4 L X N l Y 2 9 u Z C 1 i b G 9 j a y 1 0 a W 1 l L 0 F 1 d G 9 S Z W 1 v d m V k Q 2 9 s d W 1 u c z E u e 1 R F U 1 Q g Q 0 F T R S w w f S Z x d W 9 0 O y w m c X V v d D t T Z W N 0 a W 9 u M S 9 w Z X J m b 3 J t Y W 5 j Z S 1 1 c G x v Y W Q t b m 9 u L W V u Y 3 J 5 c H R l Z C 1 k Y X R h L X F i Z n Q t N C 1 u b 2 R l L T g t c 2 V j b 2 5 k L W J s b 2 N r L X R p b W U v Q X V 0 b 1 J l b W 9 2 Z W R D b 2 x 1 b W 5 z M S 5 7 V F g g V E l N R S w x f S Z x d W 9 0 O y w m c X V v d D t T Z W N 0 a W 9 u M S 9 w Z X J m b 3 J t Y W 5 j Z S 1 1 c G x v Y W Q t b m 9 u L W V u Y 3 J 5 c H R l Z C 1 k Y X R h L X F i Z n Q t N C 1 u b 2 R l L T g t c 2 V j b 2 5 k L W J s b 2 N r L X R p b W U v Q X V 0 b 1 J l b W 9 2 Z W R D b 2 x 1 b W 5 z M S 5 7 R 0 F T I F V T R U Q s M n 0 m c X V v d D s s J n F 1 b 3 Q 7 U 2 V j d G l v b j E v c G V y Z m 9 y b W F u Y 2 U t d X B s b 2 F k L W 5 v b i 1 l b m N y e X B 0 Z W Q t Z G F 0 Y S 1 x Y m Z 0 L T Q t b m 9 k Z S 0 4 L X N l Y 2 9 u Z C 1 i b G 9 j a y 1 0 a W 1 l L 0 F 1 d G 9 S Z W 1 v d m V k Q 2 9 s d W 1 u c z E u e 0 J M T 0 N L I E 5 P L D N 9 J n F 1 b 3 Q 7 L C Z x d W 9 0 O 1 N l Y 3 R p b 2 4 x L 3 B l c m Z v c m 1 h b m N l L X V w b G 9 h Z C 1 u b 2 4 t Z W 5 j c n l w d G V k L W R h d G E t c W J m d C 0 0 L W 5 v Z G U t O C 1 z Z W N v b m Q t Y m x v Y 2 s t d G l t Z S 9 B d X R v U m V t b 3 Z l Z E N v b H V t b n M x L n t D T 0 5 G S V J N Q V R J T 0 5 T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B l c m Z v c m 1 h b m N l L X V w b G 9 h Z C 1 u b 2 4 t Z W 5 j c n l w d G V k L W R h d G E t c W J m d C 0 0 L W 5 v Z G U t O C 1 z Z W N v b m Q t Y m x v Y 2 s t d G l t Z S 9 B d X R v U m V t b 3 Z l Z E N v b H V t b n M x L n t U R V N U I E N B U 0 U s M H 0 m c X V v d D s s J n F 1 b 3 Q 7 U 2 V j d G l v b j E v c G V y Z m 9 y b W F u Y 2 U t d X B s b 2 F k L W 5 v b i 1 l b m N y e X B 0 Z W Q t Z G F 0 Y S 1 x Y m Z 0 L T Q t b m 9 k Z S 0 4 L X N l Y 2 9 u Z C 1 i b G 9 j a y 1 0 a W 1 l L 0 F 1 d G 9 S Z W 1 v d m V k Q 2 9 s d W 1 u c z E u e 1 R Y I F R J T U U s M X 0 m c X V v d D s s J n F 1 b 3 Q 7 U 2 V j d G l v b j E v c G V y Z m 9 y b W F u Y 2 U t d X B s b 2 F k L W 5 v b i 1 l b m N y e X B 0 Z W Q t Z G F 0 Y S 1 x Y m Z 0 L T Q t b m 9 k Z S 0 4 L X N l Y 2 9 u Z C 1 i b G 9 j a y 1 0 a W 1 l L 0 F 1 d G 9 S Z W 1 v d m V k Q 2 9 s d W 1 u c z E u e 0 d B U y B V U 0 V E L D J 9 J n F 1 b 3 Q 7 L C Z x d W 9 0 O 1 N l Y 3 R p b 2 4 x L 3 B l c m Z v c m 1 h b m N l L X V w b G 9 h Z C 1 u b 2 4 t Z W 5 j c n l w d G V k L W R h d G E t c W J m d C 0 0 L W 5 v Z G U t O C 1 z Z W N v b m Q t Y m x v Y 2 s t d G l t Z S 9 B d X R v U m V t b 3 Z l Z E N v b H V t b n M x L n t C T E 9 D S y B O T y w z f S Z x d W 9 0 O y w m c X V v d D t T Z W N 0 a W 9 u M S 9 w Z X J m b 3 J t Y W 5 j Z S 1 1 c G x v Y W Q t b m 9 u L W V u Y 3 J 5 c H R l Z C 1 k Y X R h L X F i Z n Q t N C 1 u b 2 R l L T g t c 2 V j b 2 5 k L W J s b 2 N r L X R p b W U v Q X V 0 b 1 J l b W 9 2 Z W R D b 2 x 1 b W 5 z M S 5 7 Q 0 9 O R k l S T U F U S U 9 O U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V y Z m 9 y b W F u Y 2 U t d X B s b 2 F k L W 5 v b i 1 l b m N y e X B 0 Z W Q t Z G F 0 Y S 1 x Y m Z 0 L T Q t b m 9 k Z S 0 4 L X N l Y 2 9 u Z C 1 i b G 9 j a y 1 0 a W 1 l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Z v c m 1 h b m N l L X V w b G 9 h Z C 1 u b 2 4 t Z W 5 j c n l w d G V k L W R h d G E t c W J m d C 0 0 L W 5 v Z G U t O C 1 z Z W N v b m Q t Y m x v Y 2 s t d G l t Z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m b 3 J t Y W 5 j Z S 1 1 c G x v Y W Q t b m 9 u L W V u Y 3 J 5 c H R l Z C 1 k Y X R h L X F i Z n Q t N C 1 u b 2 R l L T g t c 2 V j b 2 5 k L W J s b 2 N r L X R p b W U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Z m 9 y b W F u Y 2 U t d X B s b 2 F k L W 5 v b i 1 l b m N y e X B 0 Z W Q t Z G F 0 Y S 1 p Y m Z 0 L T E 2 L W 5 v Z G U t O C 1 z Z W N v b m Q t Y m x v Y 2 s t d G l t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Y W J l b G x l X 3 B l c m Z v c m 1 h b m N l X 3 V w b G 9 h Z F 9 u b 2 5 f Z W 5 j c n l w d G V k X 2 R h d G F f a W J m d F 8 x N l 9 u b 2 R l X z h f c 2 V j b 2 5 k X 2 J s b 2 N r X 3 R p b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2 V D E 0 O j U y O j A w L j U 1 M j c 1 N T N a I i A v P j x F b n R y e S B U e X B l P S J G a W x s Q 2 9 s d W 1 u V H l w Z X M i I F Z h b H V l P S J z Q m d N R E F 3 T T 0 i I C 8 + P E V u d H J 5 I F R 5 c G U 9 I k Z p b G x D b 2 x 1 b W 5 O Y W 1 l c y I g V m F s d W U 9 I n N b J n F 1 b 3 Q 7 V E V T V C B D Q V N F J n F 1 b 3 Q 7 L C Z x d W 9 0 O 1 R Y I F R J T U U m c X V v d D s s J n F 1 b 3 Q 7 R 0 F T I F V T R U Q m c X V v d D s s J n F 1 b 3 Q 7 Q k x P Q 0 s g T k 8 m c X V v d D s s J n F 1 b 3 Q 7 Q 0 9 O R k l S T U F U S U 9 O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l c m Z v c m 1 h b m N l L X V w b G 9 h Z C 1 u b 2 4 t Z W 5 j c n l w d G V k L W R h d G E t a W J m d C 0 x N i 1 u b 2 R l L T g t c 2 V j b 2 5 k L W J s b 2 N r L X R p b W U v Q X V 0 b 1 J l b W 9 2 Z W R D b 2 x 1 b W 5 z M S 5 7 V E V T V C B D Q V N F L D B 9 J n F 1 b 3 Q 7 L C Z x d W 9 0 O 1 N l Y 3 R p b 2 4 x L 3 B l c m Z v c m 1 h b m N l L X V w b G 9 h Z C 1 u b 2 4 t Z W 5 j c n l w d G V k L W R h d G E t a W J m d C 0 x N i 1 u b 2 R l L T g t c 2 V j b 2 5 k L W J s b 2 N r L X R p b W U v Q X V 0 b 1 J l b W 9 2 Z W R D b 2 x 1 b W 5 z M S 5 7 V F g g V E l N R S w x f S Z x d W 9 0 O y w m c X V v d D t T Z W N 0 a W 9 u M S 9 w Z X J m b 3 J t Y W 5 j Z S 1 1 c G x v Y W Q t b m 9 u L W V u Y 3 J 5 c H R l Z C 1 k Y X R h L W l i Z n Q t M T Y t b m 9 k Z S 0 4 L X N l Y 2 9 u Z C 1 i b G 9 j a y 1 0 a W 1 l L 0 F 1 d G 9 S Z W 1 v d m V k Q 2 9 s d W 1 u c z E u e 0 d B U y B V U 0 V E L D J 9 J n F 1 b 3 Q 7 L C Z x d W 9 0 O 1 N l Y 3 R p b 2 4 x L 3 B l c m Z v c m 1 h b m N l L X V w b G 9 h Z C 1 u b 2 4 t Z W 5 j c n l w d G V k L W R h d G E t a W J m d C 0 x N i 1 u b 2 R l L T g t c 2 V j b 2 5 k L W J s b 2 N r L X R p b W U v Q X V 0 b 1 J l b W 9 2 Z W R D b 2 x 1 b W 5 z M S 5 7 Q k x P Q 0 s g T k 8 s M 3 0 m c X V v d D s s J n F 1 b 3 Q 7 U 2 V j d G l v b j E v c G V y Z m 9 y b W F u Y 2 U t d X B s b 2 F k L W 5 v b i 1 l b m N y e X B 0 Z W Q t Z G F 0 Y S 1 p Y m Z 0 L T E 2 L W 5 v Z G U t O C 1 z Z W N v b m Q t Y m x v Y 2 s t d G l t Z S 9 B d X R v U m V t b 3 Z l Z E N v b H V t b n M x L n t D T 0 5 G S V J N Q V R J T 0 5 T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B l c m Z v c m 1 h b m N l L X V w b G 9 h Z C 1 u b 2 4 t Z W 5 j c n l w d G V k L W R h d G E t a W J m d C 0 x N i 1 u b 2 R l L T g t c 2 V j b 2 5 k L W J s b 2 N r L X R p b W U v Q X V 0 b 1 J l b W 9 2 Z W R D b 2 x 1 b W 5 z M S 5 7 V E V T V C B D Q V N F L D B 9 J n F 1 b 3 Q 7 L C Z x d W 9 0 O 1 N l Y 3 R p b 2 4 x L 3 B l c m Z v c m 1 h b m N l L X V w b G 9 h Z C 1 u b 2 4 t Z W 5 j c n l w d G V k L W R h d G E t a W J m d C 0 x N i 1 u b 2 R l L T g t c 2 V j b 2 5 k L W J s b 2 N r L X R p b W U v Q X V 0 b 1 J l b W 9 2 Z W R D b 2 x 1 b W 5 z M S 5 7 V F g g V E l N R S w x f S Z x d W 9 0 O y w m c X V v d D t T Z W N 0 a W 9 u M S 9 w Z X J m b 3 J t Y W 5 j Z S 1 1 c G x v Y W Q t b m 9 u L W V u Y 3 J 5 c H R l Z C 1 k Y X R h L W l i Z n Q t M T Y t b m 9 k Z S 0 4 L X N l Y 2 9 u Z C 1 i b G 9 j a y 1 0 a W 1 l L 0 F 1 d G 9 S Z W 1 v d m V k Q 2 9 s d W 1 u c z E u e 0 d B U y B V U 0 V E L D J 9 J n F 1 b 3 Q 7 L C Z x d W 9 0 O 1 N l Y 3 R p b 2 4 x L 3 B l c m Z v c m 1 h b m N l L X V w b G 9 h Z C 1 u b 2 4 t Z W 5 j c n l w d G V k L W R h d G E t a W J m d C 0 x N i 1 u b 2 R l L T g t c 2 V j b 2 5 k L W J s b 2 N r L X R p b W U v Q X V 0 b 1 J l b W 9 2 Z W R D b 2 x 1 b W 5 z M S 5 7 Q k x P Q 0 s g T k 8 s M 3 0 m c X V v d D s s J n F 1 b 3 Q 7 U 2 V j d G l v b j E v c G V y Z m 9 y b W F u Y 2 U t d X B s b 2 F k L W 5 v b i 1 l b m N y e X B 0 Z W Q t Z G F 0 Y S 1 p Y m Z 0 L T E 2 L W 5 v Z G U t O C 1 z Z W N v b m Q t Y m x v Y 2 s t d G l t Z S 9 B d X R v U m V t b 3 Z l Z E N v b H V t b n M x L n t D T 0 5 G S V J N Q V R J T 0 5 T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Z X J m b 3 J t Y W 5 j Z S 1 1 c G x v Y W Q t b m 9 u L W V u Y 3 J 5 c H R l Z C 1 k Y X R h L W l i Z n Q t M T Y t b m 9 k Z S 0 4 L X N l Y 2 9 u Z C 1 i b G 9 j a y 1 0 a W 1 l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Z v c m 1 h b m N l L X V w b G 9 h Z C 1 u b 2 4 t Z W 5 j c n l w d G V k L W R h d G E t a W J m d C 0 x N i 1 u b 2 R l L T g t c 2 V j b 2 5 k L W J s b 2 N r L X R p b W U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Z m 9 y b W F u Y 2 U t d X B s b 2 F k L W 5 v b i 1 l b m N y e X B 0 Z W Q t Z G F 0 Y S 1 p Y m Z 0 L T E 2 L W 5 v Z G U t O C 1 z Z W N v b m Q t Y m x v Y 2 s t d G l t Z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m b 3 J t Y W 5 j Z S 1 1 c G x v Y W Q t b m 9 u L W V u Y 3 J 5 c H R l Z C 1 k Y X R h L X F i Z n Q t N C 1 u b 2 R l L T E t c 2 V j b 2 5 k L W J s b 2 N r L X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Z W x s Z V 9 w Z X J m b 3 J t Y W 5 j Z V 9 1 c G x v Y W R f b m 9 u X 2 V u Y 3 J 5 c H R l Z F 9 k Y X R h X 3 F i Z n R f N F 9 u b 2 R l X z F f c 2 V j b 2 5 k X 2 J s b 2 N r X 3 R p b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2 V D E 0 O j U y O j E 2 L j M 4 N T Q 5 O D F a I i A v P j x F b n R y e S B U e X B l P S J G a W x s Q 2 9 s d W 1 u V H l w Z X M i I F Z h b H V l P S J z Q m d N R E F 3 T T 0 i I C 8 + P E V u d H J 5 I F R 5 c G U 9 I k Z p b G x D b 2 x 1 b W 5 O Y W 1 l c y I g V m F s d W U 9 I n N b J n F 1 b 3 Q 7 V E V T V C B D Q V N F J n F 1 b 3 Q 7 L C Z x d W 9 0 O 1 R Y I F R J T U U m c X V v d D s s J n F 1 b 3 Q 7 R 0 F T I F V T R U Q m c X V v d D s s J n F 1 b 3 Q 7 Q k x P Q 0 s g T k 8 m c X V v d D s s J n F 1 b 3 Q 7 Q 0 9 O R k l S T U F U S U 9 O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l c m Z v c m 1 h b m N l L X V w b G 9 h Z C 1 u b 2 4 t Z W 5 j c n l w d G V k L W R h d G E t c W J m d C 0 0 L W 5 v Z G U t M S 1 z Z W N v b m Q t Y m x v Y 2 s t d G l t Z S 9 B d X R v U m V t b 3 Z l Z E N v b H V t b n M x L n t U R V N U I E N B U 0 U s M H 0 m c X V v d D s s J n F 1 b 3 Q 7 U 2 V j d G l v b j E v c G V y Z m 9 y b W F u Y 2 U t d X B s b 2 F k L W 5 v b i 1 l b m N y e X B 0 Z W Q t Z G F 0 Y S 1 x Y m Z 0 L T Q t b m 9 k Z S 0 x L X N l Y 2 9 u Z C 1 i b G 9 j a y 1 0 a W 1 l L 0 F 1 d G 9 S Z W 1 v d m V k Q 2 9 s d W 1 u c z E u e 1 R Y I F R J T U U s M X 0 m c X V v d D s s J n F 1 b 3 Q 7 U 2 V j d G l v b j E v c G V y Z m 9 y b W F u Y 2 U t d X B s b 2 F k L W 5 v b i 1 l b m N y e X B 0 Z W Q t Z G F 0 Y S 1 x Y m Z 0 L T Q t b m 9 k Z S 0 x L X N l Y 2 9 u Z C 1 i b G 9 j a y 1 0 a W 1 l L 0 F 1 d G 9 S Z W 1 v d m V k Q 2 9 s d W 1 u c z E u e 0 d B U y B V U 0 V E L D J 9 J n F 1 b 3 Q 7 L C Z x d W 9 0 O 1 N l Y 3 R p b 2 4 x L 3 B l c m Z v c m 1 h b m N l L X V w b G 9 h Z C 1 u b 2 4 t Z W 5 j c n l w d G V k L W R h d G E t c W J m d C 0 0 L W 5 v Z G U t M S 1 z Z W N v b m Q t Y m x v Y 2 s t d G l t Z S 9 B d X R v U m V t b 3 Z l Z E N v b H V t b n M x L n t C T E 9 D S y B O T y w z f S Z x d W 9 0 O y w m c X V v d D t T Z W N 0 a W 9 u M S 9 w Z X J m b 3 J t Y W 5 j Z S 1 1 c G x v Y W Q t b m 9 u L W V u Y 3 J 5 c H R l Z C 1 k Y X R h L X F i Z n Q t N C 1 u b 2 R l L T E t c 2 V j b 2 5 k L W J s b 2 N r L X R p b W U v Q X V 0 b 1 J l b W 9 2 Z W R D b 2 x 1 b W 5 z M S 5 7 Q 0 9 O R k l S T U F U S U 9 O U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w Z X J m b 3 J t Y W 5 j Z S 1 1 c G x v Y W Q t b m 9 u L W V u Y 3 J 5 c H R l Z C 1 k Y X R h L X F i Z n Q t N C 1 u b 2 R l L T E t c 2 V j b 2 5 k L W J s b 2 N r L X R p b W U v Q X V 0 b 1 J l b W 9 2 Z W R D b 2 x 1 b W 5 z M S 5 7 V E V T V C B D Q V N F L D B 9 J n F 1 b 3 Q 7 L C Z x d W 9 0 O 1 N l Y 3 R p b 2 4 x L 3 B l c m Z v c m 1 h b m N l L X V w b G 9 h Z C 1 u b 2 4 t Z W 5 j c n l w d G V k L W R h d G E t c W J m d C 0 0 L W 5 v Z G U t M S 1 z Z W N v b m Q t Y m x v Y 2 s t d G l t Z S 9 B d X R v U m V t b 3 Z l Z E N v b H V t b n M x L n t U W C B U S U 1 F L D F 9 J n F 1 b 3 Q 7 L C Z x d W 9 0 O 1 N l Y 3 R p b 2 4 x L 3 B l c m Z v c m 1 h b m N l L X V w b G 9 h Z C 1 u b 2 4 t Z W 5 j c n l w d G V k L W R h d G E t c W J m d C 0 0 L W 5 v Z G U t M S 1 z Z W N v b m Q t Y m x v Y 2 s t d G l t Z S 9 B d X R v U m V t b 3 Z l Z E N v b H V t b n M x L n t H Q V M g V V N F R C w y f S Z x d W 9 0 O y w m c X V v d D t T Z W N 0 a W 9 u M S 9 w Z X J m b 3 J t Y W 5 j Z S 1 1 c G x v Y W Q t b m 9 u L W V u Y 3 J 5 c H R l Z C 1 k Y X R h L X F i Z n Q t N C 1 u b 2 R l L T E t c 2 V j b 2 5 k L W J s b 2 N r L X R p b W U v Q X V 0 b 1 J l b W 9 2 Z W R D b 2 x 1 b W 5 z M S 5 7 Q k x P Q 0 s g T k 8 s M 3 0 m c X V v d D s s J n F 1 b 3 Q 7 U 2 V j d G l v b j E v c G V y Z m 9 y b W F u Y 2 U t d X B s b 2 F k L W 5 v b i 1 l b m N y e X B 0 Z W Q t Z G F 0 Y S 1 x Y m Z 0 L T Q t b m 9 k Z S 0 x L X N l Y 2 9 u Z C 1 i b G 9 j a y 1 0 a W 1 l L 0 F 1 d G 9 S Z W 1 v d m V k Q 2 9 s d W 1 u c z E u e 0 N P T k Z J U k 1 B V E l P T l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l c m Z v c m 1 h b m N l L X V w b G 9 h Z C 1 u b 2 4 t Z W 5 j c n l w d G V k L W R h d G E t c W J m d C 0 0 L W 5 v Z G U t M S 1 z Z W N v b m Q t Y m x v Y 2 s t d G l t Z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m b 3 J t Y W 5 j Z S 1 1 c G x v Y W Q t b m 9 u L W V u Y 3 J 5 c H R l Z C 1 k Y X R h L X F i Z n Q t N C 1 u b 2 R l L T E t c 2 V j b 2 5 k L W J s b 2 N r L X R p b W U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Z m 9 y b W F u Y 2 U t d X B s b 2 F k L W 5 v b i 1 l b m N y e X B 0 Z W Q t Z G F 0 Y S 1 x Y m Z 0 L T Q t b m 9 k Z S 0 x L X N l Y 2 9 u Z C 1 i b G 9 j a y 1 0 a W 1 l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Z v c m 1 h b m N l L X V w b G 9 h Z C 1 u b 2 4 t Z W 5 j c n l w d G V k L W R h d G E t c W J m d C 0 0 L W 5 v Z G U t M i 1 z Z W N v b m Q t Y m x v Y 2 s t d G l t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Y W J l b G x l X 3 B l c m Z v c m 1 h b m N l X 3 V w b G 9 h Z F 9 u b 2 5 f Z W 5 j c n l w d G V k X 2 R h d G F f c W J m d F 8 0 X 2 5 v Z G V f M l 9 z Z W N v b m R f Y m x v Y 2 t f d G l t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Z U M T Q 6 N T I 6 M j I u N j I 3 O T E 3 M F o i I C 8 + P E V u d H J 5 I F R 5 c G U 9 I k Z p b G x D b 2 x 1 b W 5 U e X B l c y I g V m F s d W U 9 I n N C Z 0 1 E Q X d N P S I g L z 4 8 R W 5 0 c n k g V H l w Z T 0 i R m l s b E N v b H V t b k 5 h b W V z I i B W Y W x 1 Z T 0 i c 1 s m c X V v d D t U R V N U I E N B U 0 U m c X V v d D s s J n F 1 b 3 Q 7 V F g g V E l N R S Z x d W 9 0 O y w m c X V v d D t H Q V M g V V N F R C Z x d W 9 0 O y w m c X V v d D t C T E 9 D S y B O T y Z x d W 9 0 O y w m c X V v d D t D T 0 5 G S V J N Q V R J T 0 5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V y Z m 9 y b W F u Y 2 U t d X B s b 2 F k L W 5 v b i 1 l b m N y e X B 0 Z W Q t Z G F 0 Y S 1 x Y m Z 0 L T Q t b m 9 k Z S 0 y L X N l Y 2 9 u Z C 1 i b G 9 j a y 1 0 a W 1 l L 0 F 1 d G 9 S Z W 1 v d m V k Q 2 9 s d W 1 u c z E u e 1 R F U 1 Q g Q 0 F T R S w w f S Z x d W 9 0 O y w m c X V v d D t T Z W N 0 a W 9 u M S 9 w Z X J m b 3 J t Y W 5 j Z S 1 1 c G x v Y W Q t b m 9 u L W V u Y 3 J 5 c H R l Z C 1 k Y X R h L X F i Z n Q t N C 1 u b 2 R l L T I t c 2 V j b 2 5 k L W J s b 2 N r L X R p b W U v Q X V 0 b 1 J l b W 9 2 Z W R D b 2 x 1 b W 5 z M S 5 7 V F g g V E l N R S w x f S Z x d W 9 0 O y w m c X V v d D t T Z W N 0 a W 9 u M S 9 w Z X J m b 3 J t Y W 5 j Z S 1 1 c G x v Y W Q t b m 9 u L W V u Y 3 J 5 c H R l Z C 1 k Y X R h L X F i Z n Q t N C 1 u b 2 R l L T I t c 2 V j b 2 5 k L W J s b 2 N r L X R p b W U v Q X V 0 b 1 J l b W 9 2 Z W R D b 2 x 1 b W 5 z M S 5 7 R 0 F T I F V T R U Q s M n 0 m c X V v d D s s J n F 1 b 3 Q 7 U 2 V j d G l v b j E v c G V y Z m 9 y b W F u Y 2 U t d X B s b 2 F k L W 5 v b i 1 l b m N y e X B 0 Z W Q t Z G F 0 Y S 1 x Y m Z 0 L T Q t b m 9 k Z S 0 y L X N l Y 2 9 u Z C 1 i b G 9 j a y 1 0 a W 1 l L 0 F 1 d G 9 S Z W 1 v d m V k Q 2 9 s d W 1 u c z E u e 0 J M T 0 N L I E 5 P L D N 9 J n F 1 b 3 Q 7 L C Z x d W 9 0 O 1 N l Y 3 R p b 2 4 x L 3 B l c m Z v c m 1 h b m N l L X V w b G 9 h Z C 1 u b 2 4 t Z W 5 j c n l w d G V k L W R h d G E t c W J m d C 0 0 L W 5 v Z G U t M i 1 z Z W N v b m Q t Y m x v Y 2 s t d G l t Z S 9 B d X R v U m V t b 3 Z l Z E N v b H V t b n M x L n t D T 0 5 G S V J N Q V R J T 0 5 T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B l c m Z v c m 1 h b m N l L X V w b G 9 h Z C 1 u b 2 4 t Z W 5 j c n l w d G V k L W R h d G E t c W J m d C 0 0 L W 5 v Z G U t M i 1 z Z W N v b m Q t Y m x v Y 2 s t d G l t Z S 9 B d X R v U m V t b 3 Z l Z E N v b H V t b n M x L n t U R V N U I E N B U 0 U s M H 0 m c X V v d D s s J n F 1 b 3 Q 7 U 2 V j d G l v b j E v c G V y Z m 9 y b W F u Y 2 U t d X B s b 2 F k L W 5 v b i 1 l b m N y e X B 0 Z W Q t Z G F 0 Y S 1 x Y m Z 0 L T Q t b m 9 k Z S 0 y L X N l Y 2 9 u Z C 1 i b G 9 j a y 1 0 a W 1 l L 0 F 1 d G 9 S Z W 1 v d m V k Q 2 9 s d W 1 u c z E u e 1 R Y I F R J T U U s M X 0 m c X V v d D s s J n F 1 b 3 Q 7 U 2 V j d G l v b j E v c G V y Z m 9 y b W F u Y 2 U t d X B s b 2 F k L W 5 v b i 1 l b m N y e X B 0 Z W Q t Z G F 0 Y S 1 x Y m Z 0 L T Q t b m 9 k Z S 0 y L X N l Y 2 9 u Z C 1 i b G 9 j a y 1 0 a W 1 l L 0 F 1 d G 9 S Z W 1 v d m V k Q 2 9 s d W 1 u c z E u e 0 d B U y B V U 0 V E L D J 9 J n F 1 b 3 Q 7 L C Z x d W 9 0 O 1 N l Y 3 R p b 2 4 x L 3 B l c m Z v c m 1 h b m N l L X V w b G 9 h Z C 1 u b 2 4 t Z W 5 j c n l w d G V k L W R h d G E t c W J m d C 0 0 L W 5 v Z G U t M i 1 z Z W N v b m Q t Y m x v Y 2 s t d G l t Z S 9 B d X R v U m V t b 3 Z l Z E N v b H V t b n M x L n t C T E 9 D S y B O T y w z f S Z x d W 9 0 O y w m c X V v d D t T Z W N 0 a W 9 u M S 9 w Z X J m b 3 J t Y W 5 j Z S 1 1 c G x v Y W Q t b m 9 u L W V u Y 3 J 5 c H R l Z C 1 k Y X R h L X F i Z n Q t N C 1 u b 2 R l L T I t c 2 V j b 2 5 k L W J s b 2 N r L X R p b W U v Q X V 0 b 1 J l b W 9 2 Z W R D b 2 x 1 b W 5 z M S 5 7 Q 0 9 O R k l S T U F U S U 9 O U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V y Z m 9 y b W F u Y 2 U t d X B s b 2 F k L W 5 v b i 1 l b m N y e X B 0 Z W Q t Z G F 0 Y S 1 x Y m Z 0 L T Q t b m 9 k Z S 0 y L X N l Y 2 9 u Z C 1 i b G 9 j a y 1 0 a W 1 l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Z v c m 1 h b m N l L X V w b G 9 h Z C 1 u b 2 4 t Z W 5 j c n l w d G V k L W R h d G E t c W J m d C 0 0 L W 5 v Z G U t M i 1 z Z W N v b m Q t Y m x v Y 2 s t d G l t Z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m b 3 J t Y W 5 j Z S 1 1 c G x v Y W Q t b m 9 u L W V u Y 3 J 5 c H R l Z C 1 k Y X R h L X F i Z n Q t N C 1 u b 2 R l L T I t c 2 V j b 2 5 k L W J s b 2 N r L X R p b W U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Z m 9 y b W F u Y 2 U t d X B s b 2 F k L W 5 v b i 1 l b m N y e X B 0 Z W Q t Z G F 0 Y S 1 x Y m Z 0 L T Q t b m 9 k Z S 0 0 L X N l Y 2 9 u Z C 1 i b G 9 j a y 1 0 a W 1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V s b G V f c G V y Z m 9 y b W F u Y 2 V f d X B s b 2 F k X 2 5 v b l 9 l b m N y e X B 0 Z W R f Z G F 0 Y V 9 x Y m Z 0 X z R f b m 9 k Z V 8 0 X 3 N l Y 2 9 u Z F 9 i b G 9 j a 1 9 0 a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l Q x N D o 1 M j o y O S 4 5 N z Q 0 O T Y y W i I g L z 4 8 R W 5 0 c n k g V H l w Z T 0 i R m l s b E N v b H V t b l R 5 c G V z I i B W Y W x 1 Z T 0 i c 0 J n T U R B d 0 0 9 I i A v P j x F b n R y e S B U e X B l P S J G a W x s Q 2 9 s d W 1 u T m F t Z X M i I F Z h b H V l P S J z W y Z x d W 9 0 O 1 R F U 1 Q g Q 0 F T R S Z x d W 9 0 O y w m c X V v d D t U W C B U S U 1 F J n F 1 b 3 Q 7 L C Z x d W 9 0 O 0 d B U y B V U 0 V E J n F 1 b 3 Q 7 L C Z x d W 9 0 O 0 J M T 0 N L I E 5 P J n F 1 b 3 Q 7 L C Z x d W 9 0 O 0 N P T k Z J U k 1 B V E l P T l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X J m b 3 J t Y W 5 j Z S 1 1 c G x v Y W Q t b m 9 u L W V u Y 3 J 5 c H R l Z C 1 k Y X R h L X F i Z n Q t N C 1 u b 2 R l L T Q t c 2 V j b 2 5 k L W J s b 2 N r L X R p b W U v Q X V 0 b 1 J l b W 9 2 Z W R D b 2 x 1 b W 5 z M S 5 7 V E V T V C B D Q V N F L D B 9 J n F 1 b 3 Q 7 L C Z x d W 9 0 O 1 N l Y 3 R p b 2 4 x L 3 B l c m Z v c m 1 h b m N l L X V w b G 9 h Z C 1 u b 2 4 t Z W 5 j c n l w d G V k L W R h d G E t c W J m d C 0 0 L W 5 v Z G U t N C 1 z Z W N v b m Q t Y m x v Y 2 s t d G l t Z S 9 B d X R v U m V t b 3 Z l Z E N v b H V t b n M x L n t U W C B U S U 1 F L D F 9 J n F 1 b 3 Q 7 L C Z x d W 9 0 O 1 N l Y 3 R p b 2 4 x L 3 B l c m Z v c m 1 h b m N l L X V w b G 9 h Z C 1 u b 2 4 t Z W 5 j c n l w d G V k L W R h d G E t c W J m d C 0 0 L W 5 v Z G U t N C 1 z Z W N v b m Q t Y m x v Y 2 s t d G l t Z S 9 B d X R v U m V t b 3 Z l Z E N v b H V t b n M x L n t H Q V M g V V N F R C w y f S Z x d W 9 0 O y w m c X V v d D t T Z W N 0 a W 9 u M S 9 w Z X J m b 3 J t Y W 5 j Z S 1 1 c G x v Y W Q t b m 9 u L W V u Y 3 J 5 c H R l Z C 1 k Y X R h L X F i Z n Q t N C 1 u b 2 R l L T Q t c 2 V j b 2 5 k L W J s b 2 N r L X R p b W U v Q X V 0 b 1 J l b W 9 2 Z W R D b 2 x 1 b W 5 z M S 5 7 Q k x P Q 0 s g T k 8 s M 3 0 m c X V v d D s s J n F 1 b 3 Q 7 U 2 V j d G l v b j E v c G V y Z m 9 y b W F u Y 2 U t d X B s b 2 F k L W 5 v b i 1 l b m N y e X B 0 Z W Q t Z G F 0 Y S 1 x Y m Z 0 L T Q t b m 9 k Z S 0 0 L X N l Y 2 9 u Z C 1 i b G 9 j a y 1 0 a W 1 l L 0 F 1 d G 9 S Z W 1 v d m V k Q 2 9 s d W 1 u c z E u e 0 N P T k Z J U k 1 B V E l P T l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G V y Z m 9 y b W F u Y 2 U t d X B s b 2 F k L W 5 v b i 1 l b m N y e X B 0 Z W Q t Z G F 0 Y S 1 x Y m Z 0 L T Q t b m 9 k Z S 0 0 L X N l Y 2 9 u Z C 1 i b G 9 j a y 1 0 a W 1 l L 0 F 1 d G 9 S Z W 1 v d m V k Q 2 9 s d W 1 u c z E u e 1 R F U 1 Q g Q 0 F T R S w w f S Z x d W 9 0 O y w m c X V v d D t T Z W N 0 a W 9 u M S 9 w Z X J m b 3 J t Y W 5 j Z S 1 1 c G x v Y W Q t b m 9 u L W V u Y 3 J 5 c H R l Z C 1 k Y X R h L X F i Z n Q t N C 1 u b 2 R l L T Q t c 2 V j b 2 5 k L W J s b 2 N r L X R p b W U v Q X V 0 b 1 J l b W 9 2 Z W R D b 2 x 1 b W 5 z M S 5 7 V F g g V E l N R S w x f S Z x d W 9 0 O y w m c X V v d D t T Z W N 0 a W 9 u M S 9 w Z X J m b 3 J t Y W 5 j Z S 1 1 c G x v Y W Q t b m 9 u L W V u Y 3 J 5 c H R l Z C 1 k Y X R h L X F i Z n Q t N C 1 u b 2 R l L T Q t c 2 V j b 2 5 k L W J s b 2 N r L X R p b W U v Q X V 0 b 1 J l b W 9 2 Z W R D b 2 x 1 b W 5 z M S 5 7 R 0 F T I F V T R U Q s M n 0 m c X V v d D s s J n F 1 b 3 Q 7 U 2 V j d G l v b j E v c G V y Z m 9 y b W F u Y 2 U t d X B s b 2 F k L W 5 v b i 1 l b m N y e X B 0 Z W Q t Z G F 0 Y S 1 x Y m Z 0 L T Q t b m 9 k Z S 0 0 L X N l Y 2 9 u Z C 1 i b G 9 j a y 1 0 a W 1 l L 0 F 1 d G 9 S Z W 1 v d m V k Q 2 9 s d W 1 u c z E u e 0 J M T 0 N L I E 5 P L D N 9 J n F 1 b 3 Q 7 L C Z x d W 9 0 O 1 N l Y 3 R p b 2 4 x L 3 B l c m Z v c m 1 h b m N l L X V w b G 9 h Z C 1 u b 2 4 t Z W 5 j c n l w d G V k L W R h d G E t c W J m d C 0 0 L W 5 v Z G U t N C 1 z Z W N v b m Q t Y m x v Y 2 s t d G l t Z S 9 B d X R v U m V t b 3 Z l Z E N v b H V t b n M x L n t D T 0 5 G S V J N Q V R J T 0 5 T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Z X J m b 3 J t Y W 5 j Z S 1 1 c G x v Y W Q t b m 9 u L W V u Y 3 J 5 c H R l Z C 1 k Y X R h L X F i Z n Q t N C 1 u b 2 R l L T Q t c 2 V j b 2 5 k L W J s b 2 N r L X R p b W U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Z m 9 y b W F u Y 2 U t d X B s b 2 F k L W 5 v b i 1 l b m N y e X B 0 Z W Q t Z G F 0 Y S 1 x Y m Z 0 L T Q t b m 9 k Z S 0 0 L X N l Y 2 9 u Z C 1 i b G 9 j a y 1 0 a W 1 l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Z v c m 1 h b m N l L X V w b G 9 h Z C 1 u b 2 4 t Z W 5 j c n l w d G V k L W R h d G E t c W J m d C 0 0 L W 5 v Z G U t N C 1 z Z W N v b m Q t Y m x v Y 2 s t d G l t Z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m b 3 J t Y W 5 j Z S 1 1 c G x v Y W Q t b m 9 u L W V u Y 3 J 5 c H R l Z C 1 k Y X R h L X F i Z n Q t N C 1 u b 2 R l L T g t c 2 V j b 2 5 k L W J s b 2 N r L X R p b W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Z W x s Z V 9 w Z X J m b 3 J t Y W 5 j Z V 9 1 c G x v Y W R f b m 9 u X 2 V u Y 3 J 5 c H R l Z F 9 k Y X R h X 3 F i Z n R f N F 9 u b 2 R l X z h f c 2 V j b 2 5 k X 2 J s b 2 N r X 3 R p b W V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2 V D E 0 O j U y O j M 4 L j M 1 N D Q 3 N T N a I i A v P j x F b n R y e S B U e X B l P S J G a W x s Q 2 9 s d W 1 u V H l w Z X M i I F Z h b H V l P S J z Q m d N R E F 3 T T 0 i I C 8 + P E V u d H J 5 I F R 5 c G U 9 I k Z p b G x D b 2 x 1 b W 5 O Y W 1 l c y I g V m F s d W U 9 I n N b J n F 1 b 3 Q 7 V E V T V C B D Q V N F J n F 1 b 3 Q 7 L C Z x d W 9 0 O 1 R Y I F R J T U U m c X V v d D s s J n F 1 b 3 Q 7 R 0 F T I F V T R U Q m c X V v d D s s J n F 1 b 3 Q 7 Q k x P Q 0 s g T k 8 m c X V v d D s s J n F 1 b 3 Q 7 Q 0 9 O R k l S T U F U S U 9 O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l c m Z v c m 1 h b m N l L X V w b G 9 h Z C 1 u b 2 4 t Z W 5 j c n l w d G V k L W R h d G E t c W J m d C 0 0 L W 5 v Z G U t O C 1 z Z W N v b m Q t Y m x v Y 2 s t d G l t Z S A o M i k v Q X V 0 b 1 J l b W 9 2 Z W R D b 2 x 1 b W 5 z M S 5 7 V E V T V C B D Q V N F L D B 9 J n F 1 b 3 Q 7 L C Z x d W 9 0 O 1 N l Y 3 R p b 2 4 x L 3 B l c m Z v c m 1 h b m N l L X V w b G 9 h Z C 1 u b 2 4 t Z W 5 j c n l w d G V k L W R h d G E t c W J m d C 0 0 L W 5 v Z G U t O C 1 z Z W N v b m Q t Y m x v Y 2 s t d G l t Z S A o M i k v Q X V 0 b 1 J l b W 9 2 Z W R D b 2 x 1 b W 5 z M S 5 7 V F g g V E l N R S w x f S Z x d W 9 0 O y w m c X V v d D t T Z W N 0 a W 9 u M S 9 w Z X J m b 3 J t Y W 5 j Z S 1 1 c G x v Y W Q t b m 9 u L W V u Y 3 J 5 c H R l Z C 1 k Y X R h L X F i Z n Q t N C 1 u b 2 R l L T g t c 2 V j b 2 5 k L W J s b 2 N r L X R p b W U g K D I p L 0 F 1 d G 9 S Z W 1 v d m V k Q 2 9 s d W 1 u c z E u e 0 d B U y B V U 0 V E L D J 9 J n F 1 b 3 Q 7 L C Z x d W 9 0 O 1 N l Y 3 R p b 2 4 x L 3 B l c m Z v c m 1 h b m N l L X V w b G 9 h Z C 1 u b 2 4 t Z W 5 j c n l w d G V k L W R h d G E t c W J m d C 0 0 L W 5 v Z G U t O C 1 z Z W N v b m Q t Y m x v Y 2 s t d G l t Z S A o M i k v Q X V 0 b 1 J l b W 9 2 Z W R D b 2 x 1 b W 5 z M S 5 7 Q k x P Q 0 s g T k 8 s M 3 0 m c X V v d D s s J n F 1 b 3 Q 7 U 2 V j d G l v b j E v c G V y Z m 9 y b W F u Y 2 U t d X B s b 2 F k L W 5 v b i 1 l b m N y e X B 0 Z W Q t Z G F 0 Y S 1 x Y m Z 0 L T Q t b m 9 k Z S 0 4 L X N l Y 2 9 u Z C 1 i b G 9 j a y 1 0 a W 1 l I C g y K S 9 B d X R v U m V t b 3 Z l Z E N v b H V t b n M x L n t D T 0 5 G S V J N Q V R J T 0 5 T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B l c m Z v c m 1 h b m N l L X V w b G 9 h Z C 1 u b 2 4 t Z W 5 j c n l w d G V k L W R h d G E t c W J m d C 0 0 L W 5 v Z G U t O C 1 z Z W N v b m Q t Y m x v Y 2 s t d G l t Z S A o M i k v Q X V 0 b 1 J l b W 9 2 Z W R D b 2 x 1 b W 5 z M S 5 7 V E V T V C B D Q V N F L D B 9 J n F 1 b 3 Q 7 L C Z x d W 9 0 O 1 N l Y 3 R p b 2 4 x L 3 B l c m Z v c m 1 h b m N l L X V w b G 9 h Z C 1 u b 2 4 t Z W 5 j c n l w d G V k L W R h d G E t c W J m d C 0 0 L W 5 v Z G U t O C 1 z Z W N v b m Q t Y m x v Y 2 s t d G l t Z S A o M i k v Q X V 0 b 1 J l b W 9 2 Z W R D b 2 x 1 b W 5 z M S 5 7 V F g g V E l N R S w x f S Z x d W 9 0 O y w m c X V v d D t T Z W N 0 a W 9 u M S 9 w Z X J m b 3 J t Y W 5 j Z S 1 1 c G x v Y W Q t b m 9 u L W V u Y 3 J 5 c H R l Z C 1 k Y X R h L X F i Z n Q t N C 1 u b 2 R l L T g t c 2 V j b 2 5 k L W J s b 2 N r L X R p b W U g K D I p L 0 F 1 d G 9 S Z W 1 v d m V k Q 2 9 s d W 1 u c z E u e 0 d B U y B V U 0 V E L D J 9 J n F 1 b 3 Q 7 L C Z x d W 9 0 O 1 N l Y 3 R p b 2 4 x L 3 B l c m Z v c m 1 h b m N l L X V w b G 9 h Z C 1 u b 2 4 t Z W 5 j c n l w d G V k L W R h d G E t c W J m d C 0 0 L W 5 v Z G U t O C 1 z Z W N v b m Q t Y m x v Y 2 s t d G l t Z S A o M i k v Q X V 0 b 1 J l b W 9 2 Z W R D b 2 x 1 b W 5 z M S 5 7 Q k x P Q 0 s g T k 8 s M 3 0 m c X V v d D s s J n F 1 b 3 Q 7 U 2 V j d G l v b j E v c G V y Z m 9 y b W F u Y 2 U t d X B s b 2 F k L W 5 v b i 1 l b m N y e X B 0 Z W Q t Z G F 0 Y S 1 x Y m Z 0 L T Q t b m 9 k Z S 0 4 L X N l Y 2 9 u Z C 1 i b G 9 j a y 1 0 a W 1 l I C g y K S 9 B d X R v U m V t b 3 Z l Z E N v b H V t b n M x L n t D T 0 5 G S V J N Q V R J T 0 5 T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Z X J m b 3 J t Y W 5 j Z S 1 1 c G x v Y W Q t b m 9 u L W V u Y 3 J 5 c H R l Z C 1 k Y X R h L X F i Z n Q t N C 1 u b 2 R l L T g t c 2 V j b 2 5 k L W J s b 2 N r L X R p b W U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Z m 9 y b W F u Y 2 U t d X B s b 2 F k L W 5 v b i 1 l b m N y e X B 0 Z W Q t Z G F 0 Y S 1 x Y m Z 0 L T Q t b m 9 k Z S 0 4 L X N l Y 2 9 u Z C 1 i b G 9 j a y 1 0 a W 1 l J T I w K D I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Z v c m 1 h b m N l L X V w b G 9 h Z C 1 u b 2 4 t Z W 5 j c n l w d G V k L W R h d G E t c W J m d C 0 0 L W 5 v Z G U t O C 1 z Z W N v b m Q t Y m x v Y 2 s t d G l t Z S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m b 3 J t Y W 5 j Z S 1 1 c G x v Y W Q t b m 9 u L W V u Y 3 J 5 c H R l Z C 1 k Y X R h L X F i Z n Q t O C 1 u b 2 R l L T E t c 2 V j b 2 5 k L W J s b 2 N r L X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Z W x s Z V 9 w Z X J m b 3 J t Y W 5 j Z V 9 1 c G x v Y W R f b m 9 u X 2 V u Y 3 J 5 c H R l Z F 9 k Y X R h X 3 F i Z n R f O F 9 u b 2 R l X z F f c 2 V j b 2 5 k X 2 J s b 2 N r X 3 R p b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2 V D E 0 O j U y O j Q 3 L j I 5 O D Y 1 O T d a I i A v P j x F b n R y e S B U e X B l P S J G a W x s Q 2 9 s d W 1 u V H l w Z X M i I F Z h b H V l P S J z Q m d N R E F 3 T T 0 i I C 8 + P E V u d H J 5 I F R 5 c G U 9 I k Z p b G x D b 2 x 1 b W 5 O Y W 1 l c y I g V m F s d W U 9 I n N b J n F 1 b 3 Q 7 V E V T V C B D Q V N F J n F 1 b 3 Q 7 L C Z x d W 9 0 O 1 R Y I F R J T U U m c X V v d D s s J n F 1 b 3 Q 7 R 0 F T I F V T R U Q m c X V v d D s s J n F 1 b 3 Q 7 Q k x P Q 0 s g T k 8 m c X V v d D s s J n F 1 b 3 Q 7 Q 0 9 O R k l S T U F U S U 9 O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l c m Z v c m 1 h b m N l L X V w b G 9 h Z C 1 u b 2 4 t Z W 5 j c n l w d G V k L W R h d G E t c W J m d C 0 4 L W 5 v Z G U t M S 1 z Z W N v b m Q t Y m x v Y 2 s t d G l t Z S 9 B d X R v U m V t b 3 Z l Z E N v b H V t b n M x L n t U R V N U I E N B U 0 U s M H 0 m c X V v d D s s J n F 1 b 3 Q 7 U 2 V j d G l v b j E v c G V y Z m 9 y b W F u Y 2 U t d X B s b 2 F k L W 5 v b i 1 l b m N y e X B 0 Z W Q t Z G F 0 Y S 1 x Y m Z 0 L T g t b m 9 k Z S 0 x L X N l Y 2 9 u Z C 1 i b G 9 j a y 1 0 a W 1 l L 0 F 1 d G 9 S Z W 1 v d m V k Q 2 9 s d W 1 u c z E u e 1 R Y I F R J T U U s M X 0 m c X V v d D s s J n F 1 b 3 Q 7 U 2 V j d G l v b j E v c G V y Z m 9 y b W F u Y 2 U t d X B s b 2 F k L W 5 v b i 1 l b m N y e X B 0 Z W Q t Z G F 0 Y S 1 x Y m Z 0 L T g t b m 9 k Z S 0 x L X N l Y 2 9 u Z C 1 i b G 9 j a y 1 0 a W 1 l L 0 F 1 d G 9 S Z W 1 v d m V k Q 2 9 s d W 1 u c z E u e 0 d B U y B V U 0 V E L D J 9 J n F 1 b 3 Q 7 L C Z x d W 9 0 O 1 N l Y 3 R p b 2 4 x L 3 B l c m Z v c m 1 h b m N l L X V w b G 9 h Z C 1 u b 2 4 t Z W 5 j c n l w d G V k L W R h d G E t c W J m d C 0 4 L W 5 v Z G U t M S 1 z Z W N v b m Q t Y m x v Y 2 s t d G l t Z S 9 B d X R v U m V t b 3 Z l Z E N v b H V t b n M x L n t C T E 9 D S y B O T y w z f S Z x d W 9 0 O y w m c X V v d D t T Z W N 0 a W 9 u M S 9 w Z X J m b 3 J t Y W 5 j Z S 1 1 c G x v Y W Q t b m 9 u L W V u Y 3 J 5 c H R l Z C 1 k Y X R h L X F i Z n Q t O C 1 u b 2 R l L T E t c 2 V j b 2 5 k L W J s b 2 N r L X R p b W U v Q X V 0 b 1 J l b W 9 2 Z W R D b 2 x 1 b W 5 z M S 5 7 Q 0 9 O R k l S T U F U S U 9 O U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w Z X J m b 3 J t Y W 5 j Z S 1 1 c G x v Y W Q t b m 9 u L W V u Y 3 J 5 c H R l Z C 1 k Y X R h L X F i Z n Q t O C 1 u b 2 R l L T E t c 2 V j b 2 5 k L W J s b 2 N r L X R p b W U v Q X V 0 b 1 J l b W 9 2 Z W R D b 2 x 1 b W 5 z M S 5 7 V E V T V C B D Q V N F L D B 9 J n F 1 b 3 Q 7 L C Z x d W 9 0 O 1 N l Y 3 R p b 2 4 x L 3 B l c m Z v c m 1 h b m N l L X V w b G 9 h Z C 1 u b 2 4 t Z W 5 j c n l w d G V k L W R h d G E t c W J m d C 0 4 L W 5 v Z G U t M S 1 z Z W N v b m Q t Y m x v Y 2 s t d G l t Z S 9 B d X R v U m V t b 3 Z l Z E N v b H V t b n M x L n t U W C B U S U 1 F L D F 9 J n F 1 b 3 Q 7 L C Z x d W 9 0 O 1 N l Y 3 R p b 2 4 x L 3 B l c m Z v c m 1 h b m N l L X V w b G 9 h Z C 1 u b 2 4 t Z W 5 j c n l w d G V k L W R h d G E t c W J m d C 0 4 L W 5 v Z G U t M S 1 z Z W N v b m Q t Y m x v Y 2 s t d G l t Z S 9 B d X R v U m V t b 3 Z l Z E N v b H V t b n M x L n t H Q V M g V V N F R C w y f S Z x d W 9 0 O y w m c X V v d D t T Z W N 0 a W 9 u M S 9 w Z X J m b 3 J t Y W 5 j Z S 1 1 c G x v Y W Q t b m 9 u L W V u Y 3 J 5 c H R l Z C 1 k Y X R h L X F i Z n Q t O C 1 u b 2 R l L T E t c 2 V j b 2 5 k L W J s b 2 N r L X R p b W U v Q X V 0 b 1 J l b W 9 2 Z W R D b 2 x 1 b W 5 z M S 5 7 Q k x P Q 0 s g T k 8 s M 3 0 m c X V v d D s s J n F 1 b 3 Q 7 U 2 V j d G l v b j E v c G V y Z m 9 y b W F u Y 2 U t d X B s b 2 F k L W 5 v b i 1 l b m N y e X B 0 Z W Q t Z G F 0 Y S 1 x Y m Z 0 L T g t b m 9 k Z S 0 x L X N l Y 2 9 u Z C 1 i b G 9 j a y 1 0 a W 1 l L 0 F 1 d G 9 S Z W 1 v d m V k Q 2 9 s d W 1 u c z E u e 0 N P T k Z J U k 1 B V E l P T l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l c m Z v c m 1 h b m N l L X V w b G 9 h Z C 1 u b 2 4 t Z W 5 j c n l w d G V k L W R h d G E t c W J m d C 0 4 L W 5 v Z G U t M S 1 z Z W N v b m Q t Y m x v Y 2 s t d G l t Z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m b 3 J t Y W 5 j Z S 1 1 c G x v Y W Q t b m 9 u L W V u Y 3 J 5 c H R l Z C 1 k Y X R h L X F i Z n Q t O C 1 u b 2 R l L T E t c 2 V j b 2 5 k L W J s b 2 N r L X R p b W U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Z m 9 y b W F u Y 2 U t d X B s b 2 F k L W 5 v b i 1 l b m N y e X B 0 Z W Q t Z G F 0 Y S 1 x Y m Z 0 L T g t b m 9 k Z S 0 x L X N l Y 2 9 u Z C 1 i b G 9 j a y 1 0 a W 1 l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Z v c m 1 h b m N l L X V w b G 9 h Z C 1 u b 2 4 t Z W 5 j c n l w d G V k L W R h d G E t c W J m d C 0 4 L W 5 v Z G U t M i 1 z Z W N v b m Q t Y m x v Y 2 s t d G l t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Y W J l b G x l X 3 B l c m Z v c m 1 h b m N l X 3 V w b G 9 h Z F 9 u b 2 5 f Z W 5 j c n l w d G V k X 2 R h d G F f c W J m d F 8 4 X 2 5 v Z G V f M l 9 z Z W N v b m R f Y m x v Y 2 t f d G l t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Z U M T Q 6 N T I 6 N T I u O T I 3 M D U x N F o i I C 8 + P E V u d H J 5 I F R 5 c G U 9 I k Z p b G x D b 2 x 1 b W 5 U e X B l c y I g V m F s d W U 9 I n N C Z 0 1 E Q X d N P S I g L z 4 8 R W 5 0 c n k g V H l w Z T 0 i R m l s b E N v b H V t b k 5 h b W V z I i B W Y W x 1 Z T 0 i c 1 s m c X V v d D t U R V N U I E N B U 0 U m c X V v d D s s J n F 1 b 3 Q 7 V F g g V E l N R S Z x d W 9 0 O y w m c X V v d D t H Q V M g V V N F R C Z x d W 9 0 O y w m c X V v d D t C T E 9 D S y B O T y Z x d W 9 0 O y w m c X V v d D t D T 0 5 G S V J N Q V R J T 0 5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V y Z m 9 y b W F u Y 2 U t d X B s b 2 F k L W 5 v b i 1 l b m N y e X B 0 Z W Q t Z G F 0 Y S 1 x Y m Z 0 L T g t b m 9 k Z S 0 y L X N l Y 2 9 u Z C 1 i b G 9 j a y 1 0 a W 1 l L 0 F 1 d G 9 S Z W 1 v d m V k Q 2 9 s d W 1 u c z E u e 1 R F U 1 Q g Q 0 F T R S w w f S Z x d W 9 0 O y w m c X V v d D t T Z W N 0 a W 9 u M S 9 w Z X J m b 3 J t Y W 5 j Z S 1 1 c G x v Y W Q t b m 9 u L W V u Y 3 J 5 c H R l Z C 1 k Y X R h L X F i Z n Q t O C 1 u b 2 R l L T I t c 2 V j b 2 5 k L W J s b 2 N r L X R p b W U v Q X V 0 b 1 J l b W 9 2 Z W R D b 2 x 1 b W 5 z M S 5 7 V F g g V E l N R S w x f S Z x d W 9 0 O y w m c X V v d D t T Z W N 0 a W 9 u M S 9 w Z X J m b 3 J t Y W 5 j Z S 1 1 c G x v Y W Q t b m 9 u L W V u Y 3 J 5 c H R l Z C 1 k Y X R h L X F i Z n Q t O C 1 u b 2 R l L T I t c 2 V j b 2 5 k L W J s b 2 N r L X R p b W U v Q X V 0 b 1 J l b W 9 2 Z W R D b 2 x 1 b W 5 z M S 5 7 R 0 F T I F V T R U Q s M n 0 m c X V v d D s s J n F 1 b 3 Q 7 U 2 V j d G l v b j E v c G V y Z m 9 y b W F u Y 2 U t d X B s b 2 F k L W 5 v b i 1 l b m N y e X B 0 Z W Q t Z G F 0 Y S 1 x Y m Z 0 L T g t b m 9 k Z S 0 y L X N l Y 2 9 u Z C 1 i b G 9 j a y 1 0 a W 1 l L 0 F 1 d G 9 S Z W 1 v d m V k Q 2 9 s d W 1 u c z E u e 0 J M T 0 N L I E 5 P L D N 9 J n F 1 b 3 Q 7 L C Z x d W 9 0 O 1 N l Y 3 R p b 2 4 x L 3 B l c m Z v c m 1 h b m N l L X V w b G 9 h Z C 1 u b 2 4 t Z W 5 j c n l w d G V k L W R h d G E t c W J m d C 0 4 L W 5 v Z G U t M i 1 z Z W N v b m Q t Y m x v Y 2 s t d G l t Z S 9 B d X R v U m V t b 3 Z l Z E N v b H V t b n M x L n t D T 0 5 G S V J N Q V R J T 0 5 T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B l c m Z v c m 1 h b m N l L X V w b G 9 h Z C 1 u b 2 4 t Z W 5 j c n l w d G V k L W R h d G E t c W J m d C 0 4 L W 5 v Z G U t M i 1 z Z W N v b m Q t Y m x v Y 2 s t d G l t Z S 9 B d X R v U m V t b 3 Z l Z E N v b H V t b n M x L n t U R V N U I E N B U 0 U s M H 0 m c X V v d D s s J n F 1 b 3 Q 7 U 2 V j d G l v b j E v c G V y Z m 9 y b W F u Y 2 U t d X B s b 2 F k L W 5 v b i 1 l b m N y e X B 0 Z W Q t Z G F 0 Y S 1 x Y m Z 0 L T g t b m 9 k Z S 0 y L X N l Y 2 9 u Z C 1 i b G 9 j a y 1 0 a W 1 l L 0 F 1 d G 9 S Z W 1 v d m V k Q 2 9 s d W 1 u c z E u e 1 R Y I F R J T U U s M X 0 m c X V v d D s s J n F 1 b 3 Q 7 U 2 V j d G l v b j E v c G V y Z m 9 y b W F u Y 2 U t d X B s b 2 F k L W 5 v b i 1 l b m N y e X B 0 Z W Q t Z G F 0 Y S 1 x Y m Z 0 L T g t b m 9 k Z S 0 y L X N l Y 2 9 u Z C 1 i b G 9 j a y 1 0 a W 1 l L 0 F 1 d G 9 S Z W 1 v d m V k Q 2 9 s d W 1 u c z E u e 0 d B U y B V U 0 V E L D J 9 J n F 1 b 3 Q 7 L C Z x d W 9 0 O 1 N l Y 3 R p b 2 4 x L 3 B l c m Z v c m 1 h b m N l L X V w b G 9 h Z C 1 u b 2 4 t Z W 5 j c n l w d G V k L W R h d G E t c W J m d C 0 4 L W 5 v Z G U t M i 1 z Z W N v b m Q t Y m x v Y 2 s t d G l t Z S 9 B d X R v U m V t b 3 Z l Z E N v b H V t b n M x L n t C T E 9 D S y B O T y w z f S Z x d W 9 0 O y w m c X V v d D t T Z W N 0 a W 9 u M S 9 w Z X J m b 3 J t Y W 5 j Z S 1 1 c G x v Y W Q t b m 9 u L W V u Y 3 J 5 c H R l Z C 1 k Y X R h L X F i Z n Q t O C 1 u b 2 R l L T I t c 2 V j b 2 5 k L W J s b 2 N r L X R p b W U v Q X V 0 b 1 J l b W 9 2 Z W R D b 2 x 1 b W 5 z M S 5 7 Q 0 9 O R k l S T U F U S U 9 O U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V y Z m 9 y b W F u Y 2 U t d X B s b 2 F k L W 5 v b i 1 l b m N y e X B 0 Z W Q t Z G F 0 Y S 1 x Y m Z 0 L T g t b m 9 k Z S 0 y L X N l Y 2 9 u Z C 1 i b G 9 j a y 1 0 a W 1 l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Z v c m 1 h b m N l L X V w b G 9 h Z C 1 u b 2 4 t Z W 5 j c n l w d G V k L W R h d G E t c W J m d C 0 4 L W 5 v Z G U t M i 1 z Z W N v b m Q t Y m x v Y 2 s t d G l t Z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m b 3 J t Y W 5 j Z S 1 1 c G x v Y W Q t b m 9 u L W V u Y 3 J 5 c H R l Z C 1 k Y X R h L X F i Z n Q t O C 1 u b 2 R l L T I t c 2 V j b 2 5 k L W J s b 2 N r L X R p b W U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Z m 9 y b W F u Y 2 U t d X B s b 2 F k L W 5 v b i 1 l b m N y e X B 0 Z W Q t Z G F 0 Y S 1 x Y m Z 0 L T g t b m 9 k Z S 0 0 L X N l Y 2 9 u Z C 1 i b G 9 j a y 1 0 a W 1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V s b G V f c G V y Z m 9 y b W F u Y 2 V f d X B s b 2 F k X 2 5 v b l 9 l b m N y e X B 0 Z W R f Z G F 0 Y V 9 x Y m Z 0 X z h f b m 9 k Z V 8 0 X 3 N l Y 2 9 u Z F 9 i b G 9 j a 1 9 0 a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l Q x N D o 1 M z o w M C 4 5 M T A 0 O T M 0 W i I g L z 4 8 R W 5 0 c n k g V H l w Z T 0 i R m l s b E N v b H V t b l R 5 c G V z I i B W Y W x 1 Z T 0 i c 0 J n T U R B d 0 0 9 I i A v P j x F b n R y e S B U e X B l P S J G a W x s Q 2 9 s d W 1 u T m F t Z X M i I F Z h b H V l P S J z W y Z x d W 9 0 O 1 R F U 1 Q g Q 0 F T R S Z x d W 9 0 O y w m c X V v d D t U W C B U S U 1 F J n F 1 b 3 Q 7 L C Z x d W 9 0 O 0 d B U y B V U 0 V E J n F 1 b 3 Q 7 L C Z x d W 9 0 O 0 J M T 0 N L I E 5 P J n F 1 b 3 Q 7 L C Z x d W 9 0 O 0 N P T k Z J U k 1 B V E l P T l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X J m b 3 J t Y W 5 j Z S 1 1 c G x v Y W Q t b m 9 u L W V u Y 3 J 5 c H R l Z C 1 k Y X R h L X F i Z n Q t O C 1 u b 2 R l L T Q t c 2 V j b 2 5 k L W J s b 2 N r L X R p b W U v Q X V 0 b 1 J l b W 9 2 Z W R D b 2 x 1 b W 5 z M S 5 7 V E V T V C B D Q V N F L D B 9 J n F 1 b 3 Q 7 L C Z x d W 9 0 O 1 N l Y 3 R p b 2 4 x L 3 B l c m Z v c m 1 h b m N l L X V w b G 9 h Z C 1 u b 2 4 t Z W 5 j c n l w d G V k L W R h d G E t c W J m d C 0 4 L W 5 v Z G U t N C 1 z Z W N v b m Q t Y m x v Y 2 s t d G l t Z S 9 B d X R v U m V t b 3 Z l Z E N v b H V t b n M x L n t U W C B U S U 1 F L D F 9 J n F 1 b 3 Q 7 L C Z x d W 9 0 O 1 N l Y 3 R p b 2 4 x L 3 B l c m Z v c m 1 h b m N l L X V w b G 9 h Z C 1 u b 2 4 t Z W 5 j c n l w d G V k L W R h d G E t c W J m d C 0 4 L W 5 v Z G U t N C 1 z Z W N v b m Q t Y m x v Y 2 s t d G l t Z S 9 B d X R v U m V t b 3 Z l Z E N v b H V t b n M x L n t H Q V M g V V N F R C w y f S Z x d W 9 0 O y w m c X V v d D t T Z W N 0 a W 9 u M S 9 w Z X J m b 3 J t Y W 5 j Z S 1 1 c G x v Y W Q t b m 9 u L W V u Y 3 J 5 c H R l Z C 1 k Y X R h L X F i Z n Q t O C 1 u b 2 R l L T Q t c 2 V j b 2 5 k L W J s b 2 N r L X R p b W U v Q X V 0 b 1 J l b W 9 2 Z W R D b 2 x 1 b W 5 z M S 5 7 Q k x P Q 0 s g T k 8 s M 3 0 m c X V v d D s s J n F 1 b 3 Q 7 U 2 V j d G l v b j E v c G V y Z m 9 y b W F u Y 2 U t d X B s b 2 F k L W 5 v b i 1 l b m N y e X B 0 Z W Q t Z G F 0 Y S 1 x Y m Z 0 L T g t b m 9 k Z S 0 0 L X N l Y 2 9 u Z C 1 i b G 9 j a y 1 0 a W 1 l L 0 F 1 d G 9 S Z W 1 v d m V k Q 2 9 s d W 1 u c z E u e 0 N P T k Z J U k 1 B V E l P T l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G V y Z m 9 y b W F u Y 2 U t d X B s b 2 F k L W 5 v b i 1 l b m N y e X B 0 Z W Q t Z G F 0 Y S 1 x Y m Z 0 L T g t b m 9 k Z S 0 0 L X N l Y 2 9 u Z C 1 i b G 9 j a y 1 0 a W 1 l L 0 F 1 d G 9 S Z W 1 v d m V k Q 2 9 s d W 1 u c z E u e 1 R F U 1 Q g Q 0 F T R S w w f S Z x d W 9 0 O y w m c X V v d D t T Z W N 0 a W 9 u M S 9 w Z X J m b 3 J t Y W 5 j Z S 1 1 c G x v Y W Q t b m 9 u L W V u Y 3 J 5 c H R l Z C 1 k Y X R h L X F i Z n Q t O C 1 u b 2 R l L T Q t c 2 V j b 2 5 k L W J s b 2 N r L X R p b W U v Q X V 0 b 1 J l b W 9 2 Z W R D b 2 x 1 b W 5 z M S 5 7 V F g g V E l N R S w x f S Z x d W 9 0 O y w m c X V v d D t T Z W N 0 a W 9 u M S 9 w Z X J m b 3 J t Y W 5 j Z S 1 1 c G x v Y W Q t b m 9 u L W V u Y 3 J 5 c H R l Z C 1 k Y X R h L X F i Z n Q t O C 1 u b 2 R l L T Q t c 2 V j b 2 5 k L W J s b 2 N r L X R p b W U v Q X V 0 b 1 J l b W 9 2 Z W R D b 2 x 1 b W 5 z M S 5 7 R 0 F T I F V T R U Q s M n 0 m c X V v d D s s J n F 1 b 3 Q 7 U 2 V j d G l v b j E v c G V y Z m 9 y b W F u Y 2 U t d X B s b 2 F k L W 5 v b i 1 l b m N y e X B 0 Z W Q t Z G F 0 Y S 1 x Y m Z 0 L T g t b m 9 k Z S 0 0 L X N l Y 2 9 u Z C 1 i b G 9 j a y 1 0 a W 1 l L 0 F 1 d G 9 S Z W 1 v d m V k Q 2 9 s d W 1 u c z E u e 0 J M T 0 N L I E 5 P L D N 9 J n F 1 b 3 Q 7 L C Z x d W 9 0 O 1 N l Y 3 R p b 2 4 x L 3 B l c m Z v c m 1 h b m N l L X V w b G 9 h Z C 1 u b 2 4 t Z W 5 j c n l w d G V k L W R h d G E t c W J m d C 0 4 L W 5 v Z G U t N C 1 z Z W N v b m Q t Y m x v Y 2 s t d G l t Z S 9 B d X R v U m V t b 3 Z l Z E N v b H V t b n M x L n t D T 0 5 G S V J N Q V R J T 0 5 T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Z X J m b 3 J t Y W 5 j Z S 1 1 c G x v Y W Q t b m 9 u L W V u Y 3 J 5 c H R l Z C 1 k Y X R h L X F i Z n Q t O C 1 u b 2 R l L T Q t c 2 V j b 2 5 k L W J s b 2 N r L X R p b W U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Z m 9 y b W F u Y 2 U t d X B s b 2 F k L W 5 v b i 1 l b m N y e X B 0 Z W Q t Z G F 0 Y S 1 x Y m Z 0 L T g t b m 9 k Z S 0 0 L X N l Y 2 9 u Z C 1 i b G 9 j a y 1 0 a W 1 l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Z v c m 1 h b m N l L X V w b G 9 h Z C 1 u b 2 4 t Z W 5 j c n l w d G V k L W R h d G E t c W J m d C 0 4 L W 5 v Z G U t N C 1 z Z W N v b m Q t Y m x v Y 2 s t d G l t Z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m b 3 J t Y W 5 j Z S 1 1 c G x v Y W Q t b m 9 u L W V u Y 3 J 5 c H R l Z C 1 k Y X R h L X F i Z n Q t O C 1 u b 2 R l L T g t c 2 V j b 2 5 k L W J s b 2 N r L X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Z W x s Z V 9 w Z X J m b 3 J t Y W 5 j Z V 9 1 c G x v Y W R f b m 9 u X 2 V u Y 3 J 5 c H R l Z F 9 k Y X R h X 3 F i Z n R f O F 9 u b 2 R l X z h f c 2 V j b 2 5 k X 2 J s b 2 N r X 3 R p b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2 V D E 0 O j U z O j A 2 L j M 0 O T Q 0 O T l a I i A v P j x F b n R y e S B U e X B l P S J G a W x s Q 2 9 s d W 1 u V H l w Z X M i I F Z h b H V l P S J z Q m d N R E F 3 T T 0 i I C 8 + P E V u d H J 5 I F R 5 c G U 9 I k Z p b G x D b 2 x 1 b W 5 O Y W 1 l c y I g V m F s d W U 9 I n N b J n F 1 b 3 Q 7 V E V T V C B D Q V N F J n F 1 b 3 Q 7 L C Z x d W 9 0 O 1 R Y I F R J T U U m c X V v d D s s J n F 1 b 3 Q 7 R 0 F T I F V T R U Q m c X V v d D s s J n F 1 b 3 Q 7 Q k x P Q 0 s g T k 8 m c X V v d D s s J n F 1 b 3 Q 7 Q 0 9 O R k l S T U F U S U 9 O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l c m Z v c m 1 h b m N l L X V w b G 9 h Z C 1 u b 2 4 t Z W 5 j c n l w d G V k L W R h d G E t c W J m d C 0 4 L W 5 v Z G U t O C 1 z Z W N v b m Q t Y m x v Y 2 s t d G l t Z S 9 B d X R v U m V t b 3 Z l Z E N v b H V t b n M x L n t U R V N U I E N B U 0 U s M H 0 m c X V v d D s s J n F 1 b 3 Q 7 U 2 V j d G l v b j E v c G V y Z m 9 y b W F u Y 2 U t d X B s b 2 F k L W 5 v b i 1 l b m N y e X B 0 Z W Q t Z G F 0 Y S 1 x Y m Z 0 L T g t b m 9 k Z S 0 4 L X N l Y 2 9 u Z C 1 i b G 9 j a y 1 0 a W 1 l L 0 F 1 d G 9 S Z W 1 v d m V k Q 2 9 s d W 1 u c z E u e 1 R Y I F R J T U U s M X 0 m c X V v d D s s J n F 1 b 3 Q 7 U 2 V j d G l v b j E v c G V y Z m 9 y b W F u Y 2 U t d X B s b 2 F k L W 5 v b i 1 l b m N y e X B 0 Z W Q t Z G F 0 Y S 1 x Y m Z 0 L T g t b m 9 k Z S 0 4 L X N l Y 2 9 u Z C 1 i b G 9 j a y 1 0 a W 1 l L 0 F 1 d G 9 S Z W 1 v d m V k Q 2 9 s d W 1 u c z E u e 0 d B U y B V U 0 V E L D J 9 J n F 1 b 3 Q 7 L C Z x d W 9 0 O 1 N l Y 3 R p b 2 4 x L 3 B l c m Z v c m 1 h b m N l L X V w b G 9 h Z C 1 u b 2 4 t Z W 5 j c n l w d G V k L W R h d G E t c W J m d C 0 4 L W 5 v Z G U t O C 1 z Z W N v b m Q t Y m x v Y 2 s t d G l t Z S 9 B d X R v U m V t b 3 Z l Z E N v b H V t b n M x L n t C T E 9 D S y B O T y w z f S Z x d W 9 0 O y w m c X V v d D t T Z W N 0 a W 9 u M S 9 w Z X J m b 3 J t Y W 5 j Z S 1 1 c G x v Y W Q t b m 9 u L W V u Y 3 J 5 c H R l Z C 1 k Y X R h L X F i Z n Q t O C 1 u b 2 R l L T g t c 2 V j b 2 5 k L W J s b 2 N r L X R p b W U v Q X V 0 b 1 J l b W 9 2 Z W R D b 2 x 1 b W 5 z M S 5 7 Q 0 9 O R k l S T U F U S U 9 O U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w Z X J m b 3 J t Y W 5 j Z S 1 1 c G x v Y W Q t b m 9 u L W V u Y 3 J 5 c H R l Z C 1 k Y X R h L X F i Z n Q t O C 1 u b 2 R l L T g t c 2 V j b 2 5 k L W J s b 2 N r L X R p b W U v Q X V 0 b 1 J l b W 9 2 Z W R D b 2 x 1 b W 5 z M S 5 7 V E V T V C B D Q V N F L D B 9 J n F 1 b 3 Q 7 L C Z x d W 9 0 O 1 N l Y 3 R p b 2 4 x L 3 B l c m Z v c m 1 h b m N l L X V w b G 9 h Z C 1 u b 2 4 t Z W 5 j c n l w d G V k L W R h d G E t c W J m d C 0 4 L W 5 v Z G U t O C 1 z Z W N v b m Q t Y m x v Y 2 s t d G l t Z S 9 B d X R v U m V t b 3 Z l Z E N v b H V t b n M x L n t U W C B U S U 1 F L D F 9 J n F 1 b 3 Q 7 L C Z x d W 9 0 O 1 N l Y 3 R p b 2 4 x L 3 B l c m Z v c m 1 h b m N l L X V w b G 9 h Z C 1 u b 2 4 t Z W 5 j c n l w d G V k L W R h d G E t c W J m d C 0 4 L W 5 v Z G U t O C 1 z Z W N v b m Q t Y m x v Y 2 s t d G l t Z S 9 B d X R v U m V t b 3 Z l Z E N v b H V t b n M x L n t H Q V M g V V N F R C w y f S Z x d W 9 0 O y w m c X V v d D t T Z W N 0 a W 9 u M S 9 w Z X J m b 3 J t Y W 5 j Z S 1 1 c G x v Y W Q t b m 9 u L W V u Y 3 J 5 c H R l Z C 1 k Y X R h L X F i Z n Q t O C 1 u b 2 R l L T g t c 2 V j b 2 5 k L W J s b 2 N r L X R p b W U v Q X V 0 b 1 J l b W 9 2 Z W R D b 2 x 1 b W 5 z M S 5 7 Q k x P Q 0 s g T k 8 s M 3 0 m c X V v d D s s J n F 1 b 3 Q 7 U 2 V j d G l v b j E v c G V y Z m 9 y b W F u Y 2 U t d X B s b 2 F k L W 5 v b i 1 l b m N y e X B 0 Z W Q t Z G F 0 Y S 1 x Y m Z 0 L T g t b m 9 k Z S 0 4 L X N l Y 2 9 u Z C 1 i b G 9 j a y 1 0 a W 1 l L 0 F 1 d G 9 S Z W 1 v d m V k Q 2 9 s d W 1 u c z E u e 0 N P T k Z J U k 1 B V E l P T l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l c m Z v c m 1 h b m N l L X V w b G 9 h Z C 1 u b 2 4 t Z W 5 j c n l w d G V k L W R h d G E t c W J m d C 0 4 L W 5 v Z G U t O C 1 z Z W N v b m Q t Y m x v Y 2 s t d G l t Z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m b 3 J t Y W 5 j Z S 1 1 c G x v Y W Q t b m 9 u L W V u Y 3 J 5 c H R l Z C 1 k Y X R h L X F i Z n Q t O C 1 u b 2 R l L T g t c 2 V j b 2 5 k L W J s b 2 N r L X R p b W U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Z m 9 y b W F u Y 2 U t d X B s b 2 F k L W 5 v b i 1 l b m N y e X B 0 Z W Q t Z G F 0 Y S 1 x Y m Z 0 L T g t b m 9 k Z S 0 4 L X N l Y 2 9 u Z C 1 i b G 9 j a y 1 0 a W 1 l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Z v c m 1 h b m N l L X V w b G 9 h Z C 1 u b 2 4 t Z W 5 j c n l w d G V k L W R h d G E t c W J m d C 0 x N i 1 u b 2 R l L T E t c 2 V j b 2 5 k L W J s b 2 N r L X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Z W x s Z V 9 w Z X J m b 3 J t Y W 5 j Z V 9 1 c G x v Y W R f b m 9 u X 2 V u Y 3 J 5 c H R l Z F 9 k Y X R h X 3 F i Z n R f M T Z f b m 9 k Z V 8 x X 3 N l Y 2 9 u Z F 9 i b G 9 j a 1 9 0 a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l Q x N D o 1 M z o x M y 4 3 O D g 0 O D Y 1 W i I g L z 4 8 R W 5 0 c n k g V H l w Z T 0 i R m l s b E N v b H V t b l R 5 c G V z I i B W Y W x 1 Z T 0 i c 0 J n T U R B d 0 0 9 I i A v P j x F b n R y e S B U e X B l P S J G a W x s Q 2 9 s d W 1 u T m F t Z X M i I F Z h b H V l P S J z W y Z x d W 9 0 O 1 R F U 1 Q g Q 0 F T R S Z x d W 9 0 O y w m c X V v d D t U W C B U S U 1 F J n F 1 b 3 Q 7 L C Z x d W 9 0 O 0 d B U y B V U 0 V E J n F 1 b 3 Q 7 L C Z x d W 9 0 O 0 J M T 0 N L I E 5 P J n F 1 b 3 Q 7 L C Z x d W 9 0 O 0 N P T k Z J U k 1 B V E l P T l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X J m b 3 J t Y W 5 j Z S 1 1 c G x v Y W Q t b m 9 u L W V u Y 3 J 5 c H R l Z C 1 k Y X R h L X F i Z n Q t M T Y t b m 9 k Z S 0 x L X N l Y 2 9 u Z C 1 i b G 9 j a y 1 0 a W 1 l L 0 F 1 d G 9 S Z W 1 v d m V k Q 2 9 s d W 1 u c z E u e 1 R F U 1 Q g Q 0 F T R S w w f S Z x d W 9 0 O y w m c X V v d D t T Z W N 0 a W 9 u M S 9 w Z X J m b 3 J t Y W 5 j Z S 1 1 c G x v Y W Q t b m 9 u L W V u Y 3 J 5 c H R l Z C 1 k Y X R h L X F i Z n Q t M T Y t b m 9 k Z S 0 x L X N l Y 2 9 u Z C 1 i b G 9 j a y 1 0 a W 1 l L 0 F 1 d G 9 S Z W 1 v d m V k Q 2 9 s d W 1 u c z E u e 1 R Y I F R J T U U s M X 0 m c X V v d D s s J n F 1 b 3 Q 7 U 2 V j d G l v b j E v c G V y Z m 9 y b W F u Y 2 U t d X B s b 2 F k L W 5 v b i 1 l b m N y e X B 0 Z W Q t Z G F 0 Y S 1 x Y m Z 0 L T E 2 L W 5 v Z G U t M S 1 z Z W N v b m Q t Y m x v Y 2 s t d G l t Z S 9 B d X R v U m V t b 3 Z l Z E N v b H V t b n M x L n t H Q V M g V V N F R C w y f S Z x d W 9 0 O y w m c X V v d D t T Z W N 0 a W 9 u M S 9 w Z X J m b 3 J t Y W 5 j Z S 1 1 c G x v Y W Q t b m 9 u L W V u Y 3 J 5 c H R l Z C 1 k Y X R h L X F i Z n Q t M T Y t b m 9 k Z S 0 x L X N l Y 2 9 u Z C 1 i b G 9 j a y 1 0 a W 1 l L 0 F 1 d G 9 S Z W 1 v d m V k Q 2 9 s d W 1 u c z E u e 0 J M T 0 N L I E 5 P L D N 9 J n F 1 b 3 Q 7 L C Z x d W 9 0 O 1 N l Y 3 R p b 2 4 x L 3 B l c m Z v c m 1 h b m N l L X V w b G 9 h Z C 1 u b 2 4 t Z W 5 j c n l w d G V k L W R h d G E t c W J m d C 0 x N i 1 u b 2 R l L T E t c 2 V j b 2 5 k L W J s b 2 N r L X R p b W U v Q X V 0 b 1 J l b W 9 2 Z W R D b 2 x 1 b W 5 z M S 5 7 Q 0 9 O R k l S T U F U S U 9 O U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w Z X J m b 3 J t Y W 5 j Z S 1 1 c G x v Y W Q t b m 9 u L W V u Y 3 J 5 c H R l Z C 1 k Y X R h L X F i Z n Q t M T Y t b m 9 k Z S 0 x L X N l Y 2 9 u Z C 1 i b G 9 j a y 1 0 a W 1 l L 0 F 1 d G 9 S Z W 1 v d m V k Q 2 9 s d W 1 u c z E u e 1 R F U 1 Q g Q 0 F T R S w w f S Z x d W 9 0 O y w m c X V v d D t T Z W N 0 a W 9 u M S 9 w Z X J m b 3 J t Y W 5 j Z S 1 1 c G x v Y W Q t b m 9 u L W V u Y 3 J 5 c H R l Z C 1 k Y X R h L X F i Z n Q t M T Y t b m 9 k Z S 0 x L X N l Y 2 9 u Z C 1 i b G 9 j a y 1 0 a W 1 l L 0 F 1 d G 9 S Z W 1 v d m V k Q 2 9 s d W 1 u c z E u e 1 R Y I F R J T U U s M X 0 m c X V v d D s s J n F 1 b 3 Q 7 U 2 V j d G l v b j E v c G V y Z m 9 y b W F u Y 2 U t d X B s b 2 F k L W 5 v b i 1 l b m N y e X B 0 Z W Q t Z G F 0 Y S 1 x Y m Z 0 L T E 2 L W 5 v Z G U t M S 1 z Z W N v b m Q t Y m x v Y 2 s t d G l t Z S 9 B d X R v U m V t b 3 Z l Z E N v b H V t b n M x L n t H Q V M g V V N F R C w y f S Z x d W 9 0 O y w m c X V v d D t T Z W N 0 a W 9 u M S 9 w Z X J m b 3 J t Y W 5 j Z S 1 1 c G x v Y W Q t b m 9 u L W V u Y 3 J 5 c H R l Z C 1 k Y X R h L X F i Z n Q t M T Y t b m 9 k Z S 0 x L X N l Y 2 9 u Z C 1 i b G 9 j a y 1 0 a W 1 l L 0 F 1 d G 9 S Z W 1 v d m V k Q 2 9 s d W 1 u c z E u e 0 J M T 0 N L I E 5 P L D N 9 J n F 1 b 3 Q 7 L C Z x d W 9 0 O 1 N l Y 3 R p b 2 4 x L 3 B l c m Z v c m 1 h b m N l L X V w b G 9 h Z C 1 u b 2 4 t Z W 5 j c n l w d G V k L W R h d G E t c W J m d C 0 x N i 1 u b 2 R l L T E t c 2 V j b 2 5 k L W J s b 2 N r L X R p b W U v Q X V 0 b 1 J l b W 9 2 Z W R D b 2 x 1 b W 5 z M S 5 7 Q 0 9 O R k l S T U F U S U 9 O U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V y Z m 9 y b W F u Y 2 U t d X B s b 2 F k L W 5 v b i 1 l b m N y e X B 0 Z W Q t Z G F 0 Y S 1 x Y m Z 0 L T E 2 L W 5 v Z G U t M S 1 z Z W N v b m Q t Y m x v Y 2 s t d G l t Z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m b 3 J t Y W 5 j Z S 1 1 c G x v Y W Q t b m 9 u L W V u Y 3 J 5 c H R l Z C 1 k Y X R h L X F i Z n Q t M T Y t b m 9 k Z S 0 x L X N l Y 2 9 u Z C 1 i b G 9 j a y 1 0 a W 1 l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Z v c m 1 h b m N l L X V w b G 9 h Z C 1 u b 2 4 t Z W 5 j c n l w d G V k L W R h d G E t c W J m d C 0 x N i 1 u b 2 R l L T E t c 2 V j b 2 5 k L W J s b 2 N r L X R p b W U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Z m 9 y b W F u Y 2 U t d X B s b 2 F k L W 5 v b i 1 l b m N y e X B 0 Z W Q t Z G F 0 Y S 1 x Y m Z 0 L T E 2 L W 5 v Z G U t M i 1 z Z W N v b m Q t Y m x v Y 2 s t d G l t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Y W J l b G x l X 3 B l c m Z v c m 1 h b m N l X 3 V w b G 9 h Z F 9 u b 2 5 f Z W 5 j c n l w d G V k X 2 R h d G F f c W J m d F 8 x N l 9 u b 2 R l X z J f c 2 V j b 2 5 k X 2 J s b 2 N r X 3 R p b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2 V D E 0 O j U z O j E 5 L j c w N z I 4 N T l a I i A v P j x F b n R y e S B U e X B l P S J G a W x s Q 2 9 s d W 1 u V H l w Z X M i I F Z h b H V l P S J z Q m d N R E F 3 T T 0 i I C 8 + P E V u d H J 5 I F R 5 c G U 9 I k Z p b G x D b 2 x 1 b W 5 O Y W 1 l c y I g V m F s d W U 9 I n N b J n F 1 b 3 Q 7 V E V T V C B D Q V N F J n F 1 b 3 Q 7 L C Z x d W 9 0 O 1 R Y I F R J T U U m c X V v d D s s J n F 1 b 3 Q 7 R 0 F T I F V T R U Q m c X V v d D s s J n F 1 b 3 Q 7 Q k x P Q 0 s g T k 8 m c X V v d D s s J n F 1 b 3 Q 7 Q 0 9 O R k l S T U F U S U 9 O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l c m Z v c m 1 h b m N l L X V w b G 9 h Z C 1 u b 2 4 t Z W 5 j c n l w d G V k L W R h d G E t c W J m d C 0 x N i 1 u b 2 R l L T I t c 2 V j b 2 5 k L W J s b 2 N r L X R p b W U v Q X V 0 b 1 J l b W 9 2 Z W R D b 2 x 1 b W 5 z M S 5 7 V E V T V C B D Q V N F L D B 9 J n F 1 b 3 Q 7 L C Z x d W 9 0 O 1 N l Y 3 R p b 2 4 x L 3 B l c m Z v c m 1 h b m N l L X V w b G 9 h Z C 1 u b 2 4 t Z W 5 j c n l w d G V k L W R h d G E t c W J m d C 0 x N i 1 u b 2 R l L T I t c 2 V j b 2 5 k L W J s b 2 N r L X R p b W U v Q X V 0 b 1 J l b W 9 2 Z W R D b 2 x 1 b W 5 z M S 5 7 V F g g V E l N R S w x f S Z x d W 9 0 O y w m c X V v d D t T Z W N 0 a W 9 u M S 9 w Z X J m b 3 J t Y W 5 j Z S 1 1 c G x v Y W Q t b m 9 u L W V u Y 3 J 5 c H R l Z C 1 k Y X R h L X F i Z n Q t M T Y t b m 9 k Z S 0 y L X N l Y 2 9 u Z C 1 i b G 9 j a y 1 0 a W 1 l L 0 F 1 d G 9 S Z W 1 v d m V k Q 2 9 s d W 1 u c z E u e 0 d B U y B V U 0 V E L D J 9 J n F 1 b 3 Q 7 L C Z x d W 9 0 O 1 N l Y 3 R p b 2 4 x L 3 B l c m Z v c m 1 h b m N l L X V w b G 9 h Z C 1 u b 2 4 t Z W 5 j c n l w d G V k L W R h d G E t c W J m d C 0 x N i 1 u b 2 R l L T I t c 2 V j b 2 5 k L W J s b 2 N r L X R p b W U v Q X V 0 b 1 J l b W 9 2 Z W R D b 2 x 1 b W 5 z M S 5 7 Q k x P Q 0 s g T k 8 s M 3 0 m c X V v d D s s J n F 1 b 3 Q 7 U 2 V j d G l v b j E v c G V y Z m 9 y b W F u Y 2 U t d X B s b 2 F k L W 5 v b i 1 l b m N y e X B 0 Z W Q t Z G F 0 Y S 1 x Y m Z 0 L T E 2 L W 5 v Z G U t M i 1 z Z W N v b m Q t Y m x v Y 2 s t d G l t Z S 9 B d X R v U m V t b 3 Z l Z E N v b H V t b n M x L n t D T 0 5 G S V J N Q V R J T 0 5 T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B l c m Z v c m 1 h b m N l L X V w b G 9 h Z C 1 u b 2 4 t Z W 5 j c n l w d G V k L W R h d G E t c W J m d C 0 x N i 1 u b 2 R l L T I t c 2 V j b 2 5 k L W J s b 2 N r L X R p b W U v Q X V 0 b 1 J l b W 9 2 Z W R D b 2 x 1 b W 5 z M S 5 7 V E V T V C B D Q V N F L D B 9 J n F 1 b 3 Q 7 L C Z x d W 9 0 O 1 N l Y 3 R p b 2 4 x L 3 B l c m Z v c m 1 h b m N l L X V w b G 9 h Z C 1 u b 2 4 t Z W 5 j c n l w d G V k L W R h d G E t c W J m d C 0 x N i 1 u b 2 R l L T I t c 2 V j b 2 5 k L W J s b 2 N r L X R p b W U v Q X V 0 b 1 J l b W 9 2 Z W R D b 2 x 1 b W 5 z M S 5 7 V F g g V E l N R S w x f S Z x d W 9 0 O y w m c X V v d D t T Z W N 0 a W 9 u M S 9 w Z X J m b 3 J t Y W 5 j Z S 1 1 c G x v Y W Q t b m 9 u L W V u Y 3 J 5 c H R l Z C 1 k Y X R h L X F i Z n Q t M T Y t b m 9 k Z S 0 y L X N l Y 2 9 u Z C 1 i b G 9 j a y 1 0 a W 1 l L 0 F 1 d G 9 S Z W 1 v d m V k Q 2 9 s d W 1 u c z E u e 0 d B U y B V U 0 V E L D J 9 J n F 1 b 3 Q 7 L C Z x d W 9 0 O 1 N l Y 3 R p b 2 4 x L 3 B l c m Z v c m 1 h b m N l L X V w b G 9 h Z C 1 u b 2 4 t Z W 5 j c n l w d G V k L W R h d G E t c W J m d C 0 x N i 1 u b 2 R l L T I t c 2 V j b 2 5 k L W J s b 2 N r L X R p b W U v Q X V 0 b 1 J l b W 9 2 Z W R D b 2 x 1 b W 5 z M S 5 7 Q k x P Q 0 s g T k 8 s M 3 0 m c X V v d D s s J n F 1 b 3 Q 7 U 2 V j d G l v b j E v c G V y Z m 9 y b W F u Y 2 U t d X B s b 2 F k L W 5 v b i 1 l b m N y e X B 0 Z W Q t Z G F 0 Y S 1 x Y m Z 0 L T E 2 L W 5 v Z G U t M i 1 z Z W N v b m Q t Y m x v Y 2 s t d G l t Z S 9 B d X R v U m V t b 3 Z l Z E N v b H V t b n M x L n t D T 0 5 G S V J N Q V R J T 0 5 T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Z X J m b 3 J t Y W 5 j Z S 1 1 c G x v Y W Q t b m 9 u L W V u Y 3 J 5 c H R l Z C 1 k Y X R h L X F i Z n Q t M T Y t b m 9 k Z S 0 y L X N l Y 2 9 u Z C 1 i b G 9 j a y 1 0 a W 1 l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Z v c m 1 h b m N l L X V w b G 9 h Z C 1 u b 2 4 t Z W 5 j c n l w d G V k L W R h d G E t c W J m d C 0 x N i 1 u b 2 R l L T I t c 2 V j b 2 5 k L W J s b 2 N r L X R p b W U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Z m 9 y b W F u Y 2 U t d X B s b 2 F k L W 5 v b i 1 l b m N y e X B 0 Z W Q t Z G F 0 Y S 1 x Y m Z 0 L T E 2 L W 5 v Z G U t M i 1 z Z W N v b m Q t Y m x v Y 2 s t d G l t Z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m b 3 J t Y W 5 j Z S 1 1 c G x v Y W Q t b m 9 u L W V u Y 3 J 5 c H R l Z C 1 k Y X R h L X F i Z n Q t M T Y t b m 9 k Z S 0 0 L X N l Y 2 9 u Z C 1 i b G 9 j a y 1 0 a W 1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V s b G V f c G V y Z m 9 y b W F u Y 2 V f d X B s b 2 F k X 2 5 v b l 9 l b m N y e X B 0 Z W R f Z G F 0 Y V 9 x Y m Z 0 X z E 2 X 2 5 v Z G V f N F 9 z Z W N v b m R f Y m x v Y 2 t f d G l t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Z U M T Q 6 N T M 6 M j U u M j g 2 N z c w N V o i I C 8 + P E V u d H J 5 I F R 5 c G U 9 I k Z p b G x D b 2 x 1 b W 5 U e X B l c y I g V m F s d W U 9 I n N C Z 0 1 E Q X d N P S I g L z 4 8 R W 5 0 c n k g V H l w Z T 0 i R m l s b E N v b H V t b k 5 h b W V z I i B W Y W x 1 Z T 0 i c 1 s m c X V v d D t U R V N U I E N B U 0 U m c X V v d D s s J n F 1 b 3 Q 7 V F g g V E l N R S Z x d W 9 0 O y w m c X V v d D t H Q V M g V V N F R C Z x d W 9 0 O y w m c X V v d D t C T E 9 D S y B O T y Z x d W 9 0 O y w m c X V v d D t D T 0 5 G S V J N Q V R J T 0 5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V y Z m 9 y b W F u Y 2 U t d X B s b 2 F k L W 5 v b i 1 l b m N y e X B 0 Z W Q t Z G F 0 Y S 1 x Y m Z 0 L T E 2 L W 5 v Z G U t N C 1 z Z W N v b m Q t Y m x v Y 2 s t d G l t Z S 9 B d X R v U m V t b 3 Z l Z E N v b H V t b n M x L n t U R V N U I E N B U 0 U s M H 0 m c X V v d D s s J n F 1 b 3 Q 7 U 2 V j d G l v b j E v c G V y Z m 9 y b W F u Y 2 U t d X B s b 2 F k L W 5 v b i 1 l b m N y e X B 0 Z W Q t Z G F 0 Y S 1 x Y m Z 0 L T E 2 L W 5 v Z G U t N C 1 z Z W N v b m Q t Y m x v Y 2 s t d G l t Z S 9 B d X R v U m V t b 3 Z l Z E N v b H V t b n M x L n t U W C B U S U 1 F L D F 9 J n F 1 b 3 Q 7 L C Z x d W 9 0 O 1 N l Y 3 R p b 2 4 x L 3 B l c m Z v c m 1 h b m N l L X V w b G 9 h Z C 1 u b 2 4 t Z W 5 j c n l w d G V k L W R h d G E t c W J m d C 0 x N i 1 u b 2 R l L T Q t c 2 V j b 2 5 k L W J s b 2 N r L X R p b W U v Q X V 0 b 1 J l b W 9 2 Z W R D b 2 x 1 b W 5 z M S 5 7 R 0 F T I F V T R U Q s M n 0 m c X V v d D s s J n F 1 b 3 Q 7 U 2 V j d G l v b j E v c G V y Z m 9 y b W F u Y 2 U t d X B s b 2 F k L W 5 v b i 1 l b m N y e X B 0 Z W Q t Z G F 0 Y S 1 x Y m Z 0 L T E 2 L W 5 v Z G U t N C 1 z Z W N v b m Q t Y m x v Y 2 s t d G l t Z S 9 B d X R v U m V t b 3 Z l Z E N v b H V t b n M x L n t C T E 9 D S y B O T y w z f S Z x d W 9 0 O y w m c X V v d D t T Z W N 0 a W 9 u M S 9 w Z X J m b 3 J t Y W 5 j Z S 1 1 c G x v Y W Q t b m 9 u L W V u Y 3 J 5 c H R l Z C 1 k Y X R h L X F i Z n Q t M T Y t b m 9 k Z S 0 0 L X N l Y 2 9 u Z C 1 i b G 9 j a y 1 0 a W 1 l L 0 F 1 d G 9 S Z W 1 v d m V k Q 2 9 s d W 1 u c z E u e 0 N P T k Z J U k 1 B V E l P T l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G V y Z m 9 y b W F u Y 2 U t d X B s b 2 F k L W 5 v b i 1 l b m N y e X B 0 Z W Q t Z G F 0 Y S 1 x Y m Z 0 L T E 2 L W 5 v Z G U t N C 1 z Z W N v b m Q t Y m x v Y 2 s t d G l t Z S 9 B d X R v U m V t b 3 Z l Z E N v b H V t b n M x L n t U R V N U I E N B U 0 U s M H 0 m c X V v d D s s J n F 1 b 3 Q 7 U 2 V j d G l v b j E v c G V y Z m 9 y b W F u Y 2 U t d X B s b 2 F k L W 5 v b i 1 l b m N y e X B 0 Z W Q t Z G F 0 Y S 1 x Y m Z 0 L T E 2 L W 5 v Z G U t N C 1 z Z W N v b m Q t Y m x v Y 2 s t d G l t Z S 9 B d X R v U m V t b 3 Z l Z E N v b H V t b n M x L n t U W C B U S U 1 F L D F 9 J n F 1 b 3 Q 7 L C Z x d W 9 0 O 1 N l Y 3 R p b 2 4 x L 3 B l c m Z v c m 1 h b m N l L X V w b G 9 h Z C 1 u b 2 4 t Z W 5 j c n l w d G V k L W R h d G E t c W J m d C 0 x N i 1 u b 2 R l L T Q t c 2 V j b 2 5 k L W J s b 2 N r L X R p b W U v Q X V 0 b 1 J l b W 9 2 Z W R D b 2 x 1 b W 5 z M S 5 7 R 0 F T I F V T R U Q s M n 0 m c X V v d D s s J n F 1 b 3 Q 7 U 2 V j d G l v b j E v c G V y Z m 9 y b W F u Y 2 U t d X B s b 2 F k L W 5 v b i 1 l b m N y e X B 0 Z W Q t Z G F 0 Y S 1 x Y m Z 0 L T E 2 L W 5 v Z G U t N C 1 z Z W N v b m Q t Y m x v Y 2 s t d G l t Z S 9 B d X R v U m V t b 3 Z l Z E N v b H V t b n M x L n t C T E 9 D S y B O T y w z f S Z x d W 9 0 O y w m c X V v d D t T Z W N 0 a W 9 u M S 9 w Z X J m b 3 J t Y W 5 j Z S 1 1 c G x v Y W Q t b m 9 u L W V u Y 3 J 5 c H R l Z C 1 k Y X R h L X F i Z n Q t M T Y t b m 9 k Z S 0 0 L X N l Y 2 9 u Z C 1 i b G 9 j a y 1 0 a W 1 l L 0 F 1 d G 9 S Z W 1 v d m V k Q 2 9 s d W 1 u c z E u e 0 N P T k Z J U k 1 B V E l P T l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l c m Z v c m 1 h b m N l L X V w b G 9 h Z C 1 u b 2 4 t Z W 5 j c n l w d G V k L W R h d G E t c W J m d C 0 x N i 1 u b 2 R l L T Q t c 2 V j b 2 5 k L W J s b 2 N r L X R p b W U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Z m 9 y b W F u Y 2 U t d X B s b 2 F k L W 5 v b i 1 l b m N y e X B 0 Z W Q t Z G F 0 Y S 1 x Y m Z 0 L T E 2 L W 5 v Z G U t N C 1 z Z W N v b m Q t Y m x v Y 2 s t d G l t Z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m b 3 J t Y W 5 j Z S 1 1 c G x v Y W Q t b m 9 u L W V u Y 3 J 5 c H R l Z C 1 k Y X R h L X F i Z n Q t M T Y t b m 9 k Z S 0 0 L X N l Y 2 9 u Z C 1 i b G 9 j a y 1 0 a W 1 l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Z v c m 1 h b m N l L X V w b G 9 h Z C 1 u b 2 4 t Z W 5 j c n l w d G V k L W R h d G E t c W J m d C 0 x N i 1 u b 2 R l L T g t c 2 V j b 2 5 k L W J s b 2 N r L X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Z W x s Z V 9 w Z X J m b 3 J t Y W 5 j Z V 9 1 c G x v Y W R f b m 9 u X 2 V u Y 3 J 5 c H R l Z F 9 k Y X R h X 3 F i Z n R f M T Z f b m 9 k Z V 8 4 X 3 N l Y 2 9 u Z F 9 i b G 9 j a 1 9 0 a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l Q x N D o 1 M z o z M i 4 0 N z U w N D g 5 W i I g L z 4 8 R W 5 0 c n k g V H l w Z T 0 i R m l s b E N v b H V t b l R 5 c G V z I i B W Y W x 1 Z T 0 i c 0 J n T U R B d 0 0 9 I i A v P j x F b n R y e S B U e X B l P S J G a W x s Q 2 9 s d W 1 u T m F t Z X M i I F Z h b H V l P S J z W y Z x d W 9 0 O 1 R F U 1 Q g Q 0 F T R S Z x d W 9 0 O y w m c X V v d D t U W C B U S U 1 F J n F 1 b 3 Q 7 L C Z x d W 9 0 O 0 d B U y B V U 0 V E J n F 1 b 3 Q 7 L C Z x d W 9 0 O 0 J M T 0 N L I E 5 P J n F 1 b 3 Q 7 L C Z x d W 9 0 O 0 N P T k Z J U k 1 B V E l P T l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X J m b 3 J t Y W 5 j Z S 1 1 c G x v Y W Q t b m 9 u L W V u Y 3 J 5 c H R l Z C 1 k Y X R h L X F i Z n Q t M T Y t b m 9 k Z S 0 4 L X N l Y 2 9 u Z C 1 i b G 9 j a y 1 0 a W 1 l L 0 F 1 d G 9 S Z W 1 v d m V k Q 2 9 s d W 1 u c z E u e 1 R F U 1 Q g Q 0 F T R S w w f S Z x d W 9 0 O y w m c X V v d D t T Z W N 0 a W 9 u M S 9 w Z X J m b 3 J t Y W 5 j Z S 1 1 c G x v Y W Q t b m 9 u L W V u Y 3 J 5 c H R l Z C 1 k Y X R h L X F i Z n Q t M T Y t b m 9 k Z S 0 4 L X N l Y 2 9 u Z C 1 i b G 9 j a y 1 0 a W 1 l L 0 F 1 d G 9 S Z W 1 v d m V k Q 2 9 s d W 1 u c z E u e 1 R Y I F R J T U U s M X 0 m c X V v d D s s J n F 1 b 3 Q 7 U 2 V j d G l v b j E v c G V y Z m 9 y b W F u Y 2 U t d X B s b 2 F k L W 5 v b i 1 l b m N y e X B 0 Z W Q t Z G F 0 Y S 1 x Y m Z 0 L T E 2 L W 5 v Z G U t O C 1 z Z W N v b m Q t Y m x v Y 2 s t d G l t Z S 9 B d X R v U m V t b 3 Z l Z E N v b H V t b n M x L n t H Q V M g V V N F R C w y f S Z x d W 9 0 O y w m c X V v d D t T Z W N 0 a W 9 u M S 9 w Z X J m b 3 J t Y W 5 j Z S 1 1 c G x v Y W Q t b m 9 u L W V u Y 3 J 5 c H R l Z C 1 k Y X R h L X F i Z n Q t M T Y t b m 9 k Z S 0 4 L X N l Y 2 9 u Z C 1 i b G 9 j a y 1 0 a W 1 l L 0 F 1 d G 9 S Z W 1 v d m V k Q 2 9 s d W 1 u c z E u e 0 J M T 0 N L I E 5 P L D N 9 J n F 1 b 3 Q 7 L C Z x d W 9 0 O 1 N l Y 3 R p b 2 4 x L 3 B l c m Z v c m 1 h b m N l L X V w b G 9 h Z C 1 u b 2 4 t Z W 5 j c n l w d G V k L W R h d G E t c W J m d C 0 x N i 1 u b 2 R l L T g t c 2 V j b 2 5 k L W J s b 2 N r L X R p b W U v Q X V 0 b 1 J l b W 9 2 Z W R D b 2 x 1 b W 5 z M S 5 7 Q 0 9 O R k l S T U F U S U 9 O U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w Z X J m b 3 J t Y W 5 j Z S 1 1 c G x v Y W Q t b m 9 u L W V u Y 3 J 5 c H R l Z C 1 k Y X R h L X F i Z n Q t M T Y t b m 9 k Z S 0 4 L X N l Y 2 9 u Z C 1 i b G 9 j a y 1 0 a W 1 l L 0 F 1 d G 9 S Z W 1 v d m V k Q 2 9 s d W 1 u c z E u e 1 R F U 1 Q g Q 0 F T R S w w f S Z x d W 9 0 O y w m c X V v d D t T Z W N 0 a W 9 u M S 9 w Z X J m b 3 J t Y W 5 j Z S 1 1 c G x v Y W Q t b m 9 u L W V u Y 3 J 5 c H R l Z C 1 k Y X R h L X F i Z n Q t M T Y t b m 9 k Z S 0 4 L X N l Y 2 9 u Z C 1 i b G 9 j a y 1 0 a W 1 l L 0 F 1 d G 9 S Z W 1 v d m V k Q 2 9 s d W 1 u c z E u e 1 R Y I F R J T U U s M X 0 m c X V v d D s s J n F 1 b 3 Q 7 U 2 V j d G l v b j E v c G V y Z m 9 y b W F u Y 2 U t d X B s b 2 F k L W 5 v b i 1 l b m N y e X B 0 Z W Q t Z G F 0 Y S 1 x Y m Z 0 L T E 2 L W 5 v Z G U t O C 1 z Z W N v b m Q t Y m x v Y 2 s t d G l t Z S 9 B d X R v U m V t b 3 Z l Z E N v b H V t b n M x L n t H Q V M g V V N F R C w y f S Z x d W 9 0 O y w m c X V v d D t T Z W N 0 a W 9 u M S 9 w Z X J m b 3 J t Y W 5 j Z S 1 1 c G x v Y W Q t b m 9 u L W V u Y 3 J 5 c H R l Z C 1 k Y X R h L X F i Z n Q t M T Y t b m 9 k Z S 0 4 L X N l Y 2 9 u Z C 1 i b G 9 j a y 1 0 a W 1 l L 0 F 1 d G 9 S Z W 1 v d m V k Q 2 9 s d W 1 u c z E u e 0 J M T 0 N L I E 5 P L D N 9 J n F 1 b 3 Q 7 L C Z x d W 9 0 O 1 N l Y 3 R p b 2 4 x L 3 B l c m Z v c m 1 h b m N l L X V w b G 9 h Z C 1 u b 2 4 t Z W 5 j c n l w d G V k L W R h d G E t c W J m d C 0 x N i 1 u b 2 R l L T g t c 2 V j b 2 5 k L W J s b 2 N r L X R p b W U v Q X V 0 b 1 J l b W 9 2 Z W R D b 2 x 1 b W 5 z M S 5 7 Q 0 9 O R k l S T U F U S U 9 O U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V y Z m 9 y b W F u Y 2 U t d X B s b 2 F k L W 5 v b i 1 l b m N y e X B 0 Z W Q t Z G F 0 Y S 1 x Y m Z 0 L T E 2 L W 5 v Z G U t O C 1 z Z W N v b m Q t Y m x v Y 2 s t d G l t Z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m b 3 J t Y W 5 j Z S 1 1 c G x v Y W Q t b m 9 u L W V u Y 3 J 5 c H R l Z C 1 k Y X R h L X F i Z n Q t M T Y t b m 9 k Z S 0 4 L X N l Y 2 9 u Z C 1 i b G 9 j a y 1 0 a W 1 l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Z v c m 1 h b m N l L X V w b G 9 h Z C 1 u b 2 4 t Z W 5 j c n l w d G V k L W R h d G E t c W J m d C 0 x N i 1 u b 2 R l L T g t c 2 V j b 2 5 k L W J s b 2 N r L X R p b W U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Z m 9 y b W F u Y 2 U t d X B s b 2 F k L W 5 v b i 1 l b m N y e X B 0 Z W Q t Z G F 0 Y S 1 h d m F s Y W 5 j a G U t d G V z d G 5 l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b G V f c G V y Z m 9 y b W F u Y 2 V f d X B s b 2 F k X 2 5 v b l 9 l b m N y e X B 0 Z W R f Z G F 0 Y V 9 h d m F s Y W 5 j a G V f d G V z d G 5 l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d U M D k 6 N T k 6 M z A u M D A z M j M x N 1 o i I C 8 + P E V u d H J 5 I F R 5 c G U 9 I k Z p b G x D b 2 x 1 b W 5 U e X B l c y I g V m F s d W U 9 I n N C Z 0 1 E Q X d N R C I g L z 4 8 R W 5 0 c n k g V H l w Z T 0 i R m l s b E N v b H V t b k 5 h b W V z I i B W Y W x 1 Z T 0 i c 1 s m c X V v d D t U R V N U I E N B U 0 U m c X V v d D s s J n F 1 b 3 Q 7 V F g g V E l N R S Z x d W 9 0 O y w m c X V v d D t H Q V M g V V N F R C Z x d W 9 0 O y w m c X V v d D t C T E 9 D S y B O T y Z x d W 9 0 O y w m c X V v d D t D T 0 5 G S V J N Q V R J T 0 5 T J n F 1 b 3 Q 7 L C Z x d W 9 0 O 1 J Q Q y B M Q V R F T k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V y Z m 9 y b W F u Y 2 U t d X B s b 2 F k L W 5 v b i 1 l b m N y e X B 0 Z W Q t Z G F 0 Y S 1 h d m F s Y W 5 j a G U t d G V z d G 5 l d C 9 B d X R v U m V t b 3 Z l Z E N v b H V t b n M x L n t U R V N U I E N B U 0 U s M H 0 m c X V v d D s s J n F 1 b 3 Q 7 U 2 V j d G l v b j E v c G V y Z m 9 y b W F u Y 2 U t d X B s b 2 F k L W 5 v b i 1 l b m N y e X B 0 Z W Q t Z G F 0 Y S 1 h d m F s Y W 5 j a G U t d G V z d G 5 l d C 9 B d X R v U m V t b 3 Z l Z E N v b H V t b n M x L n t U W C B U S U 1 F L D F 9 J n F 1 b 3 Q 7 L C Z x d W 9 0 O 1 N l Y 3 R p b 2 4 x L 3 B l c m Z v c m 1 h b m N l L X V w b G 9 h Z C 1 u b 2 4 t Z W 5 j c n l w d G V k L W R h d G E t Y X Z h b G F u Y 2 h l L X R l c 3 R u Z X Q v Q X V 0 b 1 J l b W 9 2 Z W R D b 2 x 1 b W 5 z M S 5 7 R 0 F T I F V T R U Q s M n 0 m c X V v d D s s J n F 1 b 3 Q 7 U 2 V j d G l v b j E v c G V y Z m 9 y b W F u Y 2 U t d X B s b 2 F k L W 5 v b i 1 l b m N y e X B 0 Z W Q t Z G F 0 Y S 1 h d m F s Y W 5 j a G U t d G V z d G 5 l d C 9 B d X R v U m V t b 3 Z l Z E N v b H V t b n M x L n t C T E 9 D S y B O T y w z f S Z x d W 9 0 O y w m c X V v d D t T Z W N 0 a W 9 u M S 9 w Z X J m b 3 J t Y W 5 j Z S 1 1 c G x v Y W Q t b m 9 u L W V u Y 3 J 5 c H R l Z C 1 k Y X R h L W F 2 Y W x h b m N o Z S 1 0 Z X N 0 b m V 0 L 0 F 1 d G 9 S Z W 1 v d m V k Q 2 9 s d W 1 u c z E u e 0 N P T k Z J U k 1 B V E l P T l M s N H 0 m c X V v d D s s J n F 1 b 3 Q 7 U 2 V j d G l v b j E v c G V y Z m 9 y b W F u Y 2 U t d X B s b 2 F k L W 5 v b i 1 l b m N y e X B 0 Z W Q t Z G F 0 Y S 1 h d m F s Y W 5 j a G U t d G V z d G 5 l d C 9 B d X R v U m V t b 3 Z l Z E N v b H V t b n M x L n t S U E M g T E F U R U 5 D W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w Z X J m b 3 J t Y W 5 j Z S 1 1 c G x v Y W Q t b m 9 u L W V u Y 3 J 5 c H R l Z C 1 k Y X R h L W F 2 Y W x h b m N o Z S 1 0 Z X N 0 b m V 0 L 0 F 1 d G 9 S Z W 1 v d m V k Q 2 9 s d W 1 u c z E u e 1 R F U 1 Q g Q 0 F T R S w w f S Z x d W 9 0 O y w m c X V v d D t T Z W N 0 a W 9 u M S 9 w Z X J m b 3 J t Y W 5 j Z S 1 1 c G x v Y W Q t b m 9 u L W V u Y 3 J 5 c H R l Z C 1 k Y X R h L W F 2 Y W x h b m N o Z S 1 0 Z X N 0 b m V 0 L 0 F 1 d G 9 S Z W 1 v d m V k Q 2 9 s d W 1 u c z E u e 1 R Y I F R J T U U s M X 0 m c X V v d D s s J n F 1 b 3 Q 7 U 2 V j d G l v b j E v c G V y Z m 9 y b W F u Y 2 U t d X B s b 2 F k L W 5 v b i 1 l b m N y e X B 0 Z W Q t Z G F 0 Y S 1 h d m F s Y W 5 j a G U t d G V z d G 5 l d C 9 B d X R v U m V t b 3 Z l Z E N v b H V t b n M x L n t H Q V M g V V N F R C w y f S Z x d W 9 0 O y w m c X V v d D t T Z W N 0 a W 9 u M S 9 w Z X J m b 3 J t Y W 5 j Z S 1 1 c G x v Y W Q t b m 9 u L W V u Y 3 J 5 c H R l Z C 1 k Y X R h L W F 2 Y W x h b m N o Z S 1 0 Z X N 0 b m V 0 L 0 F 1 d G 9 S Z W 1 v d m V k Q 2 9 s d W 1 u c z E u e 0 J M T 0 N L I E 5 P L D N 9 J n F 1 b 3 Q 7 L C Z x d W 9 0 O 1 N l Y 3 R p b 2 4 x L 3 B l c m Z v c m 1 h b m N l L X V w b G 9 h Z C 1 u b 2 4 t Z W 5 j c n l w d G V k L W R h d G E t Y X Z h b G F u Y 2 h l L X R l c 3 R u Z X Q v Q X V 0 b 1 J l b W 9 2 Z W R D b 2 x 1 b W 5 z M S 5 7 Q 0 9 O R k l S T U F U S U 9 O U y w 0 f S Z x d W 9 0 O y w m c X V v d D t T Z W N 0 a W 9 u M S 9 w Z X J m b 3 J t Y W 5 j Z S 1 1 c G x v Y W Q t b m 9 u L W V u Y 3 J 5 c H R l Z C 1 k Y X R h L W F 2 Y W x h b m N o Z S 1 0 Z X N 0 b m V 0 L 0 F 1 d G 9 S Z W 1 v d m V k Q 2 9 s d W 1 u c z E u e 1 J Q Q y B M Q V R F T k N Z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Z X J m b 3 J t Y W 5 j Z S 1 1 c G x v Y W Q t b m 9 u L W V u Y 3 J 5 c H R l Z C 1 k Y X R h L W F 2 Y W x h b m N o Z S 1 0 Z X N 0 b m V 0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Z v c m 1 h b m N l L X V w b G 9 h Z C 1 u b 2 4 t Z W 5 j c n l w d G V k L W R h d G E t Y X Z h b G F u Y 2 h l L X R l c 3 R u Z X Q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Z m 9 y b W F u Y 2 U t d X B s b 2 F k L W 5 v b i 1 l b m N y e X B 0 Z W Q t Z G F 0 Y S 1 h d m F s Y W 5 j a G U t d G V z d G 5 l d C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n 5 D / V n M i 0 e w H M M p l h W o k Q A A A A A C A A A A A A A Q Z g A A A A E A A C A A A A A A 2 R Z X R I O f Y y / / 4 I F Q 8 k B G i c X j L b S s e o R M B R Z Z k / q C u A A A A A A O g A A A A A I A A C A A A A D v f a b O S u R c r X m s I Q C C X k V W U z / M e o q O F A R Z j I 5 V p 6 U o 7 1 A A A A B V k t E S 2 3 F E X u w t K z u P B 6 y Q L M 6 v U V z l F 9 f S u 3 z D f s t V E a n p j j 0 t C s O C E Q 0 O Y W U E + 3 a W n R W N u U u X / m F C q G c A e Q O 2 Y w a O + J l h M L E p M O 3 W I A 5 r 9 k A A A A D 6 n Z k 3 5 r 7 E R e E v F s h 7 Q e P 5 h X / D d s l T 4 Z x W A W q L P D L c D R j 7 v D + f 3 g i p P u R 3 3 f l f 2 t V 5 l G o T 9 n q P o V Z M c 0 Q 4 y O r D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942DAB72964414BBC71C45B3A925119" ma:contentTypeVersion="7" ma:contentTypeDescription="Ein neues Dokument erstellen." ma:contentTypeScope="" ma:versionID="f7a33d45c5c9f780aee6ba7b94e593a5">
  <xsd:schema xmlns:xsd="http://www.w3.org/2001/XMLSchema" xmlns:xs="http://www.w3.org/2001/XMLSchema" xmlns:p="http://schemas.microsoft.com/office/2006/metadata/properties" xmlns:ns3="0292e277-7c65-46ea-a2d5-9c9c9df6b047" xmlns:ns4="13925b20-b7cb-4852-bd72-aec5524e146d" targetNamespace="http://schemas.microsoft.com/office/2006/metadata/properties" ma:root="true" ma:fieldsID="72d24873199c9d58bac0dd74185a5ad4" ns3:_="" ns4:_="">
    <xsd:import namespace="0292e277-7c65-46ea-a2d5-9c9c9df6b047"/>
    <xsd:import namespace="13925b20-b7cb-4852-bd72-aec5524e146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92e277-7c65-46ea-a2d5-9c9c9df6b04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Freigabehinweis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925b20-b7cb-4852-bd72-aec5524e14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3101864-F45B-4666-8758-526B182279D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4B64C48-462B-491B-B63E-36A7C146032B}">
  <ds:schemaRefs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schemas.microsoft.com/office/2006/metadata/properties"/>
    <ds:schemaRef ds:uri="13925b20-b7cb-4852-bd72-aec5524e146d"/>
    <ds:schemaRef ds:uri="0292e277-7c65-46ea-a2d5-9c9c9df6b047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AB5FD4D-5F78-4F69-B099-85BBCF19B0F7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638D543F-2D8F-4A06-9286-5F601C22B0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92e277-7c65-46ea-a2d5-9c9c9df6b047"/>
    <ds:schemaRef ds:uri="13925b20-b7cb-4852-bd72-aec5524e14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28</vt:i4>
      </vt:variant>
    </vt:vector>
  </HeadingPairs>
  <TitlesOfParts>
    <vt:vector size="28" baseType="lpstr">
      <vt:lpstr>performance-upload-non-encr (2)</vt:lpstr>
      <vt:lpstr>performance-upload-non-encrypte</vt:lpstr>
      <vt:lpstr>performance-upload-non-enc (27)</vt:lpstr>
      <vt:lpstr>performance-upload-non-enc (26)</vt:lpstr>
      <vt:lpstr>performance-upload-non-enc (25)</vt:lpstr>
      <vt:lpstr>performance-upload-non-enc (24)</vt:lpstr>
      <vt:lpstr>performance-upload-non-enc (23)</vt:lpstr>
      <vt:lpstr>performance-upload-non-enc (22)</vt:lpstr>
      <vt:lpstr>performance-upload-non-enc (21)</vt:lpstr>
      <vt:lpstr>performance-upload-non-enc (20)</vt:lpstr>
      <vt:lpstr>performance-upload-non-enc (19)</vt:lpstr>
      <vt:lpstr>performance-upload-non-enc (18)</vt:lpstr>
      <vt:lpstr>performance-upload-non-enc (17)</vt:lpstr>
      <vt:lpstr>performance-upload-non-enc (16)</vt:lpstr>
      <vt:lpstr>performance-upload-non-enc (15)</vt:lpstr>
      <vt:lpstr>performance-upload-non-enc (14)</vt:lpstr>
      <vt:lpstr>performance-upload-non-enc (13)</vt:lpstr>
      <vt:lpstr>performance-upload-non-enc (12)</vt:lpstr>
      <vt:lpstr>performance-upload-non-enc (11)</vt:lpstr>
      <vt:lpstr>performance-upload-non-enc (10)</vt:lpstr>
      <vt:lpstr>performance-upload-non-encr (9)</vt:lpstr>
      <vt:lpstr>performance-upload-non-encr (8)</vt:lpstr>
      <vt:lpstr>performance-upload-non-encr (7)</vt:lpstr>
      <vt:lpstr>performance-upload-non-encr (6)</vt:lpstr>
      <vt:lpstr>performance-upload-non-encr (5)</vt:lpstr>
      <vt:lpstr>performance-upload-non-encr (4)</vt:lpstr>
      <vt:lpstr>performance-upload-non-encr (3)</vt:lpstr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Fabian Honecker</dc:creator>
  <cp:keywords/>
  <dc:description/>
  <cp:lastModifiedBy>Julian Dreyer</cp:lastModifiedBy>
  <cp:revision/>
  <dcterms:created xsi:type="dcterms:W3CDTF">2023-06-06T14:42:49Z</dcterms:created>
  <dcterms:modified xsi:type="dcterms:W3CDTF">2023-08-24T11:03:29Z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0x010100E942DAB72964414BBC71C45B3A925119</vt:lpwstr>
  </property>
</Properties>
</file>