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j\OneDrive\Documentos\Semestre 5\DOO\extraclase\Modelo de dominio\"/>
    </mc:Choice>
  </mc:AlternateContent>
  <xr:revisionPtr revIDLastSave="0" documentId="8_{B1989584-44DA-40A6-9A6D-78206D821055}" xr6:coauthVersionLast="47" xr6:coauthVersionMax="47" xr10:uidLastSave="{00000000-0000-0000-0000-000000000000}"/>
  <bookViews>
    <workbookView xWindow="-120" yWindow="-120" windowWidth="20730" windowHeight="11760" activeTab="2" xr2:uid="{DE188687-C118-4AA1-BAE7-2C743BC949B0}"/>
  </bookViews>
  <sheets>
    <sheet name="Valores" sheetId="1" r:id="rId1"/>
    <sheet name="Objetos de dominio" sheetId="3" r:id="rId2"/>
    <sheet name="Modelo de dominio" sheetId="2" r:id="rId3"/>
    <sheet name="Usuario" sheetId="4" r:id="rId4"/>
    <sheet name="PerfilUsuario" sheetId="7" r:id="rId5"/>
    <sheet name="Obra" sheetId="6" r:id="rId6"/>
    <sheet name="TipoObra" sheetId="30" r:id="rId7"/>
    <sheet name="CategoriaObra" sheetId="31" r:id="rId8"/>
    <sheet name="Categoria" sheetId="32" r:id="rId9"/>
    <sheet name="GaleriaGeneral" sheetId="33" r:id="rId10"/>
    <sheet name="Like" sheetId="34" r:id="rId11"/>
    <sheet name="Comentario" sheetId="35" r:id="rId12"/>
    <sheet name="Usuario-DatosSimulados" sheetId="16" r:id="rId13"/>
    <sheet name="PerfilUsuario-DatosSimulados" sheetId="19" r:id="rId14"/>
    <sheet name="Obra-DatosSimulados" sheetId="18" r:id="rId15"/>
    <sheet name="TipoObra-DatosSimulados" sheetId="37" r:id="rId16"/>
    <sheet name="CategoriaObra-DatosSimulados" sheetId="39" r:id="rId17"/>
    <sheet name="Categoria-DatosSimulados" sheetId="38" r:id="rId18"/>
    <sheet name="GaleriaGeneral-DatosSimulados" sheetId="40" r:id="rId19"/>
    <sheet name="Like-DatosSimulados" sheetId="41" r:id="rId20"/>
    <sheet name="Comentario-DatosSimulados" sheetId="42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42" l="1"/>
  <c r="B4" i="42"/>
  <c r="B4" i="41"/>
  <c r="C5" i="41"/>
  <c r="B5" i="41"/>
  <c r="C4" i="41"/>
  <c r="D4" i="19"/>
  <c r="B4" i="18"/>
  <c r="D3" i="19"/>
  <c r="C5" i="39"/>
  <c r="C4" i="39"/>
  <c r="B5" i="39"/>
  <c r="B4" i="39"/>
  <c r="B2" i="7"/>
  <c r="B3" i="35"/>
  <c r="B2" i="35"/>
  <c r="B2" i="34"/>
  <c r="B3" i="34"/>
  <c r="B2" i="33"/>
  <c r="B3" i="33"/>
  <c r="B2" i="32"/>
  <c r="B3" i="32"/>
  <c r="B2" i="31"/>
  <c r="B3" i="31"/>
  <c r="B3" i="30"/>
  <c r="B2" i="6"/>
  <c r="B2" i="30"/>
  <c r="B3" i="7"/>
  <c r="B3" i="6"/>
  <c r="B3" i="4"/>
  <c r="B2" i="4"/>
</calcChain>
</file>

<file path=xl/sharedStrings.xml><?xml version="1.0" encoding="utf-8"?>
<sst xmlns="http://schemas.openxmlformats.org/spreadsheetml/2006/main" count="1135" uniqueCount="350">
  <si>
    <t>Tipo de dato</t>
  </si>
  <si>
    <t>Indicadores</t>
  </si>
  <si>
    <t>Estado</t>
  </si>
  <si>
    <t>Categorias</t>
  </si>
  <si>
    <t>Tipos de obra</t>
  </si>
  <si>
    <t>Alfanumerico</t>
  </si>
  <si>
    <t>Si</t>
  </si>
  <si>
    <t>Activo</t>
  </si>
  <si>
    <t>amor</t>
  </si>
  <si>
    <t>dibujo</t>
  </si>
  <si>
    <t>Entero</t>
  </si>
  <si>
    <t>No</t>
  </si>
  <si>
    <t>Inactivo</t>
  </si>
  <si>
    <t>comedia</t>
  </si>
  <si>
    <t>cancion</t>
  </si>
  <si>
    <t>Decimal</t>
  </si>
  <si>
    <t>renacentista</t>
  </si>
  <si>
    <t>video</t>
  </si>
  <si>
    <t>Lógico</t>
  </si>
  <si>
    <t>espiritual</t>
  </si>
  <si>
    <t>fotografia</t>
  </si>
  <si>
    <t>Fecha</t>
  </si>
  <si>
    <t>ficción</t>
  </si>
  <si>
    <t>literatura</t>
  </si>
  <si>
    <t>Fecha y tiempo</t>
  </si>
  <si>
    <t>tristeza</t>
  </si>
  <si>
    <t>pintura</t>
  </si>
  <si>
    <t>felicidad</t>
  </si>
  <si>
    <t>Objeto de dominio</t>
  </si>
  <si>
    <t>Descripción</t>
  </si>
  <si>
    <t>Usuario</t>
  </si>
  <si>
    <t>Obra</t>
  </si>
  <si>
    <t>Tipo de obra</t>
  </si>
  <si>
    <t>Perfil</t>
  </si>
  <si>
    <t>Volver al inicio</t>
  </si>
  <si>
    <t>Objeto de dominio:</t>
  </si>
  <si>
    <t>Descripción:</t>
  </si>
  <si>
    <t>Datos simulados</t>
  </si>
  <si>
    <t>Atributo</t>
  </si>
  <si>
    <t>Longitud mínima</t>
  </si>
  <si>
    <t>Longitud máxima</t>
  </si>
  <si>
    <t>Precisión</t>
  </si>
  <si>
    <t>Rango inicial</t>
  </si>
  <si>
    <t>Rango final</t>
  </si>
  <si>
    <t>Formato</t>
  </si>
  <si>
    <t>Valor por defecto</t>
  </si>
  <si>
    <t>Regla especial</t>
  </si>
  <si>
    <t>¿Autogenerado?</t>
  </si>
  <si>
    <t>¿Calculado?</t>
  </si>
  <si>
    <t>¿Obligatorio?</t>
  </si>
  <si>
    <t>¿Sensible?</t>
  </si>
  <si>
    <t>¿Identifica al registro?</t>
  </si>
  <si>
    <t>Registrar Usuario</t>
  </si>
  <si>
    <t>Eliminar Usuario</t>
  </si>
  <si>
    <t>Modificar Usuario</t>
  </si>
  <si>
    <t>Consultar Usuario</t>
  </si>
  <si>
    <t>Formato de un identificador único universal (UUID)</t>
  </si>
  <si>
    <t>-Quitar espacio en blanco al inicio y final</t>
  </si>
  <si>
    <t>Identifica de manera unica un usuario permitiendo diferenciar a cada uno</t>
  </si>
  <si>
    <t>Requerido</t>
  </si>
  <si>
    <t>Requerido/No modificable</t>
  </si>
  <si>
    <t>Filtro/Mostrar</t>
  </si>
  <si>
    <t>Solo letras y espacios</t>
  </si>
  <si>
    <t>Dato que almacena el nombre del usuario</t>
  </si>
  <si>
    <t>No Requerido</t>
  </si>
  <si>
    <t>Requerido/modificable</t>
  </si>
  <si>
    <t>Apellido</t>
  </si>
  <si>
    <t>Dato que almacena el apellido del usuario</t>
  </si>
  <si>
    <t>Correo</t>
  </si>
  <si>
    <t xml:space="preserve">Solo letras y numeros </t>
  </si>
  <si>
    <t>Dato que almacena un correo electronico del usuario para contacto privado o para uso de seguridad</t>
  </si>
  <si>
    <t>Alias</t>
  </si>
  <si>
    <t>Dato que almacena el nombre mediante el cual el usuario quiera ser identificado en la pagina</t>
  </si>
  <si>
    <t>Contraseña</t>
  </si>
  <si>
    <t>Solo contiene letras, numeros y espacios</t>
  </si>
  <si>
    <t>Dato que servirá al usuario como llave y medida de seguridad, perimitiendo que unicamente él pueda acceder a su perfil.</t>
  </si>
  <si>
    <t>Formato de fecha</t>
  </si>
  <si>
    <t>Dato que almacena la fecha de nacimiento del usuario</t>
  </si>
  <si>
    <t>Identificador</t>
  </si>
  <si>
    <t>Responsabilidad</t>
  </si>
  <si>
    <t>Entrada</t>
  </si>
  <si>
    <t>Salida</t>
  </si>
  <si>
    <t>Compartimiento que nos permite registrar el usuario</t>
  </si>
  <si>
    <t>Usuario (Identificador Usuario, Nombre, Apellido, Correo, Alias, Contraseña, Fecha Nacimiento)</t>
  </si>
  <si>
    <t xml:space="preserve">Compartimiento que nos permite Eliminar el usuario </t>
  </si>
  <si>
    <t>Compartimiento que nos permite realizarle modificaciones al usuario</t>
  </si>
  <si>
    <t>Compartimiento que nos permite consultar el estado del usuario</t>
  </si>
  <si>
    <t>Registrar Perfil</t>
  </si>
  <si>
    <t>Eliminar Perfil</t>
  </si>
  <si>
    <t>Modificar Perfil</t>
  </si>
  <si>
    <t>Consultar Perfil</t>
  </si>
  <si>
    <t>Nos permite identiciar al perfil, el cual estara regido por una ID y esta solo sera una nunica por persona</t>
  </si>
  <si>
    <t>Descripcion</t>
  </si>
  <si>
    <t>Requerido/Modificable</t>
  </si>
  <si>
    <t>Obras</t>
  </si>
  <si>
    <t>usuario</t>
  </si>
  <si>
    <t>Compartimiento que permite registrar un perfil</t>
  </si>
  <si>
    <t>Perfil (Identificador, Descripción, Obras, Usuario)</t>
  </si>
  <si>
    <t>Compartimiento que permite eliminar un perfil</t>
  </si>
  <si>
    <t>Compartimiento que nos permite modificar un perfil</t>
  </si>
  <si>
    <t>Compartimiento que nos permite realizar consultas a un perfil</t>
  </si>
  <si>
    <t>Registrar Obra</t>
  </si>
  <si>
    <t>Eliminar Obra</t>
  </si>
  <si>
    <t>Modificar Obra</t>
  </si>
  <si>
    <t>Consultar Obra</t>
  </si>
  <si>
    <t>Identifica de manera unica una obra permitiendo diferenciar una de otra</t>
  </si>
  <si>
    <t>Requerido/No modificalbe</t>
  </si>
  <si>
    <t>Objeto de tipo Perfil</t>
  </si>
  <si>
    <t>Dato que indica cual es el perfil al cual pertenece</t>
  </si>
  <si>
    <t>Dato donde se almacena una descripción de la obra que el usuario carga, esta descripción es definida por el autor</t>
  </si>
  <si>
    <t>Fecha de publicacion</t>
  </si>
  <si>
    <t>Fecha y hora</t>
  </si>
  <si>
    <t>Formato de fecha y hora</t>
  </si>
  <si>
    <t xml:space="preserve">Atributo que nos permite saber la fecha y hora en la que la obra fue publicada </t>
  </si>
  <si>
    <t>Objeto de tipo Tipo de obra</t>
  </si>
  <si>
    <t>Atributo que nos permite identificar qué tipo de obra será subida, ya sea dibujo, pintura, video, etc.</t>
  </si>
  <si>
    <t>Lista de objetos de tipo Categoria</t>
  </si>
  <si>
    <t>Atributo en el cual se identifican las categorías de la obra subida</t>
  </si>
  <si>
    <t>Like</t>
  </si>
  <si>
    <t>Lista de Likes de la obra</t>
  </si>
  <si>
    <t>Comentarios</t>
  </si>
  <si>
    <t xml:space="preserve">Lista de comentarios que posee la obra </t>
  </si>
  <si>
    <t>Compartimiento que nos permite registrar una obra</t>
  </si>
  <si>
    <t xml:space="preserve">Obra(Identificador, Perfil, Titulo, Descripción, Fecha de publicacion, Tipo de obra, Categorias, Like, Comentarios) </t>
  </si>
  <si>
    <t>Compartimiento que nos permite eliminar una obra</t>
  </si>
  <si>
    <t>Compartimiento que nos permite modificar una obra</t>
  </si>
  <si>
    <t>Compartimiento que nos permite realizarle una consulta a la obra</t>
  </si>
  <si>
    <t>Registrar Tipo Obra</t>
  </si>
  <si>
    <t>Modificar Tipo Obra</t>
  </si>
  <si>
    <t>Consultar Tipo Obra</t>
  </si>
  <si>
    <t>Nombre</t>
  </si>
  <si>
    <t>Solo letras y numeros</t>
  </si>
  <si>
    <t>Dato donde se establece el nombre del tipo de obra, ya sea dibujo, pintura, video, etc</t>
  </si>
  <si>
    <t>Registrar  Tipo Obra</t>
  </si>
  <si>
    <t>Compartimiento que nos permite registrar el tipo de obra</t>
  </si>
  <si>
    <t>Tipo Obra(Identificador, Nombre)</t>
  </si>
  <si>
    <t>Compartimiento que nos permite modificar el tipo de obra</t>
  </si>
  <si>
    <t>Compartimiento que nos permite realizarle una consulta al tipo de obra</t>
  </si>
  <si>
    <t>Objeto de Dominio:</t>
  </si>
  <si>
    <t>Descripcion:</t>
  </si>
  <si>
    <t>Registrar Categoria Obra</t>
  </si>
  <si>
    <t>Eliminar Categoria Obra</t>
  </si>
  <si>
    <t>Modificar Categoria Obra</t>
  </si>
  <si>
    <t>Consultar Categoria Obra</t>
  </si>
  <si>
    <t>Identifica de una manera la identificacion de la categoria de la obra y asi mismo poder tener un acceso mas directo</t>
  </si>
  <si>
    <t>Nos permitira ver cual obra pertenece a cada categoria, se podria decir que es una seleccion.</t>
  </si>
  <si>
    <t xml:space="preserve">Requerido/Modificable </t>
  </si>
  <si>
    <t>Categoria</t>
  </si>
  <si>
    <t>Selecciona la categoria de la obra seleccionada y la almacena en dicha categoria</t>
  </si>
  <si>
    <t>Compartimiento que nos permite registrar la Categoria Obra</t>
  </si>
  <si>
    <t>CategoriaObra(Identificador Obra, Obra, Categoria)</t>
  </si>
  <si>
    <t>Compartimiento que nos permite eliminar la Categoria Obra</t>
  </si>
  <si>
    <t>Compartimiento que nos permite modificar la Categoria Obra</t>
  </si>
  <si>
    <t>Compartimiento que nos permite consultar la Categoria Obra</t>
  </si>
  <si>
    <t>Obejto de Dominio:</t>
  </si>
  <si>
    <t>Registrar Categoria</t>
  </si>
  <si>
    <t>Eliminar Categoria</t>
  </si>
  <si>
    <t>Modificar Categoria</t>
  </si>
  <si>
    <t>Consultar Categoria</t>
  </si>
  <si>
    <t>Nos permite separar las categorias por medio de un identificador.</t>
  </si>
  <si>
    <t>Requerido/No modificlable</t>
  </si>
  <si>
    <t>Dato que almacena el nombre de la categoria con la que se va trabajar la obra.</t>
  </si>
  <si>
    <t>Requerido/Modificlable</t>
  </si>
  <si>
    <t xml:space="preserve">En este atributo tendremos la descripcion de cada categoria que tendra la pagina </t>
  </si>
  <si>
    <t>Compartimiento que permite registrar la Categoria</t>
  </si>
  <si>
    <t>Categoria(Indentificador, Nombre, Descripcion)</t>
  </si>
  <si>
    <t>Compartimiento que permite eliminar la Categoria</t>
  </si>
  <si>
    <t>Compartimiento que permite modificar la Categoria</t>
  </si>
  <si>
    <t>Compartimiento que permite consultar la Categoria</t>
  </si>
  <si>
    <t>Registrar Galeria General</t>
  </si>
  <si>
    <t>Modificar Galeria General</t>
  </si>
  <si>
    <t>Consultar Galeria General</t>
  </si>
  <si>
    <t>Nos permite identificar de manera unica la galeria donde se encuentran las obras</t>
  </si>
  <si>
    <t>Solo letras</t>
  </si>
  <si>
    <t>Dato que nos permite ver las obras que se encuentran en la galeria</t>
  </si>
  <si>
    <t>Dato que almacena el nombre de la obra en la galeria</t>
  </si>
  <si>
    <t xml:space="preserve">Dato que nos da un descripción exacta de lo que tiene cada galeria, como obras y esas cosas </t>
  </si>
  <si>
    <t>Compartimiento que permite hacer un registro en la galeria</t>
  </si>
  <si>
    <t>GaleriaGeneral(Identificador, Obras, Nombre, Descripcion)</t>
  </si>
  <si>
    <t>Compartimiento que permite hacer una modificacion en la galeria</t>
  </si>
  <si>
    <t>Compartimiento que permite hacer una consulta en la galeria</t>
  </si>
  <si>
    <t xml:space="preserve">Descripción: </t>
  </si>
  <si>
    <t>Registrar Like</t>
  </si>
  <si>
    <t>Eliminar Like</t>
  </si>
  <si>
    <t>Consultar Like</t>
  </si>
  <si>
    <t>Podremos saber el ID exacto de la persona que interactuo con la pagina</t>
  </si>
  <si>
    <t>Tendremos los datos exactos de la persona que genero la reaccion</t>
  </si>
  <si>
    <t>Atributo que nos permite ver la obra reaccionada</t>
  </si>
  <si>
    <t xml:space="preserve">Atributo donde los permite ver la fecha exacta de cuando se genero la reaccion </t>
  </si>
  <si>
    <t>Compartimiento que registra un like en una obra</t>
  </si>
  <si>
    <t>Like(Identificador, Usuario, Obra, Fecha de realización)</t>
  </si>
  <si>
    <t>Compartimiento que elimina un like en una obra</t>
  </si>
  <si>
    <t>Compartimiento que consulta un like en una obra</t>
  </si>
  <si>
    <t>Comentario</t>
  </si>
  <si>
    <t>Registrar Comentario</t>
  </si>
  <si>
    <t>Eliminar Comentario</t>
  </si>
  <si>
    <t>Modificar Comentario</t>
  </si>
  <si>
    <t>Consultar Comentario</t>
  </si>
  <si>
    <t>No requerido</t>
  </si>
  <si>
    <t>Atributo que nos permite saber la obra a la que comento</t>
  </si>
  <si>
    <t>Atributo que nos permite saber la fecha exacta del comentario</t>
  </si>
  <si>
    <t>Modificado</t>
  </si>
  <si>
    <t xml:space="preserve">Nos permite saber si el estado fue modificado o no </t>
  </si>
  <si>
    <t>Compartimiento que nos permite registrar un comentario</t>
  </si>
  <si>
    <t>Comentario(Identificador, Usuario, Obra, Fecha de Realización, Descripcion, Modificado)</t>
  </si>
  <si>
    <t>Compartimiento que nos permite eliminar un comentario</t>
  </si>
  <si>
    <t>Compartimiento que nos permite modificar un comentario</t>
  </si>
  <si>
    <t>Compartimiento que nos permite consultar un comentario</t>
  </si>
  <si>
    <t>Fecha de Nacimiento</t>
  </si>
  <si>
    <t>CategoriaObra</t>
  </si>
  <si>
    <t>TipoObra</t>
  </si>
  <si>
    <t>GaleriaGeneral</t>
  </si>
  <si>
    <t>Entidad que define las categorias que puede tener una obra ya sea acción, romance, terror, etc.</t>
  </si>
  <si>
    <t>Entidad que actua como una interacción que tiene un usuario con una obra expresando que le ha gustado.</t>
  </si>
  <si>
    <t>Entidad en donde se referencia todas las obras que han sido subidas a la pagina web.</t>
  </si>
  <si>
    <t>Entidad encargada de exponer información de un usuario publicando su alias, su descripción personal, y sus obras.</t>
  </si>
  <si>
    <t>Entidad que define a que tipo de obra pertenece la obra que se carga ya sea dibujo, pintura, fotografia, etc.</t>
  </si>
  <si>
    <t>Obra[]</t>
  </si>
  <si>
    <t>Atributo en el cual el usuario podrá decir de que se trata su perfil y dar una descripción de si mismo.</t>
  </si>
  <si>
    <t>Atributo en donde se almacenará las obras que sube el usuario dueño del perfil.</t>
  </si>
  <si>
    <t>Atributo donde se almacena y especifica el usuario dueño del perfil.</t>
  </si>
  <si>
    <t>Likes</t>
  </si>
  <si>
    <t>Like[]</t>
  </si>
  <si>
    <t>Comentario[]</t>
  </si>
  <si>
    <t>Atributo que nos permite almacenar y saber la cantidad de likes que tuvo una obra</t>
  </si>
  <si>
    <t>Atributo que nos permite almacenar y tener seguimiento de los comentarios de una obra</t>
  </si>
  <si>
    <t>Solo letras, numeros y espacios</t>
  </si>
  <si>
    <t>Entidad que define a un usuario registrado en la pagina web, guardando de él sus datos personales y de interés.</t>
  </si>
  <si>
    <t>Entidad que hace referencia a una publicación de cualquier tipo de arte.</t>
  </si>
  <si>
    <t>Entidad que define a una categoria que tiene una obra en especifico.</t>
  </si>
  <si>
    <t>Entidad que actua como una interacción que tiene un usuario con una obra permitiendole dejar su opinión, critica o recomendación sobre la obra en cuestión.</t>
  </si>
  <si>
    <t>Atributo que permite identificar de manera unica un comentario</t>
  </si>
  <si>
    <t>Atributo que referencia al usuario que realiza el comentario</t>
  </si>
  <si>
    <t>Atributo donde se almacena el comentario como texto que realiza un usuario</t>
  </si>
  <si>
    <t>Al registrarse un usuario no se podrá poner un alias que ya exista</t>
  </si>
  <si>
    <t>Al registrarse un usuario no podrá tener un nombre ofensivo</t>
  </si>
  <si>
    <t>Al eliminar un usuario el perfil también se eliminará</t>
  </si>
  <si>
    <t>Si el usuario modifica su alias, no podrá hacerlo otra vez por 1 mes</t>
  </si>
  <si>
    <t>No se podrá modificar el ID</t>
  </si>
  <si>
    <t>Booleno</t>
  </si>
  <si>
    <t>Un usuario apenas podrá tener un perfil</t>
  </si>
  <si>
    <t>Si se elimina el perfil se elimina todos los datos de usuario</t>
  </si>
  <si>
    <t>Un perfil solo podrá ser modificado 1 vez por mes</t>
  </si>
  <si>
    <t>Al registrar una obra se tendrá que especificar si es +18 o no</t>
  </si>
  <si>
    <t>Al modificar una obra aparecerá que fue modificada</t>
  </si>
  <si>
    <t>Solo se podrá modificar la descripción y titulo de la obra</t>
  </si>
  <si>
    <t>No pueden haber dos tipo de obras llamadas igual</t>
  </si>
  <si>
    <t>Una obra puede tener más de una categoria obra</t>
  </si>
  <si>
    <t>No pueden haber dos categoría de obras llamadas igual</t>
  </si>
  <si>
    <t>No puede haber una categoría que oprima a alguna minoría</t>
  </si>
  <si>
    <t>Tendrá más visión obras con más likes</t>
  </si>
  <si>
    <t>Las obras que sean +18 se verán censuradas principalmente</t>
  </si>
  <si>
    <t>El tema de la galería se podrá cambiar a solo 5 tipos</t>
  </si>
  <si>
    <t>Solo se puede dar "like" a una obra solo una vez</t>
  </si>
  <si>
    <t>Solo se podrá hacer 5 comentarios máximos por obra</t>
  </si>
  <si>
    <t>No se podrán decir palabras ofensivas</t>
  </si>
  <si>
    <t>Eliminar el comentario solo eliminará el texto escrito, pero quedará el nombre del usuario</t>
  </si>
  <si>
    <t>Al modificar un comentario va a aparecer que fue modificado</t>
  </si>
  <si>
    <t>Comentario-RN-1</t>
  </si>
  <si>
    <t>Comentario-RN-2</t>
  </si>
  <si>
    <t>Comentario-RN-3</t>
  </si>
  <si>
    <t>Comentario-RN-4</t>
  </si>
  <si>
    <t>Like-RN-1</t>
  </si>
  <si>
    <t>GaleriaGeneral-RN-1</t>
  </si>
  <si>
    <t>GaleriaGeneral-RN-2</t>
  </si>
  <si>
    <t>GaleriaGeneral-RN-3</t>
  </si>
  <si>
    <t>Categoria-RN-1</t>
  </si>
  <si>
    <t>Categoria-RN-2</t>
  </si>
  <si>
    <t>CategoriaObra-RN-1</t>
  </si>
  <si>
    <t>Tipo de Obra-RN-1</t>
  </si>
  <si>
    <t>Obra-RN-1</t>
  </si>
  <si>
    <t>Obra-RN-2</t>
  </si>
  <si>
    <t>Obra-RN-3</t>
  </si>
  <si>
    <t>Obra-RN-4</t>
  </si>
  <si>
    <t>Perfil-RN-1</t>
  </si>
  <si>
    <t>Perfil-RN-2</t>
  </si>
  <si>
    <t>Perfil-RN-3</t>
  </si>
  <si>
    <t>Perfil-RN-4</t>
  </si>
  <si>
    <t>Usuario-RN-1</t>
  </si>
  <si>
    <t>Usuario-RN-2</t>
  </si>
  <si>
    <t>Usuario-RN-3</t>
  </si>
  <si>
    <t>Usuario-RN-4</t>
  </si>
  <si>
    <t>Usuario-RN-5</t>
  </si>
  <si>
    <t>PerfilUsuario</t>
  </si>
  <si>
    <t>Datos Simulados</t>
  </si>
  <si>
    <t>identificador</t>
  </si>
  <si>
    <t>nombre</t>
  </si>
  <si>
    <t>apellido</t>
  </si>
  <si>
    <t>correo</t>
  </si>
  <si>
    <t>alias</t>
  </si>
  <si>
    <t>contraseña</t>
  </si>
  <si>
    <t>fecha de nacimiento</t>
  </si>
  <si>
    <t>perfil</t>
  </si>
  <si>
    <t>descripcion</t>
  </si>
  <si>
    <t>fecha de publicacion</t>
  </si>
  <si>
    <t>tipo de obra</t>
  </si>
  <si>
    <t>categorias</t>
  </si>
  <si>
    <t>likes</t>
  </si>
  <si>
    <t>comentarios</t>
  </si>
  <si>
    <t>obras</t>
  </si>
  <si>
    <t>obra</t>
  </si>
  <si>
    <t>categoria</t>
  </si>
  <si>
    <t>fecha de realización</t>
  </si>
  <si>
    <t>fecha de realizacion</t>
  </si>
  <si>
    <t>modificado</t>
  </si>
  <si>
    <t>Simon</t>
  </si>
  <si>
    <t>Lara Rendon</t>
  </si>
  <si>
    <t>sigma16@gmail.com</t>
  </si>
  <si>
    <t>Sigma</t>
  </si>
  <si>
    <t>slr16sigma</t>
  </si>
  <si>
    <t>archivo</t>
  </si>
  <si>
    <t>Cualquier combinación de caracteres</t>
  </si>
  <si>
    <t>Atributo en donde se almacena el nombre del archivo que el usuario carga como obra</t>
  </si>
  <si>
    <t>Archivo</t>
  </si>
  <si>
    <t>dibujo.png</t>
  </si>
  <si>
    <t>"Cuando dibujas, miras mucho más intensamente algo" - Henry Moore (1898-1986)</t>
  </si>
  <si>
    <t>Dibujo</t>
  </si>
  <si>
    <t>Pintura</t>
  </si>
  <si>
    <t>Musica</t>
  </si>
  <si>
    <t>Fotografia</t>
  </si>
  <si>
    <t>Danza</t>
  </si>
  <si>
    <t>Acción</t>
  </si>
  <si>
    <t>Romance</t>
  </si>
  <si>
    <t>Anime</t>
  </si>
  <si>
    <t>Terror</t>
  </si>
  <si>
    <t>Naturaleza</t>
  </si>
  <si>
    <t>Hola a todos</t>
  </si>
  <si>
    <t>Fecha de Realizacion</t>
  </si>
  <si>
    <t>DatosSimulados</t>
  </si>
  <si>
    <t>Atributo en donde se especifica el nombre que el usuario le ha dado a su obra</t>
  </si>
  <si>
    <t>Forest for ME</t>
  </si>
  <si>
    <t>[Anime, Naturaleza]</t>
  </si>
  <si>
    <t>CategoriaObra[]</t>
  </si>
  <si>
    <t>En este perfil podrás conocerme un poco mejor y encontrar muchas cosas que me gustan</t>
  </si>
  <si>
    <t>[Forest for Me]</t>
  </si>
  <si>
    <t>Yenifer</t>
  </si>
  <si>
    <t>Carmona Ossa</t>
  </si>
  <si>
    <t>cetus.19</t>
  </si>
  <si>
    <t>cetus.19@gmail.com</t>
  </si>
  <si>
    <t>Yeco07</t>
  </si>
  <si>
    <t>Galeria</t>
  </si>
  <si>
    <t>Hola a todos nuestros queridos usuarios, a continuación encontrarán una colección de arte creada por y para ustedes. Recuerden que dentro de cada uno se esconde un gran artista! :D</t>
  </si>
  <si>
    <t>[1]</t>
  </si>
  <si>
    <t>false</t>
  </si>
  <si>
    <t>Me encantó</t>
  </si>
  <si>
    <t>Que el amor sea tu inspiración!</t>
  </si>
  <si>
    <t>Atrapalos a todos con esta categoria!</t>
  </si>
  <si>
    <t>Comparte tus emociones mas fuertes e intensas!</t>
  </si>
  <si>
    <t>A sentir escalofrios!</t>
  </si>
  <si>
    <t>Demosle honor a la tierra!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</si>
</sst>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44444"/>
      <name val="Calibri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000000"/>
      <name val="Calibri"/>
    </font>
    <font>
      <sz val="11"/>
      <name val="Calibri"/>
      <charset val="1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3" fillId="0" borderId="1" xfId="1" applyBorder="1"/>
    <xf numFmtId="0" fontId="1" fillId="4" borderId="1" xfId="0" applyFont="1" applyFill="1" applyBorder="1"/>
    <xf numFmtId="0" fontId="0" fillId="0" borderId="1" xfId="0" applyBorder="1" applyAlignment="1">
      <alignment vertical="center"/>
    </xf>
    <xf numFmtId="0" fontId="5" fillId="0" borderId="0" xfId="0" quotePrefix="1" applyFont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/>
    <xf numFmtId="0" fontId="4" fillId="2" borderId="4" xfId="0" applyFont="1" applyFill="1" applyBorder="1"/>
    <xf numFmtId="0" fontId="2" fillId="0" borderId="6" xfId="0" applyFont="1" applyBorder="1"/>
    <xf numFmtId="0" fontId="0" fillId="0" borderId="5" xfId="0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0" fillId="0" borderId="5" xfId="0" applyBorder="1"/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/>
    </xf>
    <xf numFmtId="0" fontId="3" fillId="0" borderId="5" xfId="1" applyBorder="1"/>
    <xf numFmtId="0" fontId="2" fillId="0" borderId="8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9" fillId="5" borderId="1" xfId="0" applyFont="1" applyFill="1" applyBorder="1" applyAlignment="1">
      <alignment vertical="center" wrapText="1"/>
    </xf>
    <xf numFmtId="0" fontId="9" fillId="0" borderId="1" xfId="0" quotePrefix="1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quotePrefix="1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3" fillId="0" borderId="0" xfId="1"/>
    <xf numFmtId="0" fontId="0" fillId="0" borderId="0" xfId="0" applyBorder="1"/>
    <xf numFmtId="0" fontId="1" fillId="0" borderId="5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9" fillId="0" borderId="5" xfId="0" quotePrefix="1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0" fillId="0" borderId="7" xfId="0" applyBorder="1" applyAlignment="1">
      <alignment wrapText="1"/>
    </xf>
    <xf numFmtId="0" fontId="1" fillId="7" borderId="5" xfId="0" applyFont="1" applyFill="1" applyBorder="1"/>
    <xf numFmtId="0" fontId="11" fillId="7" borderId="5" xfId="0" applyFont="1" applyFill="1" applyBorder="1" applyAlignment="1">
      <alignment horizontal="center"/>
    </xf>
    <xf numFmtId="0" fontId="1" fillId="7" borderId="8" xfId="0" applyFont="1" applyFill="1" applyBorder="1"/>
    <xf numFmtId="0" fontId="10" fillId="0" borderId="7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0" fillId="0" borderId="3" xfId="0" applyFont="1" applyBorder="1" applyAlignment="1">
      <alignment wrapText="1"/>
    </xf>
    <xf numFmtId="0" fontId="4" fillId="2" borderId="7" xfId="0" applyFont="1" applyFill="1" applyBorder="1" applyAlignment="1">
      <alignment vertical="center" wrapText="1"/>
    </xf>
    <xf numFmtId="0" fontId="0" fillId="0" borderId="7" xfId="0" applyBorder="1" applyAlignment="1">
      <alignment horizontal="left" wrapText="1"/>
    </xf>
    <xf numFmtId="0" fontId="1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1" fillId="3" borderId="0" xfId="0" applyFont="1" applyFill="1" applyAlignment="1">
      <alignment vertical="center"/>
    </xf>
    <xf numFmtId="0" fontId="3" fillId="0" borderId="5" xfId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1" xfId="1" applyBorder="1" applyAlignment="1">
      <alignment vertical="center"/>
    </xf>
    <xf numFmtId="0" fontId="0" fillId="0" borderId="0" xfId="0" applyAlignment="1">
      <alignment vertical="center"/>
    </xf>
    <xf numFmtId="0" fontId="11" fillId="7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12" fillId="0" borderId="1" xfId="0" quotePrefix="1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8" fillId="0" borderId="0" xfId="0" applyFont="1"/>
    <xf numFmtId="0" fontId="13" fillId="3" borderId="5" xfId="0" applyFont="1" applyFill="1" applyBorder="1"/>
    <xf numFmtId="0" fontId="7" fillId="0" borderId="5" xfId="0" applyFont="1" applyBorder="1" applyAlignment="1">
      <alignment vertical="center" wrapText="1"/>
    </xf>
    <xf numFmtId="0" fontId="1" fillId="7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2" fillId="0" borderId="5" xfId="0" quotePrefix="1" applyFont="1" applyBorder="1" applyAlignment="1">
      <alignment vertical="center" wrapText="1"/>
    </xf>
    <xf numFmtId="0" fontId="12" fillId="0" borderId="8" xfId="0" quotePrefix="1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1" fillId="8" borderId="5" xfId="0" applyFont="1" applyFill="1" applyBorder="1"/>
    <xf numFmtId="0" fontId="3" fillId="0" borderId="0" xfId="1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6" borderId="5" xfId="0" applyFont="1" applyFill="1" applyBorder="1"/>
    <xf numFmtId="0" fontId="1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6" borderId="8" xfId="0" applyFont="1" applyFill="1" applyBorder="1"/>
    <xf numFmtId="0" fontId="3" fillId="0" borderId="12" xfId="1" applyBorder="1" applyAlignment="1">
      <alignment vertical="center"/>
    </xf>
    <xf numFmtId="0" fontId="3" fillId="0" borderId="1" xfId="1" applyFill="1" applyBorder="1" applyAlignment="1">
      <alignment vertical="center"/>
    </xf>
    <xf numFmtId="0" fontId="1" fillId="6" borderId="8" xfId="0" applyFont="1" applyFill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horizontal="center"/>
    </xf>
    <xf numFmtId="22" fontId="7" fillId="0" borderId="1" xfId="0" applyNumberFormat="1" applyFont="1" applyBorder="1"/>
    <xf numFmtId="0" fontId="3" fillId="0" borderId="0" xfId="1" applyAlignment="1"/>
    <xf numFmtId="0" fontId="3" fillId="0" borderId="0" xfId="1"/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/>
    <xf numFmtId="0" fontId="0" fillId="0" borderId="0" xfId="0" applyAlignment="1"/>
    <xf numFmtId="0" fontId="8" fillId="0" borderId="2" xfId="0" applyFont="1" applyBorder="1" applyAlignment="1"/>
    <xf numFmtId="0" fontId="8" fillId="0" borderId="0" xfId="0" applyFont="1" applyAlignment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2997F86-1C57-61D3-FB6C-0025AA2E4A3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9D13EFE-4318-CD0A-1D1F-A7642FDC175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E7768F97-D644-FAD8-AF55-90347E8F3C2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A8D43DC9-3AE8-3C3E-7723-FF3DB2027CE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80DFE092-0651-CD87-FF22-BD667426BF2F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685800</xdr:colOff>
      <xdr:row>32</xdr:row>
      <xdr:rowOff>126683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1B625E6-55F9-901B-602E-AA42A35459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1667"/>
        <a:stretch/>
      </xdr:blipFill>
      <xdr:spPr>
        <a:xfrm>
          <a:off x="0" y="0"/>
          <a:ext cx="10591800" cy="6222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cetus.19@gmail.com" TargetMode="External"/><Relationship Id="rId1" Type="http://schemas.openxmlformats.org/officeDocument/2006/relationships/hyperlink" Target="mailto:sigma16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1566-A33B-421F-A6BB-F40342D54826}">
  <dimension ref="A1:E8"/>
  <sheetViews>
    <sheetView workbookViewId="0">
      <selection activeCell="E17" sqref="E17"/>
    </sheetView>
  </sheetViews>
  <sheetFormatPr baseColWidth="10" defaultColWidth="11.42578125" defaultRowHeight="15" x14ac:dyDescent="0.25"/>
  <cols>
    <col min="1" max="1" width="16.42578125" customWidth="1"/>
    <col min="2" max="2" width="13" customWidth="1"/>
    <col min="4" max="4" width="13.7109375" customWidth="1"/>
    <col min="5" max="5" width="15.7109375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17" t="s">
        <v>3</v>
      </c>
      <c r="E1" s="17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6" t="s">
        <v>8</v>
      </c>
      <c r="E2" s="16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6" t="s">
        <v>13</v>
      </c>
      <c r="E3" s="16" t="s">
        <v>14</v>
      </c>
    </row>
    <row r="4" spans="1:5" x14ac:dyDescent="0.25">
      <c r="A4" s="1" t="s">
        <v>15</v>
      </c>
      <c r="B4" s="1"/>
      <c r="C4" s="1"/>
      <c r="D4" s="16" t="s">
        <v>16</v>
      </c>
      <c r="E4" s="16" t="s">
        <v>17</v>
      </c>
    </row>
    <row r="5" spans="1:5" x14ac:dyDescent="0.25">
      <c r="A5" s="1" t="s">
        <v>18</v>
      </c>
      <c r="B5" s="1"/>
      <c r="C5" s="1"/>
      <c r="D5" s="16" t="s">
        <v>19</v>
      </c>
      <c r="E5" s="16" t="s">
        <v>20</v>
      </c>
    </row>
    <row r="6" spans="1:5" x14ac:dyDescent="0.25">
      <c r="A6" s="1" t="s">
        <v>21</v>
      </c>
      <c r="B6" s="1"/>
      <c r="C6" s="1"/>
      <c r="D6" s="16" t="s">
        <v>22</v>
      </c>
      <c r="E6" s="16" t="s">
        <v>23</v>
      </c>
    </row>
    <row r="7" spans="1:5" x14ac:dyDescent="0.25">
      <c r="A7" s="1" t="s">
        <v>24</v>
      </c>
      <c r="B7" s="1"/>
      <c r="C7" s="1"/>
      <c r="D7" s="16" t="s">
        <v>25</v>
      </c>
      <c r="E7" s="16" t="s">
        <v>26</v>
      </c>
    </row>
    <row r="8" spans="1:5" x14ac:dyDescent="0.25">
      <c r="A8" s="8"/>
      <c r="B8" s="8"/>
      <c r="C8" s="8"/>
      <c r="D8" s="18" t="s">
        <v>27</v>
      </c>
      <c r="E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718A-E950-4CE6-96DB-151F2755F4A4}">
  <dimension ref="A1:B10"/>
  <sheetViews>
    <sheetView workbookViewId="0">
      <selection activeCell="A6" sqref="A6"/>
    </sheetView>
  </sheetViews>
  <sheetFormatPr baseColWidth="10" defaultColWidth="11.42578125" defaultRowHeight="15" x14ac:dyDescent="0.25"/>
  <cols>
    <col min="1" max="1" width="19.5703125" customWidth="1"/>
    <col min="2" max="2" width="91.28515625" customWidth="1"/>
  </cols>
  <sheetData>
    <row r="1" spans="1:2" x14ac:dyDescent="0.25">
      <c r="A1" s="63" t="s">
        <v>28</v>
      </c>
      <c r="B1" s="63" t="s">
        <v>29</v>
      </c>
    </row>
    <row r="2" spans="1:2" ht="30" customHeight="1" x14ac:dyDescent="0.25">
      <c r="A2" s="64" t="s">
        <v>30</v>
      </c>
      <c r="B2" s="65" t="s">
        <v>227</v>
      </c>
    </row>
    <row r="3" spans="1:2" x14ac:dyDescent="0.25">
      <c r="A3" s="64" t="s">
        <v>31</v>
      </c>
      <c r="B3" s="65" t="s">
        <v>228</v>
      </c>
    </row>
    <row r="4" spans="1:2" ht="30" x14ac:dyDescent="0.25">
      <c r="A4" s="64" t="s">
        <v>210</v>
      </c>
      <c r="B4" s="65" t="s">
        <v>216</v>
      </c>
    </row>
    <row r="5" spans="1:2" ht="30" x14ac:dyDescent="0.25">
      <c r="A5" s="89" t="s">
        <v>283</v>
      </c>
      <c r="B5" s="66" t="s">
        <v>215</v>
      </c>
    </row>
    <row r="6" spans="1:2" x14ac:dyDescent="0.25">
      <c r="A6" s="67" t="s">
        <v>147</v>
      </c>
      <c r="B6" s="14" t="s">
        <v>212</v>
      </c>
    </row>
    <row r="7" spans="1:2" x14ac:dyDescent="0.25">
      <c r="A7" s="67" t="s">
        <v>209</v>
      </c>
      <c r="B7" s="11" t="s">
        <v>229</v>
      </c>
    </row>
    <row r="8" spans="1:2" ht="30" x14ac:dyDescent="0.25">
      <c r="A8" s="67" t="s">
        <v>118</v>
      </c>
      <c r="B8" s="14" t="s">
        <v>213</v>
      </c>
    </row>
    <row r="9" spans="1:2" ht="30" x14ac:dyDescent="0.25">
      <c r="A9" s="67" t="s">
        <v>193</v>
      </c>
      <c r="B9" s="14" t="s">
        <v>230</v>
      </c>
    </row>
    <row r="10" spans="1:2" x14ac:dyDescent="0.25">
      <c r="A10" s="67" t="s">
        <v>211</v>
      </c>
      <c r="B10" s="11" t="s">
        <v>214</v>
      </c>
    </row>
  </sheetData>
  <hyperlinks>
    <hyperlink ref="A2" location="Usuario!B2" display="Usuario" xr:uid="{7D9B9F70-DFBF-408D-B115-0F873D5E8A54}"/>
    <hyperlink ref="A3" location="Obra!A1" display="Obra" xr:uid="{C847A390-ECEE-44DD-A6F7-5A4EF3700A06}"/>
    <hyperlink ref="A4" location="TipoObra!A1" display="TipoObra" xr:uid="{20891E82-BCBE-4960-8526-7455E877434A}"/>
    <hyperlink ref="A6" location="Categoria!A1" display="Categoria" xr:uid="{0445F0A4-54A6-4B04-8028-4E1CA83BCA2C}"/>
    <hyperlink ref="A7" location="CategoriaObra!A1" display="CategoriaObra" xr:uid="{ED36E2FD-4810-4A49-9B70-30F28F5BE0DB}"/>
    <hyperlink ref="A8" location="Like!A1" display="Like" xr:uid="{E1B73EF4-0C4F-47EC-921D-FD210ED849B1}"/>
    <hyperlink ref="A5" location="PerfilUsuario!A1" display="PerfilUsuario" xr:uid="{7D92AD08-EEEC-4E2C-B89A-DD7E466C1C95}"/>
    <hyperlink ref="A9" location="Comentario!A1" display="Comentario" xr:uid="{F23236E4-F651-49D5-81AA-045C9B25DBAD}"/>
    <hyperlink ref="A10" location="GaleriaGeneral!A1" display="GaleriaGeneral" xr:uid="{B350BCBA-F40F-4177-A40B-C359D01BF3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B7A8-A6B8-4BB7-9B89-E0E4087099DD}">
  <dimension ref="A1"/>
  <sheetViews>
    <sheetView tabSelected="1" workbookViewId="0">
      <selection activeCell="Q5" sqref="Q5"/>
    </sheetView>
  </sheetViews>
  <sheetFormatPr baseColWidth="10" defaultColWidth="11.42578125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A6BC-3F7B-4C66-A2B7-871A7F1A866F}">
  <dimension ref="A1:U26"/>
  <sheetViews>
    <sheetView zoomScale="110" zoomScaleNormal="110" workbookViewId="0">
      <pane xSplit="1" topLeftCell="B1" activePane="topRight" state="frozen"/>
      <selection pane="topRight" sqref="A1:XFD1"/>
    </sheetView>
  </sheetViews>
  <sheetFormatPr baseColWidth="10" defaultColWidth="11.42578125" defaultRowHeight="15" x14ac:dyDescent="0.25"/>
  <cols>
    <col min="1" max="1" width="22" customWidth="1"/>
    <col min="2" max="2" width="25.42578125" customWidth="1"/>
    <col min="3" max="3" width="33.85546875" customWidth="1"/>
    <col min="4" max="4" width="28.140625" customWidth="1"/>
    <col min="6" max="6" width="12.5703125" customWidth="1"/>
    <col min="8" max="8" width="29.42578125" customWidth="1"/>
    <col min="9" max="9" width="18.5703125" customWidth="1"/>
    <col min="10" max="10" width="23.7109375" customWidth="1"/>
    <col min="11" max="11" width="16.7109375" customWidth="1"/>
    <col min="12" max="12" width="12.28515625" customWidth="1"/>
    <col min="13" max="13" width="13.42578125" customWidth="1"/>
    <col min="15" max="15" width="20.85546875" customWidth="1"/>
    <col min="16" max="16" width="42.42578125" customWidth="1"/>
    <col min="17" max="17" width="16.5703125" customWidth="1"/>
    <col min="18" max="18" width="16.42578125" customWidth="1"/>
    <col min="19" max="19" width="24.28515625" customWidth="1"/>
    <col min="20" max="20" width="16.140625" customWidth="1"/>
  </cols>
  <sheetData>
    <row r="1" spans="1:21" s="104" customFormat="1" x14ac:dyDescent="0.25">
      <c r="A1" s="103" t="s">
        <v>34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</row>
    <row r="2" spans="1:21" x14ac:dyDescent="0.25">
      <c r="A2" s="7" t="s">
        <v>35</v>
      </c>
      <c r="B2" s="105" t="str">
        <f>'Objetos de dominio'!$A$2</f>
        <v>Usuario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</row>
    <row r="3" spans="1:21" x14ac:dyDescent="0.25">
      <c r="A3" s="7" t="s">
        <v>36</v>
      </c>
      <c r="B3" s="106" t="str">
        <f>'Objetos de dominio'!$B$2</f>
        <v>Entidad que define a un usuario registrado en la pagina web, guardando de él sus datos personales y de interés.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</row>
    <row r="4" spans="1:21" x14ac:dyDescent="0.25">
      <c r="A4" s="9" t="s">
        <v>37</v>
      </c>
    </row>
    <row r="5" spans="1:21" ht="15" customHeight="1" x14ac:dyDescent="0.25">
      <c r="A5" s="3" t="s">
        <v>38</v>
      </c>
      <c r="B5" s="4" t="s">
        <v>0</v>
      </c>
      <c r="C5" s="5" t="s">
        <v>39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4" t="s">
        <v>45</v>
      </c>
      <c r="J5" s="4" t="s">
        <v>46</v>
      </c>
      <c r="K5" s="5" t="s">
        <v>47</v>
      </c>
      <c r="L5" s="5" t="s">
        <v>48</v>
      </c>
      <c r="M5" s="5" t="s">
        <v>49</v>
      </c>
      <c r="N5" s="5" t="s">
        <v>50</v>
      </c>
      <c r="O5" s="5" t="s">
        <v>51</v>
      </c>
      <c r="P5" s="49" t="s">
        <v>29</v>
      </c>
      <c r="Q5" s="53" t="s">
        <v>52</v>
      </c>
      <c r="R5" s="53" t="s">
        <v>53</v>
      </c>
      <c r="S5" s="53" t="s">
        <v>54</v>
      </c>
      <c r="T5" s="53" t="s">
        <v>55</v>
      </c>
    </row>
    <row r="6" spans="1:21" ht="30" x14ac:dyDescent="0.25">
      <c r="A6" s="11" t="s">
        <v>285</v>
      </c>
      <c r="B6" s="1" t="s">
        <v>5</v>
      </c>
      <c r="C6" s="11">
        <v>36</v>
      </c>
      <c r="D6" s="11">
        <v>36</v>
      </c>
      <c r="E6" s="11"/>
      <c r="F6" s="11"/>
      <c r="G6" s="11"/>
      <c r="H6" s="31" t="s">
        <v>56</v>
      </c>
      <c r="I6" s="11"/>
      <c r="J6" s="32" t="s">
        <v>57</v>
      </c>
      <c r="K6" s="11" t="s">
        <v>6</v>
      </c>
      <c r="L6" s="11" t="s">
        <v>11</v>
      </c>
      <c r="M6" s="11" t="s">
        <v>6</v>
      </c>
      <c r="N6" s="11" t="s">
        <v>11</v>
      </c>
      <c r="O6" s="11" t="s">
        <v>6</v>
      </c>
      <c r="P6" s="50" t="s">
        <v>58</v>
      </c>
      <c r="Q6" s="21" t="s">
        <v>59</v>
      </c>
      <c r="R6" s="21" t="s">
        <v>59</v>
      </c>
      <c r="S6" s="21" t="s">
        <v>60</v>
      </c>
      <c r="T6" s="21" t="s">
        <v>61</v>
      </c>
    </row>
    <row r="7" spans="1:21" ht="30" x14ac:dyDescent="0.25">
      <c r="A7" s="11" t="s">
        <v>286</v>
      </c>
      <c r="B7" s="1" t="s">
        <v>5</v>
      </c>
      <c r="C7" s="11">
        <v>1</v>
      </c>
      <c r="D7" s="11">
        <v>50</v>
      </c>
      <c r="E7" s="11"/>
      <c r="F7" s="11"/>
      <c r="G7" s="11"/>
      <c r="H7" s="14" t="s">
        <v>62</v>
      </c>
      <c r="I7" s="11"/>
      <c r="J7" s="32" t="s">
        <v>57</v>
      </c>
      <c r="K7" s="11" t="s">
        <v>11</v>
      </c>
      <c r="L7" s="11" t="s">
        <v>11</v>
      </c>
      <c r="M7" s="11" t="s">
        <v>6</v>
      </c>
      <c r="N7" s="11" t="s">
        <v>11</v>
      </c>
      <c r="O7" s="11" t="s">
        <v>11</v>
      </c>
      <c r="P7" s="37" t="s">
        <v>63</v>
      </c>
      <c r="Q7" s="21" t="s">
        <v>59</v>
      </c>
      <c r="R7" s="21" t="s">
        <v>64</v>
      </c>
      <c r="S7" s="21" t="s">
        <v>65</v>
      </c>
      <c r="T7" s="21" t="s">
        <v>61</v>
      </c>
    </row>
    <row r="8" spans="1:21" ht="30" x14ac:dyDescent="0.25">
      <c r="A8" s="11" t="s">
        <v>287</v>
      </c>
      <c r="B8" s="1" t="s">
        <v>5</v>
      </c>
      <c r="C8" s="11">
        <v>1</v>
      </c>
      <c r="D8" s="11">
        <v>50</v>
      </c>
      <c r="E8" s="11"/>
      <c r="F8" s="11"/>
      <c r="G8" s="11"/>
      <c r="H8" s="11" t="s">
        <v>62</v>
      </c>
      <c r="I8" s="11"/>
      <c r="J8" s="32" t="s">
        <v>57</v>
      </c>
      <c r="K8" s="11" t="s">
        <v>11</v>
      </c>
      <c r="L8" s="11" t="s">
        <v>11</v>
      </c>
      <c r="M8" s="11" t="s">
        <v>6</v>
      </c>
      <c r="N8" s="11" t="s">
        <v>11</v>
      </c>
      <c r="O8" s="11" t="s">
        <v>11</v>
      </c>
      <c r="P8" s="37" t="s">
        <v>67</v>
      </c>
      <c r="Q8" s="21" t="s">
        <v>59</v>
      </c>
      <c r="R8" s="21" t="s">
        <v>64</v>
      </c>
      <c r="S8" s="21" t="s">
        <v>65</v>
      </c>
      <c r="T8" s="21" t="s">
        <v>61</v>
      </c>
    </row>
    <row r="9" spans="1:21" ht="45" x14ac:dyDescent="0.25">
      <c r="A9" s="11" t="s">
        <v>288</v>
      </c>
      <c r="B9" s="1" t="s">
        <v>5</v>
      </c>
      <c r="C9" s="11">
        <v>1</v>
      </c>
      <c r="D9" s="11">
        <v>50</v>
      </c>
      <c r="E9" s="11"/>
      <c r="F9" s="11"/>
      <c r="G9" s="11"/>
      <c r="H9" s="11" t="s">
        <v>69</v>
      </c>
      <c r="I9" s="11"/>
      <c r="J9" s="32" t="s">
        <v>57</v>
      </c>
      <c r="K9" s="11" t="s">
        <v>11</v>
      </c>
      <c r="L9" s="11" t="s">
        <v>11</v>
      </c>
      <c r="M9" s="11" t="s">
        <v>6</v>
      </c>
      <c r="N9" s="11" t="s">
        <v>11</v>
      </c>
      <c r="O9" s="11" t="s">
        <v>11</v>
      </c>
      <c r="P9" s="37" t="s">
        <v>70</v>
      </c>
      <c r="Q9" s="21" t="s">
        <v>59</v>
      </c>
      <c r="R9" s="21" t="s">
        <v>64</v>
      </c>
      <c r="S9" s="21" t="s">
        <v>65</v>
      </c>
      <c r="T9" s="21" t="s">
        <v>61</v>
      </c>
    </row>
    <row r="10" spans="1:21" ht="30" customHeight="1" x14ac:dyDescent="0.25">
      <c r="A10" s="11" t="s">
        <v>289</v>
      </c>
      <c r="B10" s="1" t="s">
        <v>5</v>
      </c>
      <c r="C10" s="11">
        <v>1</v>
      </c>
      <c r="D10" s="11">
        <v>15</v>
      </c>
      <c r="E10" s="11"/>
      <c r="F10" s="11"/>
      <c r="G10" s="11"/>
      <c r="H10" s="14" t="s">
        <v>74</v>
      </c>
      <c r="I10" s="11"/>
      <c r="J10" s="32" t="s">
        <v>57</v>
      </c>
      <c r="K10" s="11" t="s">
        <v>11</v>
      </c>
      <c r="L10" s="11" t="s">
        <v>11</v>
      </c>
      <c r="M10" s="11" t="s">
        <v>6</v>
      </c>
      <c r="N10" s="11" t="s">
        <v>11</v>
      </c>
      <c r="O10" s="11" t="s">
        <v>11</v>
      </c>
      <c r="P10" s="37" t="s">
        <v>72</v>
      </c>
      <c r="Q10" s="21" t="s">
        <v>59</v>
      </c>
      <c r="R10" s="21" t="s">
        <v>64</v>
      </c>
      <c r="S10" s="21" t="s">
        <v>65</v>
      </c>
      <c r="T10" s="21" t="s">
        <v>61</v>
      </c>
    </row>
    <row r="11" spans="1:21" ht="45" x14ac:dyDescent="0.25">
      <c r="A11" s="11" t="s">
        <v>290</v>
      </c>
      <c r="B11" s="1" t="s">
        <v>5</v>
      </c>
      <c r="C11" s="11">
        <v>1</v>
      </c>
      <c r="D11" s="11">
        <v>15</v>
      </c>
      <c r="E11" s="11"/>
      <c r="F11" s="11"/>
      <c r="G11" s="11"/>
      <c r="H11" s="14" t="s">
        <v>74</v>
      </c>
      <c r="I11" s="11"/>
      <c r="J11" s="32" t="s">
        <v>57</v>
      </c>
      <c r="K11" s="11" t="s">
        <v>11</v>
      </c>
      <c r="L11" s="11" t="s">
        <v>11</v>
      </c>
      <c r="M11" s="11" t="s">
        <v>6</v>
      </c>
      <c r="N11" s="11" t="s">
        <v>6</v>
      </c>
      <c r="O11" s="11" t="s">
        <v>11</v>
      </c>
      <c r="P11" s="37" t="s">
        <v>75</v>
      </c>
      <c r="Q11" s="21" t="s">
        <v>59</v>
      </c>
      <c r="R11" s="21" t="s">
        <v>64</v>
      </c>
      <c r="S11" s="21" t="s">
        <v>65</v>
      </c>
      <c r="T11" s="21" t="s">
        <v>61</v>
      </c>
    </row>
    <row r="12" spans="1:21" ht="30" x14ac:dyDescent="0.25">
      <c r="A12" s="11" t="s">
        <v>291</v>
      </c>
      <c r="B12" s="1" t="s">
        <v>21</v>
      </c>
      <c r="C12" s="11"/>
      <c r="D12" s="11"/>
      <c r="E12" s="11"/>
      <c r="F12" s="11"/>
      <c r="G12" s="11"/>
      <c r="H12" s="11" t="s">
        <v>76</v>
      </c>
      <c r="I12" s="11"/>
      <c r="J12" s="32"/>
      <c r="K12" s="11" t="s">
        <v>11</v>
      </c>
      <c r="L12" s="11" t="s">
        <v>11</v>
      </c>
      <c r="M12" s="11" t="s">
        <v>6</v>
      </c>
      <c r="N12" s="11" t="s">
        <v>11</v>
      </c>
      <c r="O12" s="11" t="s">
        <v>11</v>
      </c>
      <c r="P12" s="37" t="s">
        <v>77</v>
      </c>
      <c r="Q12" s="21" t="s">
        <v>59</v>
      </c>
      <c r="R12" s="21" t="s">
        <v>64</v>
      </c>
      <c r="S12" s="21" t="s">
        <v>60</v>
      </c>
      <c r="T12" s="21" t="s">
        <v>61</v>
      </c>
    </row>
    <row r="13" spans="1:21" x14ac:dyDescent="0.25">
      <c r="B13" s="13"/>
      <c r="J13" s="12"/>
    </row>
    <row r="15" spans="1:21" x14ac:dyDescent="0.25">
      <c r="A15" s="69" t="s">
        <v>79</v>
      </c>
      <c r="B15" s="70" t="s">
        <v>29</v>
      </c>
      <c r="C15" s="70" t="s">
        <v>80</v>
      </c>
      <c r="D15" s="70" t="s">
        <v>81</v>
      </c>
    </row>
    <row r="16" spans="1:21" ht="46.5" customHeight="1" x14ac:dyDescent="0.25">
      <c r="A16" s="71" t="s">
        <v>52</v>
      </c>
      <c r="B16" s="65" t="s">
        <v>82</v>
      </c>
      <c r="C16" s="65" t="s">
        <v>83</v>
      </c>
      <c r="D16" s="30"/>
    </row>
    <row r="17" spans="1:4" ht="45.75" customHeight="1" x14ac:dyDescent="0.25">
      <c r="A17" s="71" t="s">
        <v>53</v>
      </c>
      <c r="B17" s="65" t="s">
        <v>84</v>
      </c>
      <c r="C17" s="65" t="s">
        <v>83</v>
      </c>
      <c r="D17" s="30"/>
    </row>
    <row r="18" spans="1:4" ht="46.5" customHeight="1" x14ac:dyDescent="0.25">
      <c r="A18" s="71" t="s">
        <v>54</v>
      </c>
      <c r="B18" s="65" t="s">
        <v>85</v>
      </c>
      <c r="C18" s="65" t="s">
        <v>83</v>
      </c>
      <c r="D18" s="65" t="s">
        <v>83</v>
      </c>
    </row>
    <row r="19" spans="1:4" ht="48" customHeight="1" x14ac:dyDescent="0.25">
      <c r="A19" s="71" t="s">
        <v>55</v>
      </c>
      <c r="B19" s="65" t="s">
        <v>86</v>
      </c>
      <c r="C19" s="65" t="s">
        <v>83</v>
      </c>
      <c r="D19" s="65" t="s">
        <v>83</v>
      </c>
    </row>
    <row r="21" spans="1:4" x14ac:dyDescent="0.25">
      <c r="A21" s="88" t="s">
        <v>78</v>
      </c>
      <c r="B21" s="88" t="s">
        <v>29</v>
      </c>
    </row>
    <row r="22" spans="1:4" ht="45" x14ac:dyDescent="0.25">
      <c r="A22" s="21" t="s">
        <v>278</v>
      </c>
      <c r="B22" s="19" t="s">
        <v>234</v>
      </c>
    </row>
    <row r="23" spans="1:4" ht="45" x14ac:dyDescent="0.25">
      <c r="A23" s="21" t="s">
        <v>279</v>
      </c>
      <c r="B23" s="19" t="s">
        <v>235</v>
      </c>
    </row>
    <row r="24" spans="1:4" ht="30" x14ac:dyDescent="0.25">
      <c r="A24" s="21" t="s">
        <v>280</v>
      </c>
      <c r="B24" s="19" t="s">
        <v>236</v>
      </c>
    </row>
    <row r="25" spans="1:4" ht="45" x14ac:dyDescent="0.25">
      <c r="A25" s="21" t="s">
        <v>281</v>
      </c>
      <c r="B25" s="19" t="s">
        <v>237</v>
      </c>
    </row>
    <row r="26" spans="1:4" x14ac:dyDescent="0.25">
      <c r="A26" s="21" t="s">
        <v>282</v>
      </c>
      <c r="B26" s="21" t="s">
        <v>238</v>
      </c>
    </row>
  </sheetData>
  <mergeCells count="3">
    <mergeCell ref="A1:XFD1"/>
    <mergeCell ref="B2:P2"/>
    <mergeCell ref="B3:P3"/>
  </mergeCells>
  <hyperlinks>
    <hyperlink ref="A1" location="'Objetos de dominio'!A1" display="Volver al inicio" xr:uid="{10464F1A-D93B-4518-8E3E-514422FEDAF5}"/>
    <hyperlink ref="A4" location="'Usuario-DatosSimulados'!A1" display="Datos simulados" xr:uid="{761C3E66-3209-4FCB-BCBF-0437A1648BE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9F0D597-2C3B-4BE7-B290-0E6D5BBCE754}">
          <x14:formula1>
            <xm:f>Valores!$A$2:$A$7</xm:f>
          </x14:formula1>
          <xm:sqref>B6:B12</xm:sqref>
        </x14:dataValidation>
        <x14:dataValidation type="list" allowBlank="1" showInputMessage="1" showErrorMessage="1" xr:uid="{D54A21B5-7ADD-47B9-AEC9-00E5C6A211A2}">
          <x14:formula1>
            <xm:f>Valores!$B$2:$B$3</xm:f>
          </x14:formula1>
          <xm:sqref>K6:O12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F635-8223-4F18-A6C0-FDF2B24CC274}">
  <dimension ref="A1:U23"/>
  <sheetViews>
    <sheetView workbookViewId="0">
      <pane xSplit="1" topLeftCell="B1" activePane="topRight" state="frozen"/>
      <selection activeCell="A13" sqref="A13"/>
      <selection pane="topRight" activeCell="A4" sqref="A4"/>
    </sheetView>
  </sheetViews>
  <sheetFormatPr baseColWidth="10" defaultColWidth="11.42578125" defaultRowHeight="15" x14ac:dyDescent="0.25"/>
  <cols>
    <col min="1" max="1" width="15.7109375" customWidth="1"/>
    <col min="2" max="2" width="28.7109375" customWidth="1"/>
    <col min="3" max="3" width="26.7109375" customWidth="1"/>
    <col min="4" max="4" width="26.28515625" customWidth="1"/>
    <col min="6" max="6" width="12.5703125" customWidth="1"/>
    <col min="8" max="8" width="27.28515625" customWidth="1"/>
    <col min="9" max="9" width="17.140625" customWidth="1"/>
    <col min="10" max="10" width="20.140625" customWidth="1"/>
    <col min="11" max="11" width="15.42578125" customWidth="1"/>
    <col min="12" max="12" width="13" customWidth="1"/>
    <col min="15" max="15" width="19.42578125" customWidth="1"/>
    <col min="16" max="16" width="47.42578125" customWidth="1"/>
    <col min="17" max="17" width="15.7109375" customWidth="1"/>
    <col min="18" max="18" width="15.42578125" customWidth="1"/>
    <col min="19" max="19" width="23.5703125" customWidth="1"/>
    <col min="20" max="20" width="15" customWidth="1"/>
  </cols>
  <sheetData>
    <row r="1" spans="1:21" s="104" customFormat="1" x14ac:dyDescent="0.25">
      <c r="A1" s="103" t="s">
        <v>34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</row>
    <row r="2" spans="1:21" x14ac:dyDescent="0.25">
      <c r="A2" s="7" t="s">
        <v>35</v>
      </c>
      <c r="B2" s="107" t="str">
        <f>'Objetos de dominio'!$A$5</f>
        <v>PerfilUsuario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</row>
    <row r="3" spans="1:21" x14ac:dyDescent="0.25">
      <c r="A3" s="7" t="s">
        <v>36</v>
      </c>
      <c r="B3" s="77" t="str">
        <f>'Objetos de dominio'!$B$5</f>
        <v>Entidad encargada de exponer información de un usuario publicando su alias, su descripción personal, y sus obras.</v>
      </c>
    </row>
    <row r="4" spans="1:21" x14ac:dyDescent="0.25">
      <c r="A4" s="38" t="s">
        <v>37</v>
      </c>
    </row>
    <row r="5" spans="1:21" ht="28.5" customHeight="1" x14ac:dyDescent="0.25">
      <c r="A5" s="22" t="s">
        <v>38</v>
      </c>
      <c r="B5" s="25" t="s">
        <v>0</v>
      </c>
      <c r="C5" s="22" t="s">
        <v>39</v>
      </c>
      <c r="D5" s="22" t="s">
        <v>40</v>
      </c>
      <c r="E5" s="22" t="s">
        <v>41</v>
      </c>
      <c r="F5" s="22" t="s">
        <v>42</v>
      </c>
      <c r="G5" s="22" t="s">
        <v>43</v>
      </c>
      <c r="H5" s="22" t="s">
        <v>44</v>
      </c>
      <c r="I5" s="25" t="s">
        <v>45</v>
      </c>
      <c r="J5" s="25" t="s">
        <v>46</v>
      </c>
      <c r="K5" s="24" t="s">
        <v>47</v>
      </c>
      <c r="L5" s="24" t="s">
        <v>48</v>
      </c>
      <c r="M5" s="24" t="s">
        <v>49</v>
      </c>
      <c r="N5" s="24" t="s">
        <v>50</v>
      </c>
      <c r="O5" s="24" t="s">
        <v>51</v>
      </c>
      <c r="P5" s="51" t="s">
        <v>29</v>
      </c>
      <c r="Q5" s="70" t="s">
        <v>87</v>
      </c>
      <c r="R5" s="70" t="s">
        <v>88</v>
      </c>
      <c r="S5" s="70" t="s">
        <v>89</v>
      </c>
      <c r="T5" s="70" t="s">
        <v>90</v>
      </c>
      <c r="U5" s="68"/>
    </row>
    <row r="6" spans="1:21" ht="36" customHeight="1" x14ac:dyDescent="0.25">
      <c r="A6" s="65" t="s">
        <v>285</v>
      </c>
      <c r="B6" s="1" t="s">
        <v>5</v>
      </c>
      <c r="C6" s="30">
        <v>36</v>
      </c>
      <c r="D6" s="30">
        <v>36</v>
      </c>
      <c r="E6" s="30"/>
      <c r="F6" s="30"/>
      <c r="G6" s="30"/>
      <c r="H6" s="72" t="s">
        <v>56</v>
      </c>
      <c r="I6" s="73"/>
      <c r="J6" s="74" t="s">
        <v>57</v>
      </c>
      <c r="K6" s="11" t="s">
        <v>6</v>
      </c>
      <c r="L6" s="11" t="s">
        <v>11</v>
      </c>
      <c r="M6" s="11" t="s">
        <v>6</v>
      </c>
      <c r="N6" s="11" t="s">
        <v>11</v>
      </c>
      <c r="O6" s="11" t="s">
        <v>6</v>
      </c>
      <c r="P6" s="75" t="s">
        <v>91</v>
      </c>
      <c r="Q6" s="30" t="s">
        <v>59</v>
      </c>
      <c r="R6" s="30" t="s">
        <v>59</v>
      </c>
      <c r="S6" s="30" t="s">
        <v>60</v>
      </c>
      <c r="T6" s="30" t="s">
        <v>61</v>
      </c>
      <c r="U6" s="68"/>
    </row>
    <row r="7" spans="1:21" ht="45" customHeight="1" x14ac:dyDescent="0.25">
      <c r="A7" s="30" t="s">
        <v>293</v>
      </c>
      <c r="B7" s="1" t="s">
        <v>5</v>
      </c>
      <c r="C7" s="30">
        <v>1</v>
      </c>
      <c r="D7" s="30">
        <v>200</v>
      </c>
      <c r="E7" s="30"/>
      <c r="F7" s="30"/>
      <c r="G7" s="30"/>
      <c r="H7" s="30" t="s">
        <v>69</v>
      </c>
      <c r="I7" s="73" t="s">
        <v>326</v>
      </c>
      <c r="J7" s="74" t="s">
        <v>57</v>
      </c>
      <c r="K7" s="11" t="s">
        <v>11</v>
      </c>
      <c r="L7" s="11" t="s">
        <v>11</v>
      </c>
      <c r="M7" s="11" t="s">
        <v>11</v>
      </c>
      <c r="N7" s="11" t="s">
        <v>11</v>
      </c>
      <c r="O7" s="11" t="s">
        <v>11</v>
      </c>
      <c r="P7" s="75" t="s">
        <v>218</v>
      </c>
      <c r="Q7" s="30" t="s">
        <v>59</v>
      </c>
      <c r="R7" s="30" t="s">
        <v>64</v>
      </c>
      <c r="S7" s="30" t="s">
        <v>93</v>
      </c>
      <c r="T7" s="30" t="s">
        <v>61</v>
      </c>
      <c r="U7" s="68"/>
    </row>
    <row r="8" spans="1:21" ht="31.5" customHeight="1" x14ac:dyDescent="0.25">
      <c r="A8" s="30" t="s">
        <v>299</v>
      </c>
      <c r="B8" s="20" t="s">
        <v>217</v>
      </c>
      <c r="C8" s="30"/>
      <c r="D8" s="30"/>
      <c r="E8" s="30"/>
      <c r="F8" s="30"/>
      <c r="G8" s="73"/>
      <c r="H8" s="30" t="s">
        <v>69</v>
      </c>
      <c r="I8" s="76"/>
      <c r="J8" s="74"/>
      <c r="K8" s="11" t="s">
        <v>11</v>
      </c>
      <c r="L8" s="11" t="s">
        <v>11</v>
      </c>
      <c r="M8" s="11" t="s">
        <v>11</v>
      </c>
      <c r="N8" s="11" t="s">
        <v>11</v>
      </c>
      <c r="O8" s="11" t="s">
        <v>11</v>
      </c>
      <c r="P8" s="75" t="s">
        <v>219</v>
      </c>
      <c r="Q8" s="30" t="s">
        <v>59</v>
      </c>
      <c r="R8" s="30" t="s">
        <v>64</v>
      </c>
      <c r="S8" s="30" t="s">
        <v>93</v>
      </c>
      <c r="T8" s="30" t="s">
        <v>61</v>
      </c>
      <c r="U8" s="68"/>
    </row>
    <row r="9" spans="1:21" ht="35.25" customHeight="1" x14ac:dyDescent="0.25">
      <c r="A9" s="65" t="s">
        <v>95</v>
      </c>
      <c r="B9" s="41" t="s">
        <v>30</v>
      </c>
      <c r="C9" s="30"/>
      <c r="D9" s="30"/>
      <c r="E9" s="30"/>
      <c r="F9" s="30"/>
      <c r="G9" s="30"/>
      <c r="H9" s="30" t="s">
        <v>69</v>
      </c>
      <c r="I9" s="73"/>
      <c r="J9" s="74"/>
      <c r="K9" s="11" t="s">
        <v>11</v>
      </c>
      <c r="L9" s="11" t="s">
        <v>11</v>
      </c>
      <c r="M9" s="11" t="s">
        <v>6</v>
      </c>
      <c r="N9" s="11" t="s">
        <v>6</v>
      </c>
      <c r="O9" s="11" t="s">
        <v>11</v>
      </c>
      <c r="P9" s="75" t="s">
        <v>220</v>
      </c>
      <c r="Q9" s="30" t="s">
        <v>59</v>
      </c>
      <c r="R9" s="30" t="s">
        <v>64</v>
      </c>
      <c r="S9" s="30" t="s">
        <v>93</v>
      </c>
      <c r="T9" s="30" t="s">
        <v>61</v>
      </c>
      <c r="U9" s="68"/>
    </row>
    <row r="12" spans="1:21" x14ac:dyDescent="0.25">
      <c r="A12" s="54" t="s">
        <v>79</v>
      </c>
      <c r="B12" s="53" t="s">
        <v>29</v>
      </c>
      <c r="C12" s="53" t="s">
        <v>80</v>
      </c>
      <c r="D12" s="53" t="s">
        <v>81</v>
      </c>
    </row>
    <row r="13" spans="1:21" ht="36" customHeight="1" x14ac:dyDescent="0.25">
      <c r="A13" s="71" t="s">
        <v>87</v>
      </c>
      <c r="B13" s="65" t="s">
        <v>96</v>
      </c>
      <c r="C13" s="65" t="s">
        <v>97</v>
      </c>
      <c r="D13" s="30"/>
    </row>
    <row r="14" spans="1:21" ht="39" customHeight="1" x14ac:dyDescent="0.25">
      <c r="A14" s="71" t="s">
        <v>88</v>
      </c>
      <c r="B14" s="65" t="s">
        <v>98</v>
      </c>
      <c r="C14" s="65" t="s">
        <v>97</v>
      </c>
      <c r="D14" s="30"/>
    </row>
    <row r="15" spans="1:21" ht="41.25" customHeight="1" x14ac:dyDescent="0.25">
      <c r="A15" s="71" t="s">
        <v>89</v>
      </c>
      <c r="B15" s="65" t="s">
        <v>99</v>
      </c>
      <c r="C15" s="65" t="s">
        <v>97</v>
      </c>
      <c r="D15" s="65" t="s">
        <v>97</v>
      </c>
    </row>
    <row r="16" spans="1:21" ht="47.25" customHeight="1" x14ac:dyDescent="0.25">
      <c r="A16" s="71" t="s">
        <v>90</v>
      </c>
      <c r="B16" s="65" t="s">
        <v>100</v>
      </c>
      <c r="C16" s="65" t="s">
        <v>97</v>
      </c>
      <c r="D16" s="65" t="s">
        <v>97</v>
      </c>
    </row>
    <row r="19" spans="1:2" x14ac:dyDescent="0.25">
      <c r="A19" s="88" t="s">
        <v>78</v>
      </c>
      <c r="B19" s="88" t="s">
        <v>29</v>
      </c>
    </row>
    <row r="20" spans="1:2" ht="30" x14ac:dyDescent="0.25">
      <c r="A20" s="21" t="s">
        <v>274</v>
      </c>
      <c r="B20" s="19" t="s">
        <v>240</v>
      </c>
    </row>
    <row r="21" spans="1:2" ht="45" x14ac:dyDescent="0.25">
      <c r="A21" s="21" t="s">
        <v>275</v>
      </c>
      <c r="B21" s="19" t="s">
        <v>241</v>
      </c>
    </row>
    <row r="22" spans="1:2" ht="30" x14ac:dyDescent="0.25">
      <c r="A22" s="21" t="s">
        <v>276</v>
      </c>
      <c r="B22" s="19" t="s">
        <v>242</v>
      </c>
    </row>
    <row r="23" spans="1:2" x14ac:dyDescent="0.25">
      <c r="A23" s="21" t="s">
        <v>277</v>
      </c>
      <c r="B23" s="19" t="s">
        <v>238</v>
      </c>
    </row>
  </sheetData>
  <mergeCells count="2">
    <mergeCell ref="A1:XFD1"/>
    <mergeCell ref="B2:P2"/>
  </mergeCells>
  <hyperlinks>
    <hyperlink ref="A1" location="'Objetos de dominio'!A1" display="Volver al inicio" xr:uid="{C38D1E6A-6E37-4A1D-BFF8-A3AC0844579B}"/>
    <hyperlink ref="A4" location="'PerfilUsuario-DatosSimulados'!A1" display="Datos simulados" xr:uid="{72607C39-7C3F-4454-B1AC-D170FF14B05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336C20C-F809-4D13-A4DF-96A0872AA7C2}">
          <x14:formula1>
            <xm:f>Valores!$A$2:$A$7</xm:f>
          </x14:formula1>
          <xm:sqref>B6:B7</xm:sqref>
        </x14:dataValidation>
        <x14:dataValidation type="list" allowBlank="1" showInputMessage="1" showErrorMessage="1" xr:uid="{3A6D4B41-3570-43DB-BC47-CBF7D1D7AB52}">
          <x14:formula1>
            <xm:f>Valores!$B$2:$B$3</xm:f>
          </x14:formula1>
          <xm:sqref>K6:O9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8E55-B0C2-4B23-9ABB-7AFDD4A438D8}">
  <dimension ref="A1:U30"/>
  <sheetViews>
    <sheetView topLeftCell="A4" workbookViewId="0">
      <pane xSplit="1" topLeftCell="B1" activePane="topRight" state="frozen"/>
      <selection pane="topRight" activeCell="B17" sqref="B17"/>
    </sheetView>
  </sheetViews>
  <sheetFormatPr baseColWidth="10" defaultColWidth="11.42578125" defaultRowHeight="15" x14ac:dyDescent="0.25"/>
  <cols>
    <col min="1" max="1" width="20.140625" bestFit="1" customWidth="1"/>
    <col min="2" max="2" width="23.85546875" customWidth="1"/>
    <col min="3" max="3" width="36.42578125" customWidth="1"/>
    <col min="4" max="4" width="41.140625" customWidth="1"/>
    <col min="5" max="5" width="9.140625" bestFit="1" customWidth="1"/>
    <col min="6" max="6" width="12.140625" bestFit="1" customWidth="1"/>
    <col min="7" max="7" width="10.85546875" bestFit="1" customWidth="1"/>
    <col min="8" max="8" width="25.5703125" customWidth="1"/>
    <col min="9" max="9" width="16.140625" customWidth="1"/>
    <col min="10" max="10" width="21" customWidth="1"/>
    <col min="11" max="11" width="15.7109375" bestFit="1" customWidth="1"/>
    <col min="12" max="12" width="11.5703125" bestFit="1" customWidth="1"/>
    <col min="13" max="13" width="13" bestFit="1" customWidth="1"/>
    <col min="14" max="14" width="10.5703125" bestFit="1" customWidth="1"/>
    <col min="15" max="15" width="20.85546875" bestFit="1" customWidth="1"/>
    <col min="16" max="16" width="56.140625" customWidth="1"/>
    <col min="17" max="17" width="14.28515625" customWidth="1"/>
    <col min="18" max="18" width="14" customWidth="1"/>
    <col min="19" max="19" width="23.85546875" customWidth="1"/>
    <col min="20" max="20" width="13.85546875" customWidth="1"/>
  </cols>
  <sheetData>
    <row r="1" spans="1:21" s="104" customFormat="1" x14ac:dyDescent="0.25">
      <c r="A1" s="103" t="s">
        <v>34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</row>
    <row r="2" spans="1:21" x14ac:dyDescent="0.25">
      <c r="A2" s="7" t="s">
        <v>35</v>
      </c>
      <c r="B2" s="107" t="str">
        <f>'Objetos de dominio'!$A$3</f>
        <v>Obra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</row>
    <row r="3" spans="1:21" x14ac:dyDescent="0.25">
      <c r="A3" s="7" t="s">
        <v>36</v>
      </c>
      <c r="B3" s="109" t="str">
        <f>'Objetos de dominio'!$B$3</f>
        <v>Entidad que hace referencia a una publicación de cualquier tipo de arte.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</row>
    <row r="4" spans="1:21" x14ac:dyDescent="0.25">
      <c r="A4" s="2" t="s">
        <v>37</v>
      </c>
    </row>
    <row r="5" spans="1:21" ht="30" x14ac:dyDescent="0.25">
      <c r="A5" s="24" t="s">
        <v>38</v>
      </c>
      <c r="B5" s="23" t="s">
        <v>0</v>
      </c>
      <c r="C5" s="24" t="s">
        <v>39</v>
      </c>
      <c r="D5" s="24" t="s">
        <v>40</v>
      </c>
      <c r="E5" s="24" t="s">
        <v>41</v>
      </c>
      <c r="F5" s="24" t="s">
        <v>42</v>
      </c>
      <c r="G5" s="24" t="s">
        <v>43</v>
      </c>
      <c r="H5" s="24" t="s">
        <v>44</v>
      </c>
      <c r="I5" s="23" t="s">
        <v>45</v>
      </c>
      <c r="J5" s="23" t="s">
        <v>46</v>
      </c>
      <c r="K5" s="24" t="s">
        <v>47</v>
      </c>
      <c r="L5" s="24" t="s">
        <v>48</v>
      </c>
      <c r="M5" s="24" t="s">
        <v>49</v>
      </c>
      <c r="N5" s="24" t="s">
        <v>50</v>
      </c>
      <c r="O5" s="24" t="s">
        <v>51</v>
      </c>
      <c r="P5" s="51" t="s">
        <v>29</v>
      </c>
      <c r="Q5" s="55" t="s">
        <v>101</v>
      </c>
      <c r="R5" s="55" t="s">
        <v>102</v>
      </c>
      <c r="S5" s="55" t="s">
        <v>103</v>
      </c>
      <c r="T5" s="55" t="s">
        <v>104</v>
      </c>
    </row>
    <row r="6" spans="1:21" ht="36.75" customHeight="1" x14ac:dyDescent="0.25">
      <c r="A6" s="30" t="s">
        <v>285</v>
      </c>
      <c r="B6" s="45" t="s">
        <v>5</v>
      </c>
      <c r="C6" s="30">
        <v>36</v>
      </c>
      <c r="D6" s="30">
        <v>36</v>
      </c>
      <c r="E6" s="30"/>
      <c r="F6" s="30"/>
      <c r="G6" s="30"/>
      <c r="H6" s="42" t="s">
        <v>56</v>
      </c>
      <c r="I6" s="46"/>
      <c r="J6" s="43"/>
      <c r="K6" s="30" t="s">
        <v>6</v>
      </c>
      <c r="L6" s="30" t="s">
        <v>11</v>
      </c>
      <c r="M6" s="30" t="s">
        <v>6</v>
      </c>
      <c r="N6" s="30" t="s">
        <v>11</v>
      </c>
      <c r="O6" s="30" t="s">
        <v>6</v>
      </c>
      <c r="P6" s="56" t="s">
        <v>105</v>
      </c>
      <c r="Q6" s="21" t="s">
        <v>59</v>
      </c>
      <c r="R6" s="21" t="s">
        <v>59</v>
      </c>
      <c r="S6" s="21" t="s">
        <v>106</v>
      </c>
      <c r="T6" s="21" t="s">
        <v>61</v>
      </c>
    </row>
    <row r="7" spans="1:21" ht="36.75" customHeight="1" x14ac:dyDescent="0.25">
      <c r="A7" s="30" t="s">
        <v>310</v>
      </c>
      <c r="B7" s="45" t="s">
        <v>5</v>
      </c>
      <c r="C7" s="30">
        <v>1</v>
      </c>
      <c r="D7" s="30">
        <v>100</v>
      </c>
      <c r="E7" s="30"/>
      <c r="F7" s="30"/>
      <c r="G7" s="30"/>
      <c r="H7" s="42" t="s">
        <v>311</v>
      </c>
      <c r="I7" s="46"/>
      <c r="J7" s="43"/>
      <c r="K7" s="30" t="s">
        <v>11</v>
      </c>
      <c r="L7" s="30" t="s">
        <v>11</v>
      </c>
      <c r="M7" s="30" t="s">
        <v>6</v>
      </c>
      <c r="N7" s="30" t="s">
        <v>11</v>
      </c>
      <c r="O7" s="30" t="s">
        <v>11</v>
      </c>
      <c r="P7" s="56" t="s">
        <v>312</v>
      </c>
      <c r="Q7" s="21" t="s">
        <v>59</v>
      </c>
      <c r="R7" s="21" t="s">
        <v>64</v>
      </c>
      <c r="S7" s="21" t="s">
        <v>93</v>
      </c>
      <c r="T7" s="21" t="s">
        <v>61</v>
      </c>
    </row>
    <row r="8" spans="1:21" ht="36.75" customHeight="1" x14ac:dyDescent="0.25">
      <c r="A8" s="30" t="s">
        <v>286</v>
      </c>
      <c r="B8" s="45" t="s">
        <v>5</v>
      </c>
      <c r="C8" s="30">
        <v>1</v>
      </c>
      <c r="D8" s="30">
        <v>50</v>
      </c>
      <c r="E8" s="30"/>
      <c r="F8" s="30"/>
      <c r="G8" s="30"/>
      <c r="H8" s="42" t="s">
        <v>311</v>
      </c>
      <c r="I8" s="46"/>
      <c r="J8" s="43"/>
      <c r="K8" s="30" t="s">
        <v>11</v>
      </c>
      <c r="L8" s="30" t="s">
        <v>11</v>
      </c>
      <c r="M8" s="30" t="s">
        <v>6</v>
      </c>
      <c r="N8" s="30" t="s">
        <v>11</v>
      </c>
      <c r="O8" s="30" t="s">
        <v>11</v>
      </c>
      <c r="P8" s="56" t="s">
        <v>329</v>
      </c>
      <c r="Q8" s="21" t="s">
        <v>59</v>
      </c>
      <c r="R8" s="21" t="s">
        <v>64</v>
      </c>
      <c r="S8" s="21" t="s">
        <v>93</v>
      </c>
      <c r="T8" s="21" t="s">
        <v>61</v>
      </c>
    </row>
    <row r="9" spans="1:21" x14ac:dyDescent="0.25">
      <c r="A9" s="30" t="s">
        <v>292</v>
      </c>
      <c r="B9" s="30" t="s">
        <v>283</v>
      </c>
      <c r="C9" s="30"/>
      <c r="D9" s="30"/>
      <c r="E9" s="30"/>
      <c r="F9" s="30"/>
      <c r="G9" s="30"/>
      <c r="H9" s="48" t="s">
        <v>107</v>
      </c>
      <c r="I9" s="46"/>
      <c r="J9" s="43"/>
      <c r="K9" s="30" t="s">
        <v>11</v>
      </c>
      <c r="L9" s="30" t="s">
        <v>11</v>
      </c>
      <c r="M9" s="30" t="s">
        <v>6</v>
      </c>
      <c r="N9" s="30" t="s">
        <v>11</v>
      </c>
      <c r="O9" s="30" t="s">
        <v>11</v>
      </c>
      <c r="P9" s="56" t="s">
        <v>108</v>
      </c>
      <c r="Q9" s="21" t="s">
        <v>59</v>
      </c>
      <c r="R9" s="21" t="s">
        <v>64</v>
      </c>
      <c r="S9" s="21" t="s">
        <v>93</v>
      </c>
      <c r="T9" s="21" t="s">
        <v>61</v>
      </c>
    </row>
    <row r="10" spans="1:21" ht="30" x14ac:dyDescent="0.25">
      <c r="A10" s="30" t="s">
        <v>293</v>
      </c>
      <c r="B10" s="45" t="s">
        <v>5</v>
      </c>
      <c r="C10" s="30">
        <v>0</v>
      </c>
      <c r="D10" s="30">
        <v>200</v>
      </c>
      <c r="E10" s="30"/>
      <c r="F10" s="30"/>
      <c r="G10" s="30"/>
      <c r="H10" s="48" t="s">
        <v>62</v>
      </c>
      <c r="I10" s="46"/>
      <c r="J10" s="43" t="s">
        <v>57</v>
      </c>
      <c r="K10" s="30" t="s">
        <v>11</v>
      </c>
      <c r="L10" s="30" t="s">
        <v>11</v>
      </c>
      <c r="M10" s="30" t="s">
        <v>11</v>
      </c>
      <c r="N10" s="30" t="s">
        <v>11</v>
      </c>
      <c r="O10" s="30" t="s">
        <v>11</v>
      </c>
      <c r="P10" s="57" t="s">
        <v>109</v>
      </c>
      <c r="Q10" s="21" t="s">
        <v>59</v>
      </c>
      <c r="R10" s="21" t="s">
        <v>64</v>
      </c>
      <c r="S10" s="21" t="s">
        <v>93</v>
      </c>
      <c r="T10" s="21" t="s">
        <v>61</v>
      </c>
    </row>
    <row r="11" spans="1:21" ht="30" x14ac:dyDescent="0.25">
      <c r="A11" s="30" t="s">
        <v>294</v>
      </c>
      <c r="B11" s="30" t="s">
        <v>111</v>
      </c>
      <c r="C11" s="30"/>
      <c r="D11" s="30"/>
      <c r="E11" s="30"/>
      <c r="F11" s="30"/>
      <c r="G11" s="30"/>
      <c r="H11" s="46" t="s">
        <v>112</v>
      </c>
      <c r="I11" s="46"/>
      <c r="J11" s="43"/>
      <c r="K11" s="30" t="s">
        <v>11</v>
      </c>
      <c r="L11" s="30" t="s">
        <v>6</v>
      </c>
      <c r="M11" s="30" t="s">
        <v>6</v>
      </c>
      <c r="N11" s="30" t="s">
        <v>11</v>
      </c>
      <c r="O11" s="30" t="s">
        <v>11</v>
      </c>
      <c r="P11" s="56" t="s">
        <v>113</v>
      </c>
      <c r="Q11" s="21" t="s">
        <v>59</v>
      </c>
      <c r="R11" s="21" t="s">
        <v>64</v>
      </c>
      <c r="S11" s="21" t="s">
        <v>93</v>
      </c>
      <c r="T11" s="21" t="s">
        <v>61</v>
      </c>
    </row>
    <row r="12" spans="1:21" ht="30" x14ac:dyDescent="0.25">
      <c r="A12" s="30" t="s">
        <v>295</v>
      </c>
      <c r="B12" s="30" t="s">
        <v>32</v>
      </c>
      <c r="C12" s="30"/>
      <c r="D12" s="30"/>
      <c r="E12" s="30"/>
      <c r="F12" s="30"/>
      <c r="G12" s="30"/>
      <c r="H12" s="47" t="s">
        <v>114</v>
      </c>
      <c r="I12" s="46"/>
      <c r="J12" s="43"/>
      <c r="K12" s="30" t="s">
        <v>11</v>
      </c>
      <c r="L12" s="30" t="s">
        <v>11</v>
      </c>
      <c r="M12" s="30" t="s">
        <v>6</v>
      </c>
      <c r="N12" s="30" t="s">
        <v>11</v>
      </c>
      <c r="O12" s="30" t="s">
        <v>11</v>
      </c>
      <c r="P12" s="56" t="s">
        <v>115</v>
      </c>
      <c r="Q12" s="21" t="s">
        <v>59</v>
      </c>
      <c r="R12" s="21" t="s">
        <v>64</v>
      </c>
      <c r="S12" s="21" t="s">
        <v>93</v>
      </c>
      <c r="T12" s="21" t="s">
        <v>61</v>
      </c>
    </row>
    <row r="13" spans="1:21" ht="30" x14ac:dyDescent="0.25">
      <c r="A13" s="30" t="s">
        <v>296</v>
      </c>
      <c r="B13" s="30" t="s">
        <v>332</v>
      </c>
      <c r="C13" s="30"/>
      <c r="D13" s="30"/>
      <c r="E13" s="30"/>
      <c r="F13" s="30"/>
      <c r="G13" s="30"/>
      <c r="H13" s="48" t="s">
        <v>116</v>
      </c>
      <c r="I13" s="46"/>
      <c r="J13" s="43"/>
      <c r="K13" s="30" t="s">
        <v>11</v>
      </c>
      <c r="L13" s="30" t="s">
        <v>11</v>
      </c>
      <c r="M13" s="30" t="s">
        <v>6</v>
      </c>
      <c r="N13" s="30" t="s">
        <v>11</v>
      </c>
      <c r="O13" s="30" t="s">
        <v>11</v>
      </c>
      <c r="P13" s="56" t="s">
        <v>117</v>
      </c>
      <c r="Q13" s="21" t="s">
        <v>59</v>
      </c>
      <c r="R13" s="21" t="s">
        <v>64</v>
      </c>
      <c r="S13" s="21" t="s">
        <v>93</v>
      </c>
      <c r="T13" s="21" t="s">
        <v>61</v>
      </c>
    </row>
    <row r="14" spans="1:21" ht="30" x14ac:dyDescent="0.25">
      <c r="A14" s="30" t="s">
        <v>297</v>
      </c>
      <c r="B14" s="30" t="s">
        <v>222</v>
      </c>
      <c r="C14" s="30"/>
      <c r="D14" s="30"/>
      <c r="E14" s="30"/>
      <c r="F14" s="30"/>
      <c r="G14" s="30"/>
      <c r="H14" s="48" t="s">
        <v>119</v>
      </c>
      <c r="I14" s="46"/>
      <c r="J14" s="43"/>
      <c r="K14" s="30" t="s">
        <v>11</v>
      </c>
      <c r="L14" s="30" t="s">
        <v>11</v>
      </c>
      <c r="M14" s="30" t="s">
        <v>11</v>
      </c>
      <c r="N14" s="30" t="s">
        <v>11</v>
      </c>
      <c r="O14" s="30" t="s">
        <v>11</v>
      </c>
      <c r="P14" s="56" t="s">
        <v>224</v>
      </c>
      <c r="Q14" s="21" t="s">
        <v>59</v>
      </c>
      <c r="R14" s="21" t="s">
        <v>64</v>
      </c>
      <c r="S14" s="21" t="s">
        <v>93</v>
      </c>
      <c r="T14" s="21" t="s">
        <v>61</v>
      </c>
    </row>
    <row r="15" spans="1:21" ht="30" x14ac:dyDescent="0.25">
      <c r="A15" s="30" t="s">
        <v>298</v>
      </c>
      <c r="B15" s="30" t="s">
        <v>223</v>
      </c>
      <c r="C15" s="30"/>
      <c r="D15" s="30"/>
      <c r="E15" s="30"/>
      <c r="F15" s="30"/>
      <c r="G15" s="30"/>
      <c r="H15" s="48" t="s">
        <v>121</v>
      </c>
      <c r="I15" s="46"/>
      <c r="J15" s="43"/>
      <c r="K15" s="30" t="s">
        <v>11</v>
      </c>
      <c r="L15" s="30" t="s">
        <v>11</v>
      </c>
      <c r="M15" s="30" t="s">
        <v>11</v>
      </c>
      <c r="N15" s="30" t="s">
        <v>11</v>
      </c>
      <c r="O15" s="30" t="s">
        <v>11</v>
      </c>
      <c r="P15" s="56" t="s">
        <v>225</v>
      </c>
      <c r="Q15" s="21" t="s">
        <v>59</v>
      </c>
      <c r="R15" s="21" t="s">
        <v>64</v>
      </c>
      <c r="S15" s="21" t="s">
        <v>93</v>
      </c>
      <c r="T15" s="21" t="s">
        <v>61</v>
      </c>
    </row>
    <row r="18" spans="1:4" x14ac:dyDescent="0.25">
      <c r="A18" s="68"/>
      <c r="B18" s="68"/>
      <c r="C18" s="68"/>
      <c r="D18" s="68"/>
    </row>
    <row r="19" spans="1:4" x14ac:dyDescent="0.25">
      <c r="A19" s="68"/>
      <c r="B19" s="68"/>
      <c r="C19" s="68"/>
      <c r="D19" s="68"/>
    </row>
    <row r="20" spans="1:4" x14ac:dyDescent="0.25">
      <c r="A20" s="69" t="s">
        <v>79</v>
      </c>
      <c r="B20" s="70" t="s">
        <v>29</v>
      </c>
      <c r="C20" s="70" t="s">
        <v>80</v>
      </c>
      <c r="D20" s="70" t="s">
        <v>81</v>
      </c>
    </row>
    <row r="21" spans="1:4" ht="45" x14ac:dyDescent="0.25">
      <c r="A21" s="30" t="s">
        <v>101</v>
      </c>
      <c r="B21" s="65" t="s">
        <v>122</v>
      </c>
      <c r="C21" s="65" t="s">
        <v>123</v>
      </c>
      <c r="D21" s="30"/>
    </row>
    <row r="22" spans="1:4" ht="45" x14ac:dyDescent="0.25">
      <c r="A22" s="30" t="s">
        <v>102</v>
      </c>
      <c r="B22" s="65" t="s">
        <v>124</v>
      </c>
      <c r="C22" s="65" t="s">
        <v>123</v>
      </c>
      <c r="D22" s="30"/>
    </row>
    <row r="23" spans="1:4" ht="45" customHeight="1" x14ac:dyDescent="0.25">
      <c r="A23" s="30" t="s">
        <v>103</v>
      </c>
      <c r="B23" s="65" t="s">
        <v>125</v>
      </c>
      <c r="C23" s="65" t="s">
        <v>123</v>
      </c>
      <c r="D23" s="65" t="s">
        <v>123</v>
      </c>
    </row>
    <row r="24" spans="1:4" ht="45" x14ac:dyDescent="0.25">
      <c r="A24" s="30" t="s">
        <v>104</v>
      </c>
      <c r="B24" s="65" t="s">
        <v>126</v>
      </c>
      <c r="C24" s="65" t="s">
        <v>123</v>
      </c>
      <c r="D24" s="65" t="s">
        <v>123</v>
      </c>
    </row>
    <row r="26" spans="1:4" x14ac:dyDescent="0.25">
      <c r="A26" s="88" t="s">
        <v>78</v>
      </c>
      <c r="B26" s="88" t="s">
        <v>29</v>
      </c>
    </row>
    <row r="27" spans="1:4" ht="45" x14ac:dyDescent="0.25">
      <c r="A27" s="21" t="s">
        <v>270</v>
      </c>
      <c r="B27" s="65" t="s">
        <v>243</v>
      </c>
    </row>
    <row r="28" spans="1:4" ht="45" x14ac:dyDescent="0.25">
      <c r="A28" s="21" t="s">
        <v>271</v>
      </c>
      <c r="B28" s="65" t="s">
        <v>245</v>
      </c>
    </row>
    <row r="29" spans="1:4" ht="45" x14ac:dyDescent="0.25">
      <c r="A29" s="21" t="s">
        <v>272</v>
      </c>
      <c r="B29" s="65" t="s">
        <v>244</v>
      </c>
    </row>
    <row r="30" spans="1:4" ht="30" x14ac:dyDescent="0.25">
      <c r="A30" s="21" t="s">
        <v>273</v>
      </c>
      <c r="B30" s="65" t="s">
        <v>238</v>
      </c>
    </row>
  </sheetData>
  <mergeCells count="3">
    <mergeCell ref="A1:XFD1"/>
    <mergeCell ref="B2:P2"/>
    <mergeCell ref="B3:P3"/>
  </mergeCells>
  <hyperlinks>
    <hyperlink ref="A1" location="'Objetos de dominio'!A1" display="Volver al inicio" xr:uid="{26D54B96-09A5-4802-9EF8-906E9F40C136}"/>
    <hyperlink ref="A4" location="'Obra-DatosSimulados'!A1" display="Datos simulados" xr:uid="{2DB9A4BF-74E4-40F7-9426-6EF28D0D0A4E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10A808-0040-429A-A643-9BA9409CDD29}">
          <x14:formula1>
            <xm:f>Valores!$A$2:$A$7</xm:f>
          </x14:formula1>
          <xm:sqref>B6:B8 B10</xm:sqref>
        </x14:dataValidation>
        <x14:dataValidation type="list" allowBlank="1" showInputMessage="1" showErrorMessage="1" xr:uid="{ECCD5943-3A6B-4B5B-8CE0-3B7D260D43D1}">
          <x14:formula1>
            <xm:f>Valores!$B$2:$B$3</xm:f>
          </x14:formula1>
          <xm:sqref>K6:O15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FCBE-4B35-46BC-A796-47CDA6082EC0}">
  <dimension ref="A1:T18"/>
  <sheetViews>
    <sheetView workbookViewId="0">
      <pane xSplit="1" topLeftCell="B1" activePane="topRight" state="frozen"/>
      <selection pane="topRight" sqref="A1:XFD1"/>
    </sheetView>
  </sheetViews>
  <sheetFormatPr baseColWidth="10" defaultColWidth="11.42578125" defaultRowHeight="15" x14ac:dyDescent="0.25"/>
  <cols>
    <col min="1" max="1" width="18.42578125" bestFit="1" customWidth="1"/>
    <col min="2" max="2" width="35.140625" customWidth="1"/>
    <col min="3" max="3" width="23.140625" customWidth="1"/>
    <col min="4" max="4" width="22.140625" customWidth="1"/>
    <col min="6" max="6" width="12.140625" bestFit="1" customWidth="1"/>
    <col min="8" max="8" width="26" bestFit="1" customWidth="1"/>
    <col min="9" max="9" width="17.140625" customWidth="1"/>
    <col min="10" max="10" width="13.42578125" customWidth="1"/>
    <col min="11" max="11" width="15.7109375" bestFit="1" customWidth="1"/>
    <col min="12" max="12" width="11.5703125" bestFit="1" customWidth="1"/>
    <col min="13" max="13" width="13" bestFit="1" customWidth="1"/>
    <col min="15" max="15" width="20.85546875" bestFit="1" customWidth="1"/>
    <col min="16" max="16" width="45.85546875" customWidth="1"/>
    <col min="17" max="17" width="17.7109375" customWidth="1"/>
    <col min="18" max="18" width="23.5703125" customWidth="1"/>
    <col min="19" max="19" width="18.7109375" customWidth="1"/>
  </cols>
  <sheetData>
    <row r="1" spans="1:20" s="104" customFormat="1" x14ac:dyDescent="0.25">
      <c r="A1" s="103" t="s">
        <v>34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</row>
    <row r="2" spans="1:20" x14ac:dyDescent="0.25">
      <c r="A2" s="7" t="s">
        <v>35</v>
      </c>
      <c r="B2" s="107" t="str">
        <f>'Objetos de dominio'!$A$4</f>
        <v>TipoObra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</row>
    <row r="3" spans="1:20" x14ac:dyDescent="0.25">
      <c r="A3" s="7" t="s">
        <v>36</v>
      </c>
      <c r="B3" s="109" t="str">
        <f>'Objetos de dominio'!$B$4</f>
        <v>Entidad que define a que tipo de obra pertenece la obra que se carga ya sea dibujo, pintura, fotografia, etc.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</row>
    <row r="4" spans="1:20" x14ac:dyDescent="0.25">
      <c r="A4" s="38" t="s">
        <v>37</v>
      </c>
    </row>
    <row r="5" spans="1:20" ht="30" x14ac:dyDescent="0.25">
      <c r="A5" s="3" t="s">
        <v>38</v>
      </c>
      <c r="B5" s="4" t="s">
        <v>0</v>
      </c>
      <c r="C5" s="5" t="s">
        <v>39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4" t="s">
        <v>45</v>
      </c>
      <c r="J5" s="4" t="s">
        <v>46</v>
      </c>
      <c r="K5" s="5" t="s">
        <v>47</v>
      </c>
      <c r="L5" s="5" t="s">
        <v>48</v>
      </c>
      <c r="M5" s="5" t="s">
        <v>49</v>
      </c>
      <c r="N5" s="5" t="s">
        <v>50</v>
      </c>
      <c r="O5" s="5" t="s">
        <v>51</v>
      </c>
      <c r="P5" s="49" t="s">
        <v>29</v>
      </c>
      <c r="Q5" s="53" t="s">
        <v>127</v>
      </c>
      <c r="R5" s="53" t="s">
        <v>128</v>
      </c>
      <c r="S5" s="53" t="s">
        <v>129</v>
      </c>
    </row>
    <row r="6" spans="1:20" ht="36.75" customHeight="1" x14ac:dyDescent="0.25">
      <c r="A6" s="8" t="s">
        <v>285</v>
      </c>
      <c r="B6" s="36" t="s">
        <v>5</v>
      </c>
      <c r="C6" s="8">
        <v>36</v>
      </c>
      <c r="D6" s="8">
        <v>36</v>
      </c>
      <c r="E6" s="8"/>
      <c r="F6" s="8"/>
      <c r="G6" s="8"/>
      <c r="H6" s="15" t="s">
        <v>56</v>
      </c>
      <c r="I6" s="34"/>
      <c r="J6" s="35"/>
      <c r="K6" s="11" t="s">
        <v>6</v>
      </c>
      <c r="L6" s="11" t="s">
        <v>11</v>
      </c>
      <c r="M6" s="11" t="s">
        <v>6</v>
      </c>
      <c r="N6" s="11" t="s">
        <v>11</v>
      </c>
      <c r="O6" s="11" t="s">
        <v>6</v>
      </c>
      <c r="P6" s="58" t="s">
        <v>105</v>
      </c>
      <c r="Q6" s="21" t="s">
        <v>59</v>
      </c>
      <c r="R6" s="21" t="s">
        <v>60</v>
      </c>
      <c r="S6" s="21" t="s">
        <v>61</v>
      </c>
    </row>
    <row r="7" spans="1:20" ht="30" x14ac:dyDescent="0.25">
      <c r="A7" s="8" t="s">
        <v>286</v>
      </c>
      <c r="B7" s="36" t="s">
        <v>5</v>
      </c>
      <c r="C7" s="8">
        <v>1</v>
      </c>
      <c r="D7" s="8">
        <v>20</v>
      </c>
      <c r="E7" s="8"/>
      <c r="F7" s="8"/>
      <c r="G7" s="8"/>
      <c r="H7" s="33" t="s">
        <v>131</v>
      </c>
      <c r="I7" s="34"/>
      <c r="J7" s="35"/>
      <c r="K7" s="11" t="s">
        <v>11</v>
      </c>
      <c r="L7" s="11" t="s">
        <v>11</v>
      </c>
      <c r="M7" s="11" t="s">
        <v>6</v>
      </c>
      <c r="N7" s="11" t="s">
        <v>11</v>
      </c>
      <c r="O7" s="11" t="s">
        <v>11</v>
      </c>
      <c r="P7" s="58" t="s">
        <v>132</v>
      </c>
      <c r="Q7" s="21" t="s">
        <v>59</v>
      </c>
      <c r="R7" s="21" t="s">
        <v>93</v>
      </c>
      <c r="S7" s="21" t="s">
        <v>61</v>
      </c>
    </row>
    <row r="11" spans="1:20" x14ac:dyDescent="0.25">
      <c r="A11" s="54" t="s">
        <v>79</v>
      </c>
      <c r="B11" s="53" t="s">
        <v>29</v>
      </c>
      <c r="C11" s="53" t="s">
        <v>80</v>
      </c>
      <c r="D11" s="53" t="s">
        <v>81</v>
      </c>
    </row>
    <row r="12" spans="1:20" ht="38.25" customHeight="1" x14ac:dyDescent="0.25">
      <c r="A12" s="71" t="s">
        <v>133</v>
      </c>
      <c r="B12" s="65" t="s">
        <v>134</v>
      </c>
      <c r="C12" s="65" t="s">
        <v>135</v>
      </c>
      <c r="D12" s="30"/>
    </row>
    <row r="13" spans="1:20" ht="34.5" customHeight="1" x14ac:dyDescent="0.25">
      <c r="A13" s="71" t="s">
        <v>128</v>
      </c>
      <c r="B13" s="65" t="s">
        <v>136</v>
      </c>
      <c r="C13" s="65" t="s">
        <v>135</v>
      </c>
      <c r="D13" s="65" t="s">
        <v>135</v>
      </c>
    </row>
    <row r="14" spans="1:20" ht="36.75" customHeight="1" x14ac:dyDescent="0.25">
      <c r="A14" s="71" t="s">
        <v>129</v>
      </c>
      <c r="B14" s="65" t="s">
        <v>137</v>
      </c>
      <c r="C14" s="65" t="s">
        <v>135</v>
      </c>
      <c r="D14" s="65" t="s">
        <v>135</v>
      </c>
    </row>
    <row r="17" spans="1:2" x14ac:dyDescent="0.25">
      <c r="A17" s="88" t="s">
        <v>78</v>
      </c>
      <c r="B17" s="88" t="s">
        <v>29</v>
      </c>
    </row>
    <row r="18" spans="1:2" ht="30" x14ac:dyDescent="0.25">
      <c r="A18" s="21" t="s">
        <v>269</v>
      </c>
      <c r="B18" s="19" t="s">
        <v>246</v>
      </c>
    </row>
  </sheetData>
  <mergeCells count="3">
    <mergeCell ref="A1:XFD1"/>
    <mergeCell ref="B2:P2"/>
    <mergeCell ref="B3:P3"/>
  </mergeCells>
  <hyperlinks>
    <hyperlink ref="A1" location="'Objetos de dominio'!A1" display="Volver al inicio" xr:uid="{964D28B0-327D-4811-A199-577B56832675}"/>
    <hyperlink ref="A4" location="'TipoObra-DatosSimulados'!A1" display="Datos simulados" xr:uid="{21AE9E25-1F04-4BF2-BCEE-428B46CF283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852543E-3E93-44E3-BEB2-7A22D31EA3E8}">
          <x14:formula1>
            <xm:f>Valores!$B$2:$B$3</xm:f>
          </x14:formula1>
          <xm:sqref>K6:O7</xm:sqref>
        </x14:dataValidation>
        <x14:dataValidation type="list" allowBlank="1" showInputMessage="1" showErrorMessage="1" xr:uid="{1BB73C9C-FE0D-48D3-AB34-969D7EFDD2FF}">
          <x14:formula1>
            <xm:f>Valores!$A$2:$A$7</xm:f>
          </x14:formula1>
          <xm:sqref>B6:B7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B309-DAFD-44AF-B544-4CD9C6A1F37F}">
  <dimension ref="A1:T21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3.42578125" customWidth="1"/>
    <col min="2" max="2" width="23.140625" customWidth="1"/>
    <col min="3" max="3" width="26.7109375" customWidth="1"/>
    <col min="4" max="4" width="26.28515625" customWidth="1"/>
    <col min="5" max="5" width="10.140625" customWidth="1"/>
    <col min="6" max="6" width="13.140625" customWidth="1"/>
    <col min="7" max="7" width="12.140625" customWidth="1"/>
    <col min="8" max="8" width="22.7109375" customWidth="1"/>
    <col min="9" max="9" width="19.140625" customWidth="1"/>
    <col min="10" max="10" width="21.5703125" customWidth="1"/>
    <col min="11" max="11" width="16.85546875" customWidth="1"/>
    <col min="12" max="12" width="12.140625" customWidth="1"/>
    <col min="13" max="13" width="13.7109375" customWidth="1"/>
    <col min="14" max="14" width="11.5703125" customWidth="1"/>
    <col min="15" max="15" width="19.85546875" customWidth="1"/>
    <col min="16" max="16" width="34.28515625" customWidth="1"/>
    <col min="17" max="17" width="22.140625" customWidth="1"/>
    <col min="18" max="18" width="22.7109375" customWidth="1"/>
    <col min="19" max="19" width="23.28515625" customWidth="1"/>
    <col min="20" max="20" width="22.42578125" customWidth="1"/>
  </cols>
  <sheetData>
    <row r="1" spans="1:20" s="104" customFormat="1" x14ac:dyDescent="0.25">
      <c r="A1" s="104" t="s">
        <v>34</v>
      </c>
    </row>
    <row r="2" spans="1:20" x14ac:dyDescent="0.25">
      <c r="A2" s="40" t="s">
        <v>138</v>
      </c>
      <c r="B2" s="112" t="str">
        <f>'Objetos de dominio'!$A$7</f>
        <v>CategoriaObra</v>
      </c>
      <c r="C2" s="113"/>
      <c r="D2" s="113"/>
      <c r="E2" s="113"/>
      <c r="F2" s="113"/>
      <c r="G2" s="113"/>
      <c r="H2" s="113"/>
      <c r="I2" s="113"/>
      <c r="J2" s="113"/>
      <c r="K2" s="114"/>
    </row>
    <row r="3" spans="1:20" x14ac:dyDescent="0.25">
      <c r="A3" s="40" t="s">
        <v>139</v>
      </c>
      <c r="B3" s="111" t="str">
        <f>'Objetos de dominio'!$B$7</f>
        <v>Entidad que define a una categoria que tiene una obra en especifico.</v>
      </c>
      <c r="C3" s="111"/>
      <c r="D3" s="111"/>
      <c r="E3" s="111"/>
      <c r="F3" s="111"/>
      <c r="G3" s="111"/>
      <c r="H3" s="111"/>
      <c r="I3" s="111"/>
      <c r="J3" s="111"/>
      <c r="K3" s="111"/>
    </row>
    <row r="4" spans="1:20" x14ac:dyDescent="0.25">
      <c r="A4" s="38" t="s">
        <v>328</v>
      </c>
    </row>
    <row r="5" spans="1:20" x14ac:dyDescent="0.25">
      <c r="A5" s="27" t="s">
        <v>38</v>
      </c>
      <c r="B5" s="26" t="s">
        <v>0</v>
      </c>
      <c r="C5" s="27" t="s">
        <v>39</v>
      </c>
      <c r="D5" s="27" t="s">
        <v>40</v>
      </c>
      <c r="E5" s="27" t="s">
        <v>41</v>
      </c>
      <c r="F5" s="27" t="s">
        <v>42</v>
      </c>
      <c r="G5" s="27" t="s">
        <v>43</v>
      </c>
      <c r="H5" s="27" t="s">
        <v>44</v>
      </c>
      <c r="I5" s="26" t="s">
        <v>45</v>
      </c>
      <c r="J5" s="26" t="s">
        <v>46</v>
      </c>
      <c r="K5" s="27" t="s">
        <v>47</v>
      </c>
      <c r="L5" s="27" t="s">
        <v>48</v>
      </c>
      <c r="M5" s="27" t="s">
        <v>49</v>
      </c>
      <c r="N5" s="27" t="s">
        <v>50</v>
      </c>
      <c r="O5" s="27" t="s">
        <v>51</v>
      </c>
      <c r="P5" s="59" t="s">
        <v>29</v>
      </c>
      <c r="Q5" s="70" t="s">
        <v>140</v>
      </c>
      <c r="R5" s="70" t="s">
        <v>141</v>
      </c>
      <c r="S5" s="70" t="s">
        <v>142</v>
      </c>
      <c r="T5" s="70" t="s">
        <v>143</v>
      </c>
    </row>
    <row r="6" spans="1:20" ht="60" x14ac:dyDescent="0.25">
      <c r="A6" s="30" t="s">
        <v>285</v>
      </c>
      <c r="B6" s="20" t="s">
        <v>5</v>
      </c>
      <c r="C6" s="30">
        <v>36</v>
      </c>
      <c r="D6" s="30">
        <v>36</v>
      </c>
      <c r="E6" s="30"/>
      <c r="F6" s="30"/>
      <c r="G6" s="30"/>
      <c r="H6" s="42" t="s">
        <v>56</v>
      </c>
      <c r="I6" s="30"/>
      <c r="J6" s="30"/>
      <c r="K6" s="30" t="s">
        <v>6</v>
      </c>
      <c r="L6" s="30" t="s">
        <v>11</v>
      </c>
      <c r="M6" s="30" t="s">
        <v>6</v>
      </c>
      <c r="N6" s="30" t="s">
        <v>11</v>
      </c>
      <c r="O6" s="30" t="s">
        <v>6</v>
      </c>
      <c r="P6" s="75" t="s">
        <v>144</v>
      </c>
      <c r="Q6" s="30" t="s">
        <v>59</v>
      </c>
      <c r="R6" s="30" t="s">
        <v>59</v>
      </c>
      <c r="S6" s="30" t="s">
        <v>60</v>
      </c>
      <c r="T6" s="30" t="s">
        <v>61</v>
      </c>
    </row>
    <row r="7" spans="1:20" ht="45" x14ac:dyDescent="0.25">
      <c r="A7" s="30" t="s">
        <v>300</v>
      </c>
      <c r="B7" s="41" t="s">
        <v>31</v>
      </c>
      <c r="C7" s="30"/>
      <c r="D7" s="30"/>
      <c r="E7" s="30"/>
      <c r="F7" s="30"/>
      <c r="G7" s="30"/>
      <c r="H7" s="48" t="s">
        <v>226</v>
      </c>
      <c r="I7" s="30"/>
      <c r="J7" s="43" t="s">
        <v>57</v>
      </c>
      <c r="K7" s="30" t="s">
        <v>11</v>
      </c>
      <c r="L7" s="30" t="s">
        <v>11</v>
      </c>
      <c r="M7" s="30" t="s">
        <v>6</v>
      </c>
      <c r="N7" s="30" t="s">
        <v>11</v>
      </c>
      <c r="O7" s="30" t="s">
        <v>11</v>
      </c>
      <c r="P7" s="75" t="s">
        <v>145</v>
      </c>
      <c r="Q7" s="30" t="s">
        <v>59</v>
      </c>
      <c r="R7" s="30" t="s">
        <v>64</v>
      </c>
      <c r="S7" s="30" t="s">
        <v>146</v>
      </c>
      <c r="T7" s="30" t="s">
        <v>61</v>
      </c>
    </row>
    <row r="8" spans="1:20" ht="45" x14ac:dyDescent="0.25">
      <c r="A8" s="30" t="s">
        <v>301</v>
      </c>
      <c r="B8" s="41" t="s">
        <v>147</v>
      </c>
      <c r="C8" s="30"/>
      <c r="D8" s="30"/>
      <c r="E8" s="30"/>
      <c r="F8" s="30"/>
      <c r="G8" s="30"/>
      <c r="H8" s="48" t="s">
        <v>62</v>
      </c>
      <c r="I8" s="30"/>
      <c r="J8" s="43" t="s">
        <v>57</v>
      </c>
      <c r="K8" s="30" t="s">
        <v>11</v>
      </c>
      <c r="L8" s="30" t="s">
        <v>11</v>
      </c>
      <c r="M8" s="30" t="s">
        <v>6</v>
      </c>
      <c r="N8" s="30" t="s">
        <v>11</v>
      </c>
      <c r="O8" s="30" t="s">
        <v>11</v>
      </c>
      <c r="P8" s="75" t="s">
        <v>148</v>
      </c>
      <c r="Q8" s="30" t="s">
        <v>59</v>
      </c>
      <c r="R8" s="30" t="s">
        <v>64</v>
      </c>
      <c r="S8" s="30" t="s">
        <v>146</v>
      </c>
      <c r="T8" s="30" t="s">
        <v>61</v>
      </c>
    </row>
    <row r="13" spans="1:20" x14ac:dyDescent="0.25">
      <c r="A13" s="54" t="s">
        <v>79</v>
      </c>
      <c r="B13" s="53" t="s">
        <v>29</v>
      </c>
      <c r="C13" s="53" t="s">
        <v>80</v>
      </c>
      <c r="D13" s="53" t="s">
        <v>81</v>
      </c>
    </row>
    <row r="14" spans="1:20" ht="45" x14ac:dyDescent="0.25">
      <c r="A14" s="71" t="s">
        <v>140</v>
      </c>
      <c r="B14" s="65" t="s">
        <v>149</v>
      </c>
      <c r="C14" s="65" t="s">
        <v>150</v>
      </c>
      <c r="D14" s="30"/>
    </row>
    <row r="15" spans="1:20" ht="45" x14ac:dyDescent="0.25">
      <c r="A15" s="71" t="s">
        <v>141</v>
      </c>
      <c r="B15" s="65" t="s">
        <v>151</v>
      </c>
      <c r="C15" s="65" t="s">
        <v>150</v>
      </c>
      <c r="D15" s="30"/>
    </row>
    <row r="16" spans="1:20" ht="45" x14ac:dyDescent="0.25">
      <c r="A16" s="71" t="s">
        <v>142</v>
      </c>
      <c r="B16" s="65" t="s">
        <v>152</v>
      </c>
      <c r="C16" s="65" t="s">
        <v>150</v>
      </c>
      <c r="D16" s="65" t="s">
        <v>150</v>
      </c>
    </row>
    <row r="17" spans="1:4" ht="45" x14ac:dyDescent="0.25">
      <c r="A17" s="71" t="s">
        <v>143</v>
      </c>
      <c r="B17" s="65" t="s">
        <v>153</v>
      </c>
      <c r="C17" s="65" t="s">
        <v>150</v>
      </c>
      <c r="D17" s="65" t="s">
        <v>150</v>
      </c>
    </row>
    <row r="20" spans="1:4" x14ac:dyDescent="0.25">
      <c r="A20" s="88" t="s">
        <v>78</v>
      </c>
      <c r="B20" s="88" t="s">
        <v>29</v>
      </c>
    </row>
    <row r="21" spans="1:4" ht="45" x14ac:dyDescent="0.25">
      <c r="A21" s="21" t="s">
        <v>268</v>
      </c>
      <c r="B21" s="19" t="s">
        <v>247</v>
      </c>
    </row>
  </sheetData>
  <mergeCells count="3">
    <mergeCell ref="B3:K3"/>
    <mergeCell ref="B2:K2"/>
    <mergeCell ref="A1:XFD1"/>
  </mergeCells>
  <hyperlinks>
    <hyperlink ref="A1" location="'Objetos de dominio'!A1" display="Volver al inicio" xr:uid="{40CA414C-1293-4586-A972-060ACDC421F0}"/>
    <hyperlink ref="A4" location="'CategoriaObra-DatosSimulados'!A1" display="DatosSimulados" xr:uid="{280477B6-7DA1-49B8-A42B-F7A67879827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2D899D0-CAD3-4B84-8493-102391D55C6E}">
          <x14:formula1>
            <xm:f>Valores!$A$2:$A$7</xm:f>
          </x14:formula1>
          <xm:sqref>B6</xm:sqref>
        </x14:dataValidation>
        <x14:dataValidation type="list" allowBlank="1" showInputMessage="1" showErrorMessage="1" xr:uid="{57FD33E5-5A5D-4D5C-8D0F-129B497148B2}">
          <x14:formula1>
            <xm:f>Valores!$B$2:$B$3</xm:f>
          </x14:formula1>
          <xm:sqref>K6:O8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47A6-AF49-430B-8E03-BCC78C4C3037}">
  <dimension ref="A1:T23"/>
  <sheetViews>
    <sheetView topLeftCell="M4" workbookViewId="0">
      <selection activeCell="V4" sqref="V4"/>
    </sheetView>
  </sheetViews>
  <sheetFormatPr baseColWidth="10" defaultColWidth="9.140625" defaultRowHeight="15" x14ac:dyDescent="0.25"/>
  <cols>
    <col min="1" max="1" width="18.140625" customWidth="1"/>
    <col min="2" max="2" width="20.7109375" customWidth="1"/>
    <col min="3" max="3" width="23.7109375" customWidth="1"/>
    <col min="4" max="4" width="23.5703125" customWidth="1"/>
    <col min="6" max="6" width="12.28515625" customWidth="1"/>
    <col min="7" max="7" width="11.28515625" customWidth="1"/>
    <col min="8" max="8" width="25.7109375" customWidth="1"/>
    <col min="9" max="9" width="16.7109375" customWidth="1"/>
    <col min="10" max="10" width="25.140625" customWidth="1"/>
    <col min="11" max="11" width="16.42578125" customWidth="1"/>
    <col min="12" max="12" width="13.140625" customWidth="1"/>
    <col min="13" max="13" width="13" customWidth="1"/>
    <col min="14" max="14" width="12" customWidth="1"/>
    <col min="15" max="15" width="21.85546875" customWidth="1"/>
    <col min="16" max="16" width="35.7109375" customWidth="1"/>
    <col min="17" max="17" width="17.85546875" customWidth="1"/>
    <col min="18" max="18" width="16.85546875" customWidth="1"/>
    <col min="19" max="19" width="24.42578125" customWidth="1"/>
    <col min="20" max="20" width="17.85546875" customWidth="1"/>
  </cols>
  <sheetData>
    <row r="1" spans="1:20" s="104" customFormat="1" x14ac:dyDescent="0.25">
      <c r="A1" s="104" t="s">
        <v>34</v>
      </c>
    </row>
    <row r="2" spans="1:20" x14ac:dyDescent="0.25">
      <c r="A2" s="78" t="s">
        <v>154</v>
      </c>
      <c r="B2" s="111" t="str">
        <f>'Objetos de dominio'!$A$6</f>
        <v>Categoria</v>
      </c>
      <c r="C2" s="111"/>
      <c r="D2" s="111"/>
      <c r="E2" s="111"/>
      <c r="F2" s="111"/>
      <c r="G2" s="111"/>
    </row>
    <row r="3" spans="1:20" x14ac:dyDescent="0.25">
      <c r="A3" s="78" t="s">
        <v>139</v>
      </c>
      <c r="B3" s="111" t="str">
        <f>'Objetos de dominio'!$B$6</f>
        <v>Entidad que define las categorias que puede tener una obra ya sea acción, romance, terror, etc.</v>
      </c>
      <c r="C3" s="111"/>
      <c r="D3" s="111"/>
      <c r="E3" s="111"/>
      <c r="F3" s="111"/>
      <c r="G3" s="111"/>
    </row>
    <row r="4" spans="1:20" x14ac:dyDescent="0.25">
      <c r="A4" s="38" t="s">
        <v>284</v>
      </c>
    </row>
    <row r="5" spans="1:20" x14ac:dyDescent="0.25">
      <c r="A5" s="27" t="s">
        <v>38</v>
      </c>
      <c r="B5" s="26" t="s">
        <v>0</v>
      </c>
      <c r="C5" s="27" t="s">
        <v>39</v>
      </c>
      <c r="D5" s="27" t="s">
        <v>40</v>
      </c>
      <c r="E5" s="27" t="s">
        <v>41</v>
      </c>
      <c r="F5" s="27" t="s">
        <v>42</v>
      </c>
      <c r="G5" s="27" t="s">
        <v>43</v>
      </c>
      <c r="H5" s="27" t="s">
        <v>44</v>
      </c>
      <c r="I5" s="26" t="s">
        <v>45</v>
      </c>
      <c r="J5" s="26" t="s">
        <v>46</v>
      </c>
      <c r="K5" s="27" t="s">
        <v>47</v>
      </c>
      <c r="L5" s="27" t="s">
        <v>48</v>
      </c>
      <c r="M5" s="27" t="s">
        <v>49</v>
      </c>
      <c r="N5" s="27" t="s">
        <v>50</v>
      </c>
      <c r="O5" s="27" t="s">
        <v>51</v>
      </c>
      <c r="P5" s="59" t="s">
        <v>29</v>
      </c>
      <c r="Q5" s="53" t="s">
        <v>155</v>
      </c>
      <c r="R5" s="53" t="s">
        <v>156</v>
      </c>
      <c r="S5" s="53" t="s">
        <v>157</v>
      </c>
      <c r="T5" s="53" t="s">
        <v>158</v>
      </c>
    </row>
    <row r="6" spans="1:20" ht="32.25" customHeight="1" x14ac:dyDescent="0.25">
      <c r="A6" s="30" t="s">
        <v>285</v>
      </c>
      <c r="B6" s="20" t="s">
        <v>5</v>
      </c>
      <c r="C6" s="21">
        <v>36</v>
      </c>
      <c r="D6" s="21">
        <v>36</v>
      </c>
      <c r="E6" s="21"/>
      <c r="F6" s="21"/>
      <c r="G6" s="21"/>
      <c r="H6" s="42" t="s">
        <v>56</v>
      </c>
      <c r="I6" s="21"/>
      <c r="J6" s="21"/>
      <c r="K6" s="30" t="s">
        <v>6</v>
      </c>
      <c r="L6" s="30" t="s">
        <v>11</v>
      </c>
      <c r="M6" s="30" t="s">
        <v>6</v>
      </c>
      <c r="N6" s="30" t="s">
        <v>11</v>
      </c>
      <c r="O6" s="30" t="s">
        <v>6</v>
      </c>
      <c r="P6" s="52" t="s">
        <v>159</v>
      </c>
      <c r="Q6" s="30" t="s">
        <v>59</v>
      </c>
      <c r="R6" s="30" t="s">
        <v>59</v>
      </c>
      <c r="S6" s="30" t="s">
        <v>160</v>
      </c>
      <c r="T6" s="30" t="s">
        <v>61</v>
      </c>
    </row>
    <row r="7" spans="1:20" ht="46.5" customHeight="1" x14ac:dyDescent="0.25">
      <c r="A7" s="30" t="s">
        <v>286</v>
      </c>
      <c r="B7" s="20" t="s">
        <v>5</v>
      </c>
      <c r="C7" s="21">
        <v>1</v>
      </c>
      <c r="D7" s="21">
        <v>20</v>
      </c>
      <c r="E7" s="21"/>
      <c r="F7" s="21"/>
      <c r="G7" s="21"/>
      <c r="H7" s="30" t="s">
        <v>69</v>
      </c>
      <c r="I7" s="21"/>
      <c r="J7" s="43" t="s">
        <v>57</v>
      </c>
      <c r="K7" s="30" t="s">
        <v>11</v>
      </c>
      <c r="L7" s="30" t="s">
        <v>11</v>
      </c>
      <c r="M7" s="30" t="s">
        <v>6</v>
      </c>
      <c r="N7" s="30" t="s">
        <v>11</v>
      </c>
      <c r="O7" s="30" t="s">
        <v>11</v>
      </c>
      <c r="P7" s="52" t="s">
        <v>161</v>
      </c>
      <c r="Q7" s="30" t="s">
        <v>59</v>
      </c>
      <c r="R7" s="30" t="s">
        <v>64</v>
      </c>
      <c r="S7" s="30" t="s">
        <v>162</v>
      </c>
      <c r="T7" s="30" t="s">
        <v>61</v>
      </c>
    </row>
    <row r="8" spans="1:20" ht="51.75" customHeight="1" x14ac:dyDescent="0.25">
      <c r="A8" s="30" t="s">
        <v>293</v>
      </c>
      <c r="B8" s="20" t="s">
        <v>5</v>
      </c>
      <c r="C8" s="21">
        <v>0</v>
      </c>
      <c r="D8" s="21">
        <v>200</v>
      </c>
      <c r="E8" s="21"/>
      <c r="F8" s="21"/>
      <c r="G8" s="21"/>
      <c r="H8" s="30" t="s">
        <v>69</v>
      </c>
      <c r="I8" s="21"/>
      <c r="J8" s="43" t="s">
        <v>57</v>
      </c>
      <c r="K8" s="30" t="s">
        <v>11</v>
      </c>
      <c r="L8" s="30" t="s">
        <v>11</v>
      </c>
      <c r="M8" s="30" t="s">
        <v>6</v>
      </c>
      <c r="N8" s="30" t="s">
        <v>11</v>
      </c>
      <c r="O8" s="30" t="s">
        <v>11</v>
      </c>
      <c r="P8" s="60" t="s">
        <v>163</v>
      </c>
      <c r="Q8" s="30" t="s">
        <v>59</v>
      </c>
      <c r="R8" s="30" t="s">
        <v>64</v>
      </c>
      <c r="S8" s="30" t="s">
        <v>162</v>
      </c>
      <c r="T8" s="30" t="s">
        <v>61</v>
      </c>
    </row>
    <row r="14" spans="1:20" x14ac:dyDescent="0.25">
      <c r="A14" s="54" t="s">
        <v>79</v>
      </c>
      <c r="B14" s="80" t="s">
        <v>29</v>
      </c>
      <c r="C14" s="80" t="s">
        <v>80</v>
      </c>
      <c r="D14" s="80" t="s">
        <v>81</v>
      </c>
    </row>
    <row r="15" spans="1:20" ht="45" x14ac:dyDescent="0.25">
      <c r="A15" s="71" t="s">
        <v>155</v>
      </c>
      <c r="B15" s="65" t="s">
        <v>164</v>
      </c>
      <c r="C15" s="65" t="s">
        <v>165</v>
      </c>
      <c r="D15" s="30"/>
    </row>
    <row r="16" spans="1:20" ht="45" x14ac:dyDescent="0.25">
      <c r="A16" s="71" t="s">
        <v>156</v>
      </c>
      <c r="B16" s="65" t="s">
        <v>166</v>
      </c>
      <c r="C16" s="65" t="s">
        <v>165</v>
      </c>
      <c r="D16" s="30"/>
    </row>
    <row r="17" spans="1:4" ht="45" customHeight="1" x14ac:dyDescent="0.25">
      <c r="A17" s="71" t="s">
        <v>157</v>
      </c>
      <c r="B17" s="65" t="s">
        <v>167</v>
      </c>
      <c r="C17" s="65" t="s">
        <v>165</v>
      </c>
      <c r="D17" s="65" t="s">
        <v>165</v>
      </c>
    </row>
    <row r="18" spans="1:4" ht="45" x14ac:dyDescent="0.25">
      <c r="A18" s="71" t="s">
        <v>158</v>
      </c>
      <c r="B18" s="65" t="s">
        <v>168</v>
      </c>
      <c r="C18" s="65" t="s">
        <v>165</v>
      </c>
      <c r="D18" s="65" t="s">
        <v>165</v>
      </c>
    </row>
    <row r="21" spans="1:4" x14ac:dyDescent="0.25">
      <c r="A21" s="88" t="s">
        <v>78</v>
      </c>
      <c r="B21" s="88" t="s">
        <v>29</v>
      </c>
    </row>
    <row r="22" spans="1:4" ht="45" x14ac:dyDescent="0.25">
      <c r="A22" s="21" t="s">
        <v>266</v>
      </c>
      <c r="B22" s="65" t="s">
        <v>248</v>
      </c>
    </row>
    <row r="23" spans="1:4" ht="45" x14ac:dyDescent="0.25">
      <c r="A23" s="21" t="s">
        <v>267</v>
      </c>
      <c r="B23" s="65" t="s">
        <v>249</v>
      </c>
    </row>
  </sheetData>
  <mergeCells count="3">
    <mergeCell ref="B2:G2"/>
    <mergeCell ref="B3:G3"/>
    <mergeCell ref="A1:XFD1"/>
  </mergeCells>
  <hyperlinks>
    <hyperlink ref="A1" location="'Objetos de dominio'!A1" display="Volver al inicio" xr:uid="{989FB58F-CD3B-48E6-861E-8A0D60DD5D49}"/>
    <hyperlink ref="A4" location="'Categoria-DatosSimulados'!A1" display="Datos Simulados" xr:uid="{57D5CA8A-3DAF-4549-B0C0-1765452427B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97EBEF0-B43A-46BF-82BD-F6E10702FE55}">
          <x14:formula1>
            <xm:f>Valores!$A$2:$A$7</xm:f>
          </x14:formula1>
          <xm:sqref>B6:B8</xm:sqref>
        </x14:dataValidation>
        <x14:dataValidation type="list" allowBlank="1" showInputMessage="1" showErrorMessage="1" xr:uid="{6AEAF1D0-EEBA-4A8F-92CF-F03154D84AD4}">
          <x14:formula1>
            <xm:f>Valores!$B$2:$B$3</xm:f>
          </x14:formula1>
          <xm:sqref>K6:O8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F45D-66A3-48A7-8632-ECF2D9885A28}">
  <dimension ref="A1:S23"/>
  <sheetViews>
    <sheetView zoomScaleNormal="100" workbookViewId="0">
      <selection sqref="A1:XFD1"/>
    </sheetView>
  </sheetViews>
  <sheetFormatPr baseColWidth="10" defaultColWidth="9.140625" defaultRowHeight="15" x14ac:dyDescent="0.25"/>
  <cols>
    <col min="1" max="1" width="23.7109375" customWidth="1"/>
    <col min="2" max="2" width="28.28515625" customWidth="1"/>
    <col min="3" max="3" width="28.5703125" customWidth="1"/>
    <col min="4" max="4" width="26.85546875" customWidth="1"/>
    <col min="6" max="6" width="14.28515625" customWidth="1"/>
    <col min="7" max="7" width="12.28515625" customWidth="1"/>
    <col min="8" max="8" width="26.42578125" customWidth="1"/>
    <col min="9" max="9" width="17.140625" customWidth="1"/>
    <col min="10" max="10" width="27.5703125" customWidth="1"/>
    <col min="11" max="11" width="15.85546875" customWidth="1"/>
    <col min="12" max="12" width="13.7109375" customWidth="1"/>
    <col min="13" max="13" width="14.85546875" customWidth="1"/>
    <col min="14" max="14" width="13.42578125" customWidth="1"/>
    <col min="15" max="15" width="20.140625" customWidth="1"/>
    <col min="16" max="16" width="48.28515625" customWidth="1"/>
    <col min="17" max="17" width="23.5703125" customWidth="1"/>
    <col min="18" max="18" width="24" customWidth="1"/>
    <col min="19" max="19" width="24.140625" customWidth="1"/>
  </cols>
  <sheetData>
    <row r="1" spans="1:19" s="104" customFormat="1" x14ac:dyDescent="0.25">
      <c r="A1" s="104" t="s">
        <v>34</v>
      </c>
    </row>
    <row r="2" spans="1:19" x14ac:dyDescent="0.25">
      <c r="A2" s="7" t="s">
        <v>138</v>
      </c>
      <c r="B2" s="116" t="str">
        <f>'Objetos de dominio'!$A$10</f>
        <v>GaleriaGeneral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</row>
    <row r="3" spans="1:19" x14ac:dyDescent="0.25">
      <c r="A3" s="7" t="s">
        <v>36</v>
      </c>
      <c r="B3" s="115" t="str">
        <f>'Objetos de dominio'!$B$10</f>
        <v>Entidad en donde se referencia todas las obras que han sido subidas a la pagina web.</v>
      </c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</row>
    <row r="4" spans="1:19" x14ac:dyDescent="0.25">
      <c r="A4" s="38" t="s">
        <v>284</v>
      </c>
    </row>
    <row r="5" spans="1:19" x14ac:dyDescent="0.25">
      <c r="A5" s="27" t="s">
        <v>38</v>
      </c>
      <c r="B5" s="26" t="s">
        <v>0</v>
      </c>
      <c r="C5" s="27" t="s">
        <v>39</v>
      </c>
      <c r="D5" s="27" t="s">
        <v>40</v>
      </c>
      <c r="E5" s="27" t="s">
        <v>41</v>
      </c>
      <c r="F5" s="27" t="s">
        <v>42</v>
      </c>
      <c r="G5" s="27" t="s">
        <v>43</v>
      </c>
      <c r="H5" s="27" t="s">
        <v>44</v>
      </c>
      <c r="I5" s="26" t="s">
        <v>45</v>
      </c>
      <c r="J5" s="26" t="s">
        <v>46</v>
      </c>
      <c r="K5" s="27" t="s">
        <v>47</v>
      </c>
      <c r="L5" s="27" t="s">
        <v>48</v>
      </c>
      <c r="M5" s="27" t="s">
        <v>49</v>
      </c>
      <c r="N5" s="27" t="s">
        <v>50</v>
      </c>
      <c r="O5" s="27" t="s">
        <v>51</v>
      </c>
      <c r="P5" s="59" t="s">
        <v>29</v>
      </c>
      <c r="Q5" s="53" t="s">
        <v>169</v>
      </c>
      <c r="R5" s="53" t="s">
        <v>170</v>
      </c>
      <c r="S5" s="53" t="s">
        <v>171</v>
      </c>
    </row>
    <row r="6" spans="1:19" ht="31.5" customHeight="1" x14ac:dyDescent="0.25">
      <c r="A6" s="30" t="s">
        <v>285</v>
      </c>
      <c r="B6" s="20" t="s">
        <v>5</v>
      </c>
      <c r="C6" s="30">
        <v>36</v>
      </c>
      <c r="D6" s="30">
        <v>36</v>
      </c>
      <c r="E6" s="21"/>
      <c r="F6" s="21"/>
      <c r="G6" s="21"/>
      <c r="H6" s="42" t="s">
        <v>56</v>
      </c>
      <c r="I6" s="21"/>
      <c r="J6" s="43"/>
      <c r="K6" s="30" t="s">
        <v>6</v>
      </c>
      <c r="L6" s="30" t="s">
        <v>11</v>
      </c>
      <c r="M6" s="30" t="s">
        <v>6</v>
      </c>
      <c r="N6" s="30" t="s">
        <v>11</v>
      </c>
      <c r="O6" s="30" t="s">
        <v>6</v>
      </c>
      <c r="P6" s="75" t="s">
        <v>172</v>
      </c>
      <c r="Q6" s="30" t="s">
        <v>59</v>
      </c>
      <c r="R6" s="30" t="s">
        <v>60</v>
      </c>
      <c r="S6" s="30" t="s">
        <v>61</v>
      </c>
    </row>
    <row r="7" spans="1:19" ht="30" x14ac:dyDescent="0.25">
      <c r="A7" s="30" t="s">
        <v>299</v>
      </c>
      <c r="B7" s="41" t="s">
        <v>217</v>
      </c>
      <c r="C7" s="30"/>
      <c r="D7" s="30"/>
      <c r="E7" s="21"/>
      <c r="F7" s="21"/>
      <c r="G7" s="21"/>
      <c r="H7" s="30" t="s">
        <v>173</v>
      </c>
      <c r="I7" s="21"/>
      <c r="J7" s="43" t="s">
        <v>57</v>
      </c>
      <c r="K7" s="30" t="s">
        <v>11</v>
      </c>
      <c r="L7" s="30" t="s">
        <v>11</v>
      </c>
      <c r="M7" s="30" t="s">
        <v>6</v>
      </c>
      <c r="N7" s="30" t="s">
        <v>11</v>
      </c>
      <c r="O7" s="30" t="s">
        <v>11</v>
      </c>
      <c r="P7" s="75" t="s">
        <v>174</v>
      </c>
      <c r="Q7" s="30" t="s">
        <v>59</v>
      </c>
      <c r="R7" s="30" t="s">
        <v>93</v>
      </c>
      <c r="S7" s="30" t="s">
        <v>61</v>
      </c>
    </row>
    <row r="8" spans="1:19" ht="30" x14ac:dyDescent="0.25">
      <c r="A8" s="30" t="s">
        <v>286</v>
      </c>
      <c r="B8" s="20" t="s">
        <v>5</v>
      </c>
      <c r="C8" s="30">
        <v>1</v>
      </c>
      <c r="D8" s="30">
        <v>20</v>
      </c>
      <c r="E8" s="21"/>
      <c r="F8" s="21"/>
      <c r="G8" s="21"/>
      <c r="H8" s="30" t="s">
        <v>69</v>
      </c>
      <c r="I8" s="21"/>
      <c r="J8" s="43" t="s">
        <v>57</v>
      </c>
      <c r="K8" s="30" t="s">
        <v>11</v>
      </c>
      <c r="L8" s="30" t="s">
        <v>11</v>
      </c>
      <c r="M8" s="30" t="s">
        <v>6</v>
      </c>
      <c r="N8" s="30" t="s">
        <v>11</v>
      </c>
      <c r="O8" s="30" t="s">
        <v>11</v>
      </c>
      <c r="P8" s="75" t="s">
        <v>175</v>
      </c>
      <c r="Q8" s="30" t="s">
        <v>59</v>
      </c>
      <c r="R8" s="30" t="s">
        <v>93</v>
      </c>
      <c r="S8" s="30" t="s">
        <v>61</v>
      </c>
    </row>
    <row r="9" spans="1:19" ht="30" x14ac:dyDescent="0.25">
      <c r="A9" s="30" t="s">
        <v>293</v>
      </c>
      <c r="B9" s="20" t="s">
        <v>5</v>
      </c>
      <c r="C9" s="30">
        <v>1</v>
      </c>
      <c r="D9" s="30">
        <v>500</v>
      </c>
      <c r="E9" s="21"/>
      <c r="F9" s="21"/>
      <c r="G9" s="21"/>
      <c r="H9" s="30" t="s">
        <v>69</v>
      </c>
      <c r="I9" s="21"/>
      <c r="J9" s="43" t="s">
        <v>57</v>
      </c>
      <c r="K9" s="30" t="s">
        <v>11</v>
      </c>
      <c r="L9" s="30" t="s">
        <v>11</v>
      </c>
      <c r="M9" s="30" t="s">
        <v>6</v>
      </c>
      <c r="N9" s="30" t="s">
        <v>11</v>
      </c>
      <c r="O9" s="30" t="s">
        <v>11</v>
      </c>
      <c r="P9" s="75" t="s">
        <v>176</v>
      </c>
      <c r="Q9" s="30" t="s">
        <v>59</v>
      </c>
      <c r="R9" s="30" t="s">
        <v>93</v>
      </c>
      <c r="S9" s="30" t="s">
        <v>61</v>
      </c>
    </row>
    <row r="13" spans="1:19" x14ac:dyDescent="0.25">
      <c r="F13" s="39"/>
      <c r="G13" s="39"/>
      <c r="H13" s="39"/>
      <c r="I13" s="39"/>
    </row>
    <row r="14" spans="1:19" x14ac:dyDescent="0.25">
      <c r="A14" s="54" t="s">
        <v>79</v>
      </c>
      <c r="B14" s="53" t="s">
        <v>29</v>
      </c>
      <c r="C14" s="53" t="s">
        <v>80</v>
      </c>
      <c r="D14" s="53" t="s">
        <v>81</v>
      </c>
      <c r="F14" s="61"/>
      <c r="G14" s="62"/>
      <c r="H14" s="62"/>
      <c r="I14" s="62"/>
      <c r="J14" s="39"/>
    </row>
    <row r="15" spans="1:19" ht="36.75" customHeight="1" x14ac:dyDescent="0.25">
      <c r="A15" s="71" t="s">
        <v>169</v>
      </c>
      <c r="B15" s="65" t="s">
        <v>177</v>
      </c>
      <c r="C15" s="79" t="s">
        <v>178</v>
      </c>
      <c r="D15" s="30"/>
      <c r="F15" s="39"/>
      <c r="G15" s="39"/>
      <c r="H15" s="39"/>
      <c r="I15" s="39"/>
    </row>
    <row r="16" spans="1:19" ht="45" customHeight="1" x14ac:dyDescent="0.25">
      <c r="A16" s="71" t="s">
        <v>170</v>
      </c>
      <c r="B16" s="65" t="s">
        <v>179</v>
      </c>
      <c r="C16" s="79" t="s">
        <v>178</v>
      </c>
      <c r="D16" s="79" t="s">
        <v>178</v>
      </c>
    </row>
    <row r="17" spans="1:4" ht="36" customHeight="1" x14ac:dyDescent="0.25">
      <c r="A17" s="71" t="s">
        <v>171</v>
      </c>
      <c r="B17" s="65" t="s">
        <v>180</v>
      </c>
      <c r="C17" s="79" t="s">
        <v>178</v>
      </c>
      <c r="D17" s="79" t="s">
        <v>178</v>
      </c>
    </row>
    <row r="20" spans="1:4" x14ac:dyDescent="0.25">
      <c r="A20" s="88" t="s">
        <v>78</v>
      </c>
      <c r="B20" s="88" t="s">
        <v>29</v>
      </c>
    </row>
    <row r="21" spans="1:4" ht="30" x14ac:dyDescent="0.25">
      <c r="A21" s="21" t="s">
        <v>263</v>
      </c>
      <c r="B21" s="19" t="s">
        <v>250</v>
      </c>
    </row>
    <row r="22" spans="1:4" ht="33" customHeight="1" x14ac:dyDescent="0.25">
      <c r="A22" s="21" t="s">
        <v>264</v>
      </c>
      <c r="B22" s="19" t="s">
        <v>251</v>
      </c>
    </row>
    <row r="23" spans="1:4" ht="30" x14ac:dyDescent="0.25">
      <c r="A23" s="21" t="s">
        <v>265</v>
      </c>
      <c r="B23" s="19" t="s">
        <v>252</v>
      </c>
    </row>
  </sheetData>
  <mergeCells count="3">
    <mergeCell ref="B3:P3"/>
    <mergeCell ref="B2:P2"/>
    <mergeCell ref="A1:XFD1"/>
  </mergeCells>
  <hyperlinks>
    <hyperlink ref="A1" location="'Objetos de dominio'!A1" display="Volver al inicio" xr:uid="{C3B52329-A152-4E91-B52E-8EB119C7AB74}"/>
    <hyperlink ref="A4" location="'GaleriaGeneral-DatosSimulados'!A1" display="Datos Simulados" xr:uid="{73C77D1C-634B-4BB9-AB22-CF959D78511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C44D762-D026-4ED0-93F0-6300A609322E}">
          <x14:formula1>
            <xm:f>Valores!$A$2:$A$7</xm:f>
          </x14:formula1>
          <xm:sqref>B6 B8:B9</xm:sqref>
        </x14:dataValidation>
        <x14:dataValidation type="list" allowBlank="1" showInputMessage="1" showErrorMessage="1" xr:uid="{150C1574-16EF-42F5-BA0C-BCF32D47478B}">
          <x14:formula1>
            <xm:f>Valores!$B$2:$B$3</xm:f>
          </x14:formula1>
          <xm:sqref>K6:O9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CCF8-D841-4F22-A34F-464755B5DDEE}">
  <dimension ref="A1:S21"/>
  <sheetViews>
    <sheetView workbookViewId="0">
      <pane xSplit="1" topLeftCell="B1" activePane="topRight" state="frozen"/>
      <selection activeCell="A9" sqref="A9"/>
      <selection pane="topRight" sqref="A1:XFD1"/>
    </sheetView>
  </sheetViews>
  <sheetFormatPr baseColWidth="10" defaultColWidth="9.140625" defaultRowHeight="15" x14ac:dyDescent="0.25"/>
  <cols>
    <col min="1" max="1" width="19.28515625" customWidth="1"/>
    <col min="2" max="2" width="24" customWidth="1"/>
    <col min="3" max="3" width="25.85546875" customWidth="1"/>
    <col min="4" max="4" width="26.140625" customWidth="1"/>
    <col min="6" max="7" width="13.28515625" customWidth="1"/>
    <col min="8" max="8" width="26" customWidth="1"/>
    <col min="9" max="9" width="15.7109375" customWidth="1"/>
    <col min="10" max="10" width="28" customWidth="1"/>
    <col min="11" max="11" width="15.42578125" customWidth="1"/>
    <col min="12" max="12" width="12.28515625" customWidth="1"/>
    <col min="13" max="13" width="13.42578125" customWidth="1"/>
    <col min="14" max="14" width="10.7109375" customWidth="1"/>
    <col min="15" max="15" width="20.5703125" customWidth="1"/>
    <col min="16" max="16" width="37.5703125" customWidth="1"/>
    <col min="17" max="17" width="14.42578125" customWidth="1"/>
    <col min="18" max="18" width="13" customWidth="1"/>
    <col min="19" max="19" width="13.42578125" customWidth="1"/>
  </cols>
  <sheetData>
    <row r="1" spans="1:19" s="104" customFormat="1" x14ac:dyDescent="0.25">
      <c r="A1" s="104" t="s">
        <v>34</v>
      </c>
    </row>
    <row r="2" spans="1:19" x14ac:dyDescent="0.25">
      <c r="A2" s="40" t="s">
        <v>138</v>
      </c>
      <c r="B2" s="114" t="str">
        <f>'Objetos de dominio'!$A$8</f>
        <v>Like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</row>
    <row r="3" spans="1:19" x14ac:dyDescent="0.25">
      <c r="A3" s="40" t="s">
        <v>181</v>
      </c>
      <c r="B3" s="114" t="str">
        <f>'Objetos de dominio'!$B$8</f>
        <v>Entidad que actua como una interacción que tiene un usuario con una obra expresando que le ha gustado.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</row>
    <row r="4" spans="1:19" x14ac:dyDescent="0.25">
      <c r="A4" s="38" t="s">
        <v>284</v>
      </c>
    </row>
    <row r="5" spans="1:19" ht="30" x14ac:dyDescent="0.25">
      <c r="A5" s="24" t="s">
        <v>38</v>
      </c>
      <c r="B5" s="23" t="s">
        <v>0</v>
      </c>
      <c r="C5" s="24" t="s">
        <v>39</v>
      </c>
      <c r="D5" s="24" t="s">
        <v>40</v>
      </c>
      <c r="E5" s="24" t="s">
        <v>41</v>
      </c>
      <c r="F5" s="24" t="s">
        <v>42</v>
      </c>
      <c r="G5" s="24" t="s">
        <v>43</v>
      </c>
      <c r="H5" s="24" t="s">
        <v>44</v>
      </c>
      <c r="I5" s="23" t="s">
        <v>45</v>
      </c>
      <c r="J5" s="23" t="s">
        <v>46</v>
      </c>
      <c r="K5" s="24" t="s">
        <v>47</v>
      </c>
      <c r="L5" s="24" t="s">
        <v>48</v>
      </c>
      <c r="M5" s="24" t="s">
        <v>49</v>
      </c>
      <c r="N5" s="24" t="s">
        <v>50</v>
      </c>
      <c r="O5" s="24" t="s">
        <v>51</v>
      </c>
      <c r="P5" s="51" t="s">
        <v>29</v>
      </c>
      <c r="Q5" s="53" t="s">
        <v>182</v>
      </c>
      <c r="R5" s="53" t="s">
        <v>183</v>
      </c>
      <c r="S5" s="53" t="s">
        <v>184</v>
      </c>
    </row>
    <row r="6" spans="1:19" ht="30.75" customHeight="1" x14ac:dyDescent="0.25">
      <c r="A6" s="30" t="s">
        <v>285</v>
      </c>
      <c r="B6" s="20" t="s">
        <v>5</v>
      </c>
      <c r="C6" s="86">
        <v>36</v>
      </c>
      <c r="D6" s="30">
        <v>36</v>
      </c>
      <c r="E6" s="30"/>
      <c r="F6" s="30"/>
      <c r="G6" s="30"/>
      <c r="H6" s="42" t="s">
        <v>56</v>
      </c>
      <c r="I6" s="30"/>
      <c r="J6" s="30"/>
      <c r="K6" s="30" t="s">
        <v>6</v>
      </c>
      <c r="L6" s="30" t="s">
        <v>11</v>
      </c>
      <c r="M6" s="30" t="s">
        <v>6</v>
      </c>
      <c r="N6" s="30" t="s">
        <v>11</v>
      </c>
      <c r="O6" s="30" t="s">
        <v>6</v>
      </c>
      <c r="P6" s="75" t="s">
        <v>185</v>
      </c>
      <c r="Q6" s="30" t="s">
        <v>59</v>
      </c>
      <c r="R6" s="30" t="s">
        <v>59</v>
      </c>
      <c r="S6" s="30" t="s">
        <v>61</v>
      </c>
    </row>
    <row r="7" spans="1:19" ht="35.25" customHeight="1" x14ac:dyDescent="0.25">
      <c r="A7" s="30" t="s">
        <v>95</v>
      </c>
      <c r="B7" s="87" t="s">
        <v>30</v>
      </c>
      <c r="C7" s="86"/>
      <c r="D7" s="30"/>
      <c r="E7" s="30"/>
      <c r="F7" s="30"/>
      <c r="G7" s="30"/>
      <c r="H7" s="30"/>
      <c r="I7" s="30"/>
      <c r="J7" s="43"/>
      <c r="K7" s="30" t="s">
        <v>11</v>
      </c>
      <c r="L7" s="30" t="s">
        <v>11</v>
      </c>
      <c r="M7" s="30" t="s">
        <v>6</v>
      </c>
      <c r="N7" s="30" t="s">
        <v>11</v>
      </c>
      <c r="O7" s="30" t="s">
        <v>11</v>
      </c>
      <c r="P7" s="75" t="s">
        <v>186</v>
      </c>
      <c r="Q7" s="30" t="s">
        <v>59</v>
      </c>
      <c r="R7" s="30" t="s">
        <v>64</v>
      </c>
      <c r="S7" s="30" t="s">
        <v>61</v>
      </c>
    </row>
    <row r="8" spans="1:19" ht="37.5" customHeight="1" x14ac:dyDescent="0.25">
      <c r="A8" s="30" t="s">
        <v>300</v>
      </c>
      <c r="B8" s="87" t="s">
        <v>31</v>
      </c>
      <c r="C8" s="86"/>
      <c r="D8" s="30"/>
      <c r="E8" s="30"/>
      <c r="F8" s="30"/>
      <c r="G8" s="30"/>
      <c r="H8" s="30"/>
      <c r="I8" s="30"/>
      <c r="J8" s="43"/>
      <c r="K8" s="30" t="s">
        <v>11</v>
      </c>
      <c r="L8" s="30" t="s">
        <v>11</v>
      </c>
      <c r="M8" s="30" t="s">
        <v>6</v>
      </c>
      <c r="N8" s="30" t="s">
        <v>11</v>
      </c>
      <c r="O8" s="30" t="s">
        <v>11</v>
      </c>
      <c r="P8" s="75" t="s">
        <v>187</v>
      </c>
      <c r="Q8" s="30" t="s">
        <v>59</v>
      </c>
      <c r="R8" s="30" t="s">
        <v>64</v>
      </c>
      <c r="S8" s="30" t="s">
        <v>61</v>
      </c>
    </row>
    <row r="9" spans="1:19" ht="37.5" customHeight="1" x14ac:dyDescent="0.25">
      <c r="A9" s="30" t="s">
        <v>302</v>
      </c>
      <c r="B9" s="20" t="s">
        <v>24</v>
      </c>
      <c r="C9" s="86"/>
      <c r="D9" s="30"/>
      <c r="E9" s="30"/>
      <c r="F9" s="30"/>
      <c r="G9" s="30"/>
      <c r="H9" s="30" t="s">
        <v>112</v>
      </c>
      <c r="I9" s="30"/>
      <c r="J9" s="43"/>
      <c r="K9" s="30" t="s">
        <v>11</v>
      </c>
      <c r="L9" s="30" t="s">
        <v>11</v>
      </c>
      <c r="M9" s="30" t="s">
        <v>6</v>
      </c>
      <c r="N9" s="30" t="s">
        <v>11</v>
      </c>
      <c r="O9" s="30" t="s">
        <v>11</v>
      </c>
      <c r="P9" s="75" t="s">
        <v>188</v>
      </c>
      <c r="Q9" s="30" t="s">
        <v>59</v>
      </c>
      <c r="R9" s="30" t="s">
        <v>64</v>
      </c>
      <c r="S9" s="30" t="s">
        <v>61</v>
      </c>
    </row>
    <row r="14" spans="1:19" x14ac:dyDescent="0.25">
      <c r="A14" s="69" t="s">
        <v>79</v>
      </c>
      <c r="B14" s="81" t="s">
        <v>29</v>
      </c>
      <c r="C14" s="81" t="s">
        <v>80</v>
      </c>
      <c r="D14" s="81" t="s">
        <v>81</v>
      </c>
    </row>
    <row r="15" spans="1:19" ht="45" customHeight="1" x14ac:dyDescent="0.25">
      <c r="A15" s="71" t="s">
        <v>182</v>
      </c>
      <c r="B15" s="65" t="s">
        <v>189</v>
      </c>
      <c r="C15" s="65" t="s">
        <v>190</v>
      </c>
      <c r="D15" s="30"/>
    </row>
    <row r="16" spans="1:19" ht="45" customHeight="1" x14ac:dyDescent="0.25">
      <c r="A16" s="71" t="s">
        <v>183</v>
      </c>
      <c r="B16" s="65" t="s">
        <v>191</v>
      </c>
      <c r="C16" s="65" t="s">
        <v>190</v>
      </c>
      <c r="D16" s="65" t="s">
        <v>190</v>
      </c>
    </row>
    <row r="17" spans="1:4" ht="46.5" customHeight="1" x14ac:dyDescent="0.25">
      <c r="A17" s="71" t="s">
        <v>184</v>
      </c>
      <c r="B17" s="65" t="s">
        <v>192</v>
      </c>
      <c r="C17" s="65" t="s">
        <v>190</v>
      </c>
      <c r="D17" s="65" t="s">
        <v>190</v>
      </c>
    </row>
    <row r="20" spans="1:4" x14ac:dyDescent="0.25">
      <c r="A20" s="88" t="s">
        <v>78</v>
      </c>
      <c r="B20" s="88" t="s">
        <v>29</v>
      </c>
    </row>
    <row r="21" spans="1:4" ht="30" x14ac:dyDescent="0.25">
      <c r="A21" s="21" t="s">
        <v>262</v>
      </c>
      <c r="B21" s="65" t="s">
        <v>253</v>
      </c>
    </row>
  </sheetData>
  <mergeCells count="3">
    <mergeCell ref="B3:P3"/>
    <mergeCell ref="B2:P2"/>
    <mergeCell ref="A1:XFD1"/>
  </mergeCells>
  <hyperlinks>
    <hyperlink ref="A1" location="'Objetos de dominio'!A1" display="Volver al inicio" xr:uid="{38FD98C4-09A8-4C92-B25F-6643E3A43BEA}"/>
    <hyperlink ref="A4" location="'Like-DatosSimulados'!A1" display="Datos Simulados" xr:uid="{907558F3-FF4B-4C5F-BE9F-3D835A4CCBA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35FAE3C-CF39-4CAF-9DC3-BCDC279AF63D}">
          <x14:formula1>
            <xm:f>Valores!$A$2:$A$7</xm:f>
          </x14:formula1>
          <xm:sqref>B6 B9</xm:sqref>
        </x14:dataValidation>
        <x14:dataValidation type="list" allowBlank="1" showInputMessage="1" showErrorMessage="1" xr:uid="{3414F1D9-94F3-4721-8821-F02CDAC22339}">
          <x14:formula1>
            <xm:f>Valores!$B$2:$B$3</xm:f>
          </x14:formula1>
          <xm:sqref>K6:O9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62F8-12E2-4DB2-BB45-46034C87A743}">
  <dimension ref="A1:T26"/>
  <sheetViews>
    <sheetView workbookViewId="0">
      <pane xSplit="1" topLeftCell="K1" activePane="topRight" state="frozen"/>
      <selection activeCell="A4" sqref="A4"/>
      <selection pane="topRight" sqref="A1:XFD1"/>
    </sheetView>
  </sheetViews>
  <sheetFormatPr baseColWidth="10" defaultColWidth="9.140625" defaultRowHeight="15" x14ac:dyDescent="0.25"/>
  <cols>
    <col min="1" max="1" width="20.5703125" customWidth="1"/>
    <col min="2" max="2" width="26.5703125" customWidth="1"/>
    <col min="3" max="3" width="25.140625" customWidth="1"/>
    <col min="4" max="4" width="24.7109375" customWidth="1"/>
    <col min="6" max="6" width="13" customWidth="1"/>
    <col min="7" max="7" width="12.28515625" customWidth="1"/>
    <col min="8" max="8" width="26.42578125" customWidth="1"/>
    <col min="9" max="9" width="16.5703125" customWidth="1"/>
    <col min="10" max="10" width="26.85546875" customWidth="1"/>
    <col min="11" max="11" width="15.140625" customWidth="1"/>
    <col min="12" max="12" width="12.5703125" customWidth="1"/>
    <col min="13" max="13" width="13.140625" customWidth="1"/>
    <col min="14" max="14" width="12.28515625" customWidth="1"/>
    <col min="15" max="15" width="20.28515625" customWidth="1"/>
    <col min="16" max="16" width="31" customWidth="1"/>
    <col min="17" max="17" width="19.5703125" customWidth="1"/>
    <col min="18" max="18" width="18.5703125" customWidth="1"/>
    <col min="19" max="19" width="24.140625" customWidth="1"/>
    <col min="20" max="20" width="20.85546875" customWidth="1"/>
  </cols>
  <sheetData>
    <row r="1" spans="1:20" s="104" customFormat="1" x14ac:dyDescent="0.25">
      <c r="A1" s="104" t="s">
        <v>34</v>
      </c>
    </row>
    <row r="2" spans="1:20" x14ac:dyDescent="0.25">
      <c r="A2" s="7" t="s">
        <v>138</v>
      </c>
      <c r="B2" s="115" t="str">
        <f>'Objetos de dominio'!$A$9</f>
        <v>Comentario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</row>
    <row r="3" spans="1:20" x14ac:dyDescent="0.25">
      <c r="A3" s="7" t="s">
        <v>36</v>
      </c>
      <c r="B3" s="115" t="str">
        <f>'Objetos de dominio'!$B$9</f>
        <v>Entidad que actua como una interacción que tiene un usuario con una obra permitiendole dejar su opinión, critica o recomendación sobre la obra en cuestión.</v>
      </c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</row>
    <row r="4" spans="1:20" x14ac:dyDescent="0.25">
      <c r="A4" s="38" t="s">
        <v>284</v>
      </c>
    </row>
    <row r="5" spans="1:20" x14ac:dyDescent="0.25">
      <c r="A5" s="24" t="s">
        <v>38</v>
      </c>
      <c r="B5" s="23" t="s">
        <v>0</v>
      </c>
      <c r="C5" s="24" t="s">
        <v>39</v>
      </c>
      <c r="D5" s="24" t="s">
        <v>40</v>
      </c>
      <c r="E5" s="24" t="s">
        <v>41</v>
      </c>
      <c r="F5" s="24" t="s">
        <v>42</v>
      </c>
      <c r="G5" s="24" t="s">
        <v>43</v>
      </c>
      <c r="H5" s="24" t="s">
        <v>44</v>
      </c>
      <c r="I5" s="23" t="s">
        <v>45</v>
      </c>
      <c r="J5" s="23" t="s">
        <v>46</v>
      </c>
      <c r="K5" s="24" t="s">
        <v>47</v>
      </c>
      <c r="L5" s="24" t="s">
        <v>48</v>
      </c>
      <c r="M5" s="24" t="s">
        <v>49</v>
      </c>
      <c r="N5" s="24" t="s">
        <v>50</v>
      </c>
      <c r="O5" s="24" t="s">
        <v>51</v>
      </c>
      <c r="P5" s="51" t="s">
        <v>29</v>
      </c>
      <c r="Q5" s="53" t="s">
        <v>194</v>
      </c>
      <c r="R5" s="53" t="s">
        <v>195</v>
      </c>
      <c r="S5" s="53" t="s">
        <v>196</v>
      </c>
      <c r="T5" s="53" t="s">
        <v>197</v>
      </c>
    </row>
    <row r="6" spans="1:20" ht="45" customHeight="1" x14ac:dyDescent="0.25">
      <c r="A6" s="30" t="s">
        <v>285</v>
      </c>
      <c r="B6" s="20" t="s">
        <v>5</v>
      </c>
      <c r="C6" s="30">
        <v>36</v>
      </c>
      <c r="D6" s="30">
        <v>36</v>
      </c>
      <c r="E6" s="30"/>
      <c r="F6" s="30"/>
      <c r="G6" s="30"/>
      <c r="H6" s="42" t="s">
        <v>56</v>
      </c>
      <c r="I6" s="30"/>
      <c r="J6" s="30"/>
      <c r="K6" s="30" t="s">
        <v>6</v>
      </c>
      <c r="L6" s="30" t="s">
        <v>11</v>
      </c>
      <c r="M6" s="30" t="s">
        <v>6</v>
      </c>
      <c r="N6" s="30" t="s">
        <v>11</v>
      </c>
      <c r="O6" s="30" t="s">
        <v>6</v>
      </c>
      <c r="P6" s="75" t="s">
        <v>231</v>
      </c>
      <c r="Q6" s="30" t="s">
        <v>59</v>
      </c>
      <c r="R6" s="30" t="s">
        <v>59</v>
      </c>
      <c r="S6" s="30" t="s">
        <v>60</v>
      </c>
      <c r="T6" s="30" t="s">
        <v>61</v>
      </c>
    </row>
    <row r="7" spans="1:20" ht="30" x14ac:dyDescent="0.25">
      <c r="A7" s="30" t="s">
        <v>95</v>
      </c>
      <c r="B7" s="41" t="s">
        <v>30</v>
      </c>
      <c r="C7" s="30"/>
      <c r="D7" s="30"/>
      <c r="E7" s="30"/>
      <c r="F7" s="30"/>
      <c r="G7" s="30"/>
      <c r="H7" s="30"/>
      <c r="I7" s="30"/>
      <c r="J7" s="84"/>
      <c r="K7" s="30" t="s">
        <v>11</v>
      </c>
      <c r="L7" s="30" t="s">
        <v>11</v>
      </c>
      <c r="M7" s="30" t="s">
        <v>6</v>
      </c>
      <c r="N7" s="30" t="s">
        <v>11</v>
      </c>
      <c r="O7" s="30" t="s">
        <v>11</v>
      </c>
      <c r="P7" s="75" t="s">
        <v>232</v>
      </c>
      <c r="Q7" s="30" t="s">
        <v>59</v>
      </c>
      <c r="R7" s="30" t="s">
        <v>198</v>
      </c>
      <c r="S7" s="30" t="s">
        <v>93</v>
      </c>
      <c r="T7" s="30" t="s">
        <v>61</v>
      </c>
    </row>
    <row r="8" spans="1:20" ht="30" x14ac:dyDescent="0.25">
      <c r="A8" s="30" t="s">
        <v>300</v>
      </c>
      <c r="B8" s="41" t="s">
        <v>31</v>
      </c>
      <c r="C8" s="30"/>
      <c r="D8" s="30"/>
      <c r="E8" s="30"/>
      <c r="F8" s="30"/>
      <c r="G8" s="30"/>
      <c r="H8" s="30"/>
      <c r="I8" s="30"/>
      <c r="J8" s="84"/>
      <c r="K8" s="30" t="s">
        <v>11</v>
      </c>
      <c r="L8" s="30" t="s">
        <v>11</v>
      </c>
      <c r="M8" s="30" t="s">
        <v>6</v>
      </c>
      <c r="N8" s="30" t="s">
        <v>11</v>
      </c>
      <c r="O8" s="30" t="s">
        <v>11</v>
      </c>
      <c r="P8" s="75" t="s">
        <v>199</v>
      </c>
      <c r="Q8" s="30" t="s">
        <v>59</v>
      </c>
      <c r="R8" s="30" t="s">
        <v>198</v>
      </c>
      <c r="S8" s="30" t="s">
        <v>93</v>
      </c>
      <c r="T8" s="30" t="s">
        <v>61</v>
      </c>
    </row>
    <row r="9" spans="1:20" ht="30" x14ac:dyDescent="0.25">
      <c r="A9" s="30" t="s">
        <v>303</v>
      </c>
      <c r="B9" s="20" t="s">
        <v>24</v>
      </c>
      <c r="C9" s="30"/>
      <c r="D9" s="30"/>
      <c r="E9" s="30"/>
      <c r="F9" s="30"/>
      <c r="G9" s="30"/>
      <c r="H9" s="30"/>
      <c r="I9" s="30"/>
      <c r="J9" s="84"/>
      <c r="K9" s="30" t="s">
        <v>11</v>
      </c>
      <c r="L9" s="30" t="s">
        <v>11</v>
      </c>
      <c r="M9" s="30" t="s">
        <v>6</v>
      </c>
      <c r="N9" s="30" t="s">
        <v>11</v>
      </c>
      <c r="O9" s="30" t="s">
        <v>11</v>
      </c>
      <c r="P9" s="75" t="s">
        <v>200</v>
      </c>
      <c r="Q9" s="30" t="s">
        <v>59</v>
      </c>
      <c r="R9" s="30" t="s">
        <v>198</v>
      </c>
      <c r="S9" s="30" t="s">
        <v>93</v>
      </c>
      <c r="T9" s="30" t="s">
        <v>61</v>
      </c>
    </row>
    <row r="10" spans="1:20" ht="45" x14ac:dyDescent="0.25">
      <c r="A10" s="44" t="s">
        <v>293</v>
      </c>
      <c r="B10" s="29" t="s">
        <v>5</v>
      </c>
      <c r="C10" s="44">
        <v>1</v>
      </c>
      <c r="D10" s="44">
        <v>1000</v>
      </c>
      <c r="E10" s="44"/>
      <c r="F10" s="44"/>
      <c r="G10" s="44"/>
      <c r="H10" s="44" t="s">
        <v>173</v>
      </c>
      <c r="I10" s="44"/>
      <c r="J10" s="85" t="s">
        <v>57</v>
      </c>
      <c r="K10" s="44" t="s">
        <v>11</v>
      </c>
      <c r="L10" s="44" t="s">
        <v>11</v>
      </c>
      <c r="M10" s="44" t="s">
        <v>6</v>
      </c>
      <c r="N10" s="44" t="s">
        <v>11</v>
      </c>
      <c r="O10" s="44" t="s">
        <v>11</v>
      </c>
      <c r="P10" s="82" t="s">
        <v>233</v>
      </c>
      <c r="Q10" s="30" t="s">
        <v>59</v>
      </c>
      <c r="R10" s="30" t="s">
        <v>198</v>
      </c>
      <c r="S10" s="30" t="s">
        <v>93</v>
      </c>
      <c r="T10" s="30" t="s">
        <v>61</v>
      </c>
    </row>
    <row r="11" spans="1:20" ht="30" x14ac:dyDescent="0.25">
      <c r="A11" s="30" t="s">
        <v>304</v>
      </c>
      <c r="B11" s="20" t="s">
        <v>18</v>
      </c>
      <c r="C11" s="30"/>
      <c r="D11" s="30"/>
      <c r="E11" s="30"/>
      <c r="F11" s="30"/>
      <c r="G11" s="30"/>
      <c r="H11" s="30" t="s">
        <v>239</v>
      </c>
      <c r="I11" s="30" t="b">
        <v>0</v>
      </c>
      <c r="J11" s="73"/>
      <c r="K11" s="11" t="s">
        <v>6</v>
      </c>
      <c r="L11" s="86" t="s">
        <v>11</v>
      </c>
      <c r="M11" s="30" t="s">
        <v>6</v>
      </c>
      <c r="N11" s="30" t="s">
        <v>11</v>
      </c>
      <c r="O11" s="30" t="s">
        <v>11</v>
      </c>
      <c r="P11" s="83" t="s">
        <v>202</v>
      </c>
      <c r="Q11" s="30" t="s">
        <v>59</v>
      </c>
      <c r="R11" s="30" t="s">
        <v>198</v>
      </c>
      <c r="S11" s="30" t="s">
        <v>93</v>
      </c>
      <c r="T11" s="30" t="s">
        <v>61</v>
      </c>
    </row>
    <row r="15" spans="1:20" x14ac:dyDescent="0.25">
      <c r="A15" s="54" t="s">
        <v>79</v>
      </c>
      <c r="B15" s="53" t="s">
        <v>29</v>
      </c>
      <c r="C15" s="53" t="s">
        <v>80</v>
      </c>
      <c r="D15" s="53" t="s">
        <v>81</v>
      </c>
    </row>
    <row r="16" spans="1:20" ht="60" x14ac:dyDescent="0.25">
      <c r="A16" s="71" t="s">
        <v>194</v>
      </c>
      <c r="B16" s="65" t="s">
        <v>203</v>
      </c>
      <c r="C16" s="65" t="s">
        <v>204</v>
      </c>
      <c r="D16" s="30"/>
    </row>
    <row r="17" spans="1:4" ht="60" x14ac:dyDescent="0.25">
      <c r="A17" s="71" t="s">
        <v>195</v>
      </c>
      <c r="B17" s="65" t="s">
        <v>205</v>
      </c>
      <c r="C17" s="65" t="s">
        <v>204</v>
      </c>
      <c r="D17" s="30"/>
    </row>
    <row r="18" spans="1:4" ht="60" customHeight="1" x14ac:dyDescent="0.25">
      <c r="A18" s="71" t="s">
        <v>196</v>
      </c>
      <c r="B18" s="65" t="s">
        <v>206</v>
      </c>
      <c r="C18" s="65" t="s">
        <v>204</v>
      </c>
      <c r="D18" s="65" t="s">
        <v>204</v>
      </c>
    </row>
    <row r="19" spans="1:4" ht="60" x14ac:dyDescent="0.25">
      <c r="A19" s="71" t="s">
        <v>197</v>
      </c>
      <c r="B19" s="65" t="s">
        <v>207</v>
      </c>
      <c r="C19" s="65" t="s">
        <v>204</v>
      </c>
      <c r="D19" s="65" t="s">
        <v>204</v>
      </c>
    </row>
    <row r="22" spans="1:4" x14ac:dyDescent="0.25">
      <c r="A22" s="88" t="s">
        <v>78</v>
      </c>
      <c r="B22" s="88" t="s">
        <v>29</v>
      </c>
    </row>
    <row r="23" spans="1:4" ht="45" x14ac:dyDescent="0.25">
      <c r="A23" s="21" t="s">
        <v>258</v>
      </c>
      <c r="B23" s="65" t="s">
        <v>254</v>
      </c>
    </row>
    <row r="24" spans="1:4" ht="30" x14ac:dyDescent="0.25">
      <c r="A24" s="21" t="s">
        <v>259</v>
      </c>
      <c r="B24" s="65" t="s">
        <v>255</v>
      </c>
    </row>
    <row r="25" spans="1:4" ht="60" x14ac:dyDescent="0.25">
      <c r="A25" s="21" t="s">
        <v>260</v>
      </c>
      <c r="B25" s="65" t="s">
        <v>256</v>
      </c>
    </row>
    <row r="26" spans="1:4" ht="45" x14ac:dyDescent="0.25">
      <c r="A26" s="21" t="s">
        <v>261</v>
      </c>
      <c r="B26" s="65" t="s">
        <v>257</v>
      </c>
    </row>
  </sheetData>
  <mergeCells count="3">
    <mergeCell ref="B3:P3"/>
    <mergeCell ref="B2:P2"/>
    <mergeCell ref="A1:XFD1"/>
  </mergeCells>
  <hyperlinks>
    <hyperlink ref="A1" location="'Objetos de dominio'!A1" display="Volver al inicio" xr:uid="{729B8BDB-3F07-4410-89A1-9BD4B92663B0}"/>
    <hyperlink ref="A4" location="'Comentario-DatosSimulados'!A1" display="Datos Simulados" xr:uid="{DFCE4251-4585-47A2-93CB-6BB601B7BB0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CA65D11-01C0-4AAC-AA38-4E5BA2C91919}">
          <x14:formula1>
            <xm:f>Valores!$A$2:$A$7</xm:f>
          </x14:formula1>
          <xm:sqref>B9:B11 B6</xm:sqref>
        </x14:dataValidation>
        <x14:dataValidation type="list" allowBlank="1" showInputMessage="1" showErrorMessage="1" xr:uid="{6C8CCB58-D0D7-401C-8601-48ACF29F19D1}">
          <x14:formula1>
            <xm:f>Valores!$B$2:$B$3</xm:f>
          </x14:formula1>
          <xm:sqref>K6:O11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48C8-3DDA-41CD-A0F2-58FF9D10B4E2}">
  <dimension ref="A1:G4"/>
  <sheetViews>
    <sheetView workbookViewId="0">
      <selection activeCell="E4" sqref="E4"/>
    </sheetView>
  </sheetViews>
  <sheetFormatPr baseColWidth="10" defaultColWidth="11.42578125" defaultRowHeight="15" x14ac:dyDescent="0.25"/>
  <cols>
    <col min="1" max="1" width="19" customWidth="1"/>
    <col min="3" max="3" width="14" customWidth="1"/>
    <col min="4" max="4" width="19.7109375" customWidth="1"/>
    <col min="5" max="5" width="24.140625" customWidth="1"/>
    <col min="7" max="7" width="20.85546875" customWidth="1"/>
  </cols>
  <sheetData>
    <row r="1" spans="1:7" x14ac:dyDescent="0.25">
      <c r="A1" s="2" t="s">
        <v>34</v>
      </c>
    </row>
    <row r="2" spans="1:7" ht="27" customHeight="1" x14ac:dyDescent="0.25">
      <c r="A2" s="94" t="s">
        <v>78</v>
      </c>
      <c r="B2" s="95" t="s">
        <v>130</v>
      </c>
      <c r="C2" s="95" t="s">
        <v>66</v>
      </c>
      <c r="D2" s="95" t="s">
        <v>68</v>
      </c>
      <c r="E2" s="95" t="s">
        <v>71</v>
      </c>
      <c r="F2" s="95" t="s">
        <v>73</v>
      </c>
      <c r="G2" s="94" t="s">
        <v>208</v>
      </c>
    </row>
    <row r="3" spans="1:7" x14ac:dyDescent="0.25">
      <c r="A3" s="41">
        <v>1</v>
      </c>
      <c r="B3" s="30" t="s">
        <v>305</v>
      </c>
      <c r="C3" s="30" t="s">
        <v>306</v>
      </c>
      <c r="D3" s="64" t="s">
        <v>307</v>
      </c>
      <c r="E3" s="65" t="s">
        <v>308</v>
      </c>
      <c r="F3" s="30" t="s">
        <v>309</v>
      </c>
      <c r="G3" s="90">
        <v>37303</v>
      </c>
    </row>
    <row r="4" spans="1:7" x14ac:dyDescent="0.25">
      <c r="A4" s="41">
        <v>2</v>
      </c>
      <c r="B4" s="30" t="s">
        <v>335</v>
      </c>
      <c r="C4" s="30" t="s">
        <v>336</v>
      </c>
      <c r="D4" s="64" t="s">
        <v>338</v>
      </c>
      <c r="E4" s="65" t="s">
        <v>337</v>
      </c>
      <c r="F4" s="30" t="s">
        <v>339</v>
      </c>
      <c r="G4" s="90">
        <v>36726</v>
      </c>
    </row>
  </sheetData>
  <hyperlinks>
    <hyperlink ref="A1" location="Usuario!A4" display="Volver al inicio" xr:uid="{54EC4904-33B2-42EE-A369-FBDF36F180BA}"/>
    <hyperlink ref="D3" r:id="rId1" xr:uid="{BC870070-E22C-4F44-BEDC-830C2866D9B4}"/>
    <hyperlink ref="D4" r:id="rId2" xr:uid="{8B4028A4-E4E5-40CD-B02A-2218FBB20B2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1C27-221C-4F2A-BA50-55BF573A6B9B}">
  <dimension ref="A1:D4"/>
  <sheetViews>
    <sheetView workbookViewId="0">
      <selection activeCell="F10" sqref="F10"/>
    </sheetView>
  </sheetViews>
  <sheetFormatPr baseColWidth="10" defaultColWidth="11.42578125" defaultRowHeight="15" x14ac:dyDescent="0.25"/>
  <cols>
    <col min="1" max="1" width="15.7109375" customWidth="1"/>
    <col min="2" max="2" width="36.28515625" customWidth="1"/>
    <col min="3" max="3" width="19.140625" customWidth="1"/>
  </cols>
  <sheetData>
    <row r="1" spans="1:4" x14ac:dyDescent="0.25">
      <c r="A1" s="38" t="s">
        <v>34</v>
      </c>
    </row>
    <row r="2" spans="1:4" ht="36" customHeight="1" x14ac:dyDescent="0.25">
      <c r="A2" s="94" t="s">
        <v>78</v>
      </c>
      <c r="B2" s="94" t="s">
        <v>92</v>
      </c>
      <c r="C2" s="95" t="s">
        <v>94</v>
      </c>
      <c r="D2" s="99" t="s">
        <v>30</v>
      </c>
    </row>
    <row r="3" spans="1:4" ht="45" customHeight="1" x14ac:dyDescent="0.25">
      <c r="A3" s="41">
        <v>1</v>
      </c>
      <c r="B3" s="65" t="s">
        <v>333</v>
      </c>
      <c r="C3" s="97" t="s">
        <v>334</v>
      </c>
      <c r="D3" s="98" t="str">
        <f>'Usuario-DatosSimulados'!E3</f>
        <v>Sigma</v>
      </c>
    </row>
    <row r="4" spans="1:4" x14ac:dyDescent="0.25">
      <c r="A4" s="41">
        <v>2</v>
      </c>
      <c r="B4" s="65" t="s">
        <v>326</v>
      </c>
      <c r="C4" s="97"/>
      <c r="D4" s="98" t="str">
        <f>'Usuario-DatosSimulados'!E4</f>
        <v>cetus.19</v>
      </c>
    </row>
  </sheetData>
  <hyperlinks>
    <hyperlink ref="A1" location="PerfilUsuario!A1" display="Volver al inicio" xr:uid="{8A339C46-BE78-4BC9-AFC1-11FBF4B30595}"/>
    <hyperlink ref="C3" location="'Obra-DatosSimulados'!C4" display="[Forest for Me]" xr:uid="{DA1B0E67-E25F-4F78-A020-3D20FB0D02D3}"/>
    <hyperlink ref="D3" location="'Usuario-DatosSimulados'!E3" display="'Usuario-DatosSimulados'!E3" xr:uid="{C9814BDD-2460-4F84-B135-1458432488DB}"/>
    <hyperlink ref="D4" location="'Usuario-DatosSimulados'!E3" display="'Usuario-DatosSimulados'!E3" xr:uid="{721A3A1E-91B7-4A90-B1B5-4A4A08532E3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F383-E80A-46B4-BE55-73A19F8E6504}">
  <dimension ref="A1:J4"/>
  <sheetViews>
    <sheetView workbookViewId="0">
      <selection activeCell="C4" sqref="C4"/>
    </sheetView>
  </sheetViews>
  <sheetFormatPr baseColWidth="10" defaultColWidth="11.42578125" defaultRowHeight="15" x14ac:dyDescent="0.25"/>
  <cols>
    <col min="1" max="1" width="18.140625" bestFit="1" customWidth="1"/>
    <col min="2" max="2" width="9.7109375" customWidth="1"/>
    <col min="3" max="3" width="13.7109375" customWidth="1"/>
    <col min="4" max="4" width="12.85546875" customWidth="1"/>
    <col min="5" max="5" width="38.7109375" customWidth="1"/>
    <col min="6" max="6" width="19.7109375" customWidth="1"/>
    <col min="7" max="7" width="13.85546875" customWidth="1"/>
    <col min="8" max="8" width="18.85546875" customWidth="1"/>
    <col min="9" max="9" width="10.28515625" bestFit="1" customWidth="1"/>
    <col min="10" max="10" width="12.5703125" customWidth="1"/>
  </cols>
  <sheetData>
    <row r="1" spans="1:10" x14ac:dyDescent="0.25">
      <c r="A1" s="2" t="s">
        <v>34</v>
      </c>
    </row>
    <row r="3" spans="1:10" x14ac:dyDescent="0.25">
      <c r="A3" s="10" t="s">
        <v>78</v>
      </c>
      <c r="B3" s="10" t="s">
        <v>33</v>
      </c>
      <c r="C3" s="10" t="s">
        <v>130</v>
      </c>
      <c r="D3" s="10" t="s">
        <v>313</v>
      </c>
      <c r="E3" s="10" t="s">
        <v>92</v>
      </c>
      <c r="F3" s="10" t="s">
        <v>110</v>
      </c>
      <c r="G3" s="10" t="s">
        <v>32</v>
      </c>
      <c r="H3" s="10" t="s">
        <v>3</v>
      </c>
      <c r="I3" s="10" t="s">
        <v>221</v>
      </c>
      <c r="J3" s="10" t="s">
        <v>120</v>
      </c>
    </row>
    <row r="4" spans="1:10" ht="45" x14ac:dyDescent="0.25">
      <c r="A4" s="92">
        <v>1</v>
      </c>
      <c r="B4" s="100" t="str">
        <f>'PerfilUsuario-DatosSimulados'!D3</f>
        <v>Sigma</v>
      </c>
      <c r="C4" s="11" t="s">
        <v>330</v>
      </c>
      <c r="D4" s="11" t="s">
        <v>314</v>
      </c>
      <c r="E4" s="14" t="s">
        <v>315</v>
      </c>
      <c r="F4" s="91">
        <v>44819</v>
      </c>
      <c r="G4" s="67" t="s">
        <v>316</v>
      </c>
      <c r="H4" s="67" t="s">
        <v>331</v>
      </c>
      <c r="I4" s="67" t="s">
        <v>342</v>
      </c>
      <c r="J4" s="11">
        <v>200</v>
      </c>
    </row>
  </sheetData>
  <hyperlinks>
    <hyperlink ref="A1" location="Obra!A4" display="Volver al inicio" xr:uid="{5FE25492-87FB-430C-A67E-D74ABDD4D182}"/>
    <hyperlink ref="G4" location="'TipoObra-DatosSimulados'!B4" display="'TipoObra-DatosSimulados'!B4" xr:uid="{1281AF70-DC55-4852-92A4-7D88E5E4F709}"/>
    <hyperlink ref="H4" location="'CategoriaObra-DatosSimulados'!C3" display="[Anime, Naturaleza]" xr:uid="{3456C536-0C02-4BFD-B946-7D50BE4C3394}"/>
    <hyperlink ref="B4" location="'PerfilUsuario-DatosSimulados'!A3" display="'PerfilUsuario-DatosSimulados'!A3" xr:uid="{2EB4B454-420D-495A-A999-AC02651B1B7E}"/>
    <hyperlink ref="I4" location="'Like-DatosSimulados'!A3" display="[1]" xr:uid="{1A05D539-5F7E-4FE8-9109-3B752584784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2E19-272F-4B25-B534-EF0044C183EC}">
  <dimension ref="A1:B8"/>
  <sheetViews>
    <sheetView workbookViewId="0">
      <selection activeCell="B4" sqref="B4"/>
    </sheetView>
  </sheetViews>
  <sheetFormatPr baseColWidth="10" defaultRowHeight="15" x14ac:dyDescent="0.25"/>
  <cols>
    <col min="1" max="1" width="13.7109375" customWidth="1"/>
  </cols>
  <sheetData>
    <row r="1" spans="1:2" x14ac:dyDescent="0.25">
      <c r="A1" s="38" t="s">
        <v>34</v>
      </c>
    </row>
    <row r="3" spans="1:2" x14ac:dyDescent="0.25">
      <c r="A3" s="93" t="s">
        <v>78</v>
      </c>
      <c r="B3" s="93" t="s">
        <v>130</v>
      </c>
    </row>
    <row r="4" spans="1:2" x14ac:dyDescent="0.25">
      <c r="A4" s="21">
        <v>1</v>
      </c>
      <c r="B4" s="21" t="s">
        <v>316</v>
      </c>
    </row>
    <row r="5" spans="1:2" x14ac:dyDescent="0.25">
      <c r="A5" s="21">
        <v>2</v>
      </c>
      <c r="B5" s="21" t="s">
        <v>317</v>
      </c>
    </row>
    <row r="6" spans="1:2" x14ac:dyDescent="0.25">
      <c r="A6" s="21">
        <v>3</v>
      </c>
      <c r="B6" s="21" t="s">
        <v>318</v>
      </c>
    </row>
    <row r="7" spans="1:2" x14ac:dyDescent="0.25">
      <c r="A7" s="21">
        <v>4</v>
      </c>
      <c r="B7" s="21" t="s">
        <v>319</v>
      </c>
    </row>
    <row r="8" spans="1:2" x14ac:dyDescent="0.25">
      <c r="A8" s="21">
        <v>5</v>
      </c>
      <c r="B8" s="21" t="s">
        <v>320</v>
      </c>
    </row>
  </sheetData>
  <hyperlinks>
    <hyperlink ref="A1" location="TipoObra!A4" display="Volver al inicio" xr:uid="{31E0C06B-C1BD-460D-BBD4-4D2AA5C5B7E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BED9-7B62-4684-ABEE-95E499BE3FC3}">
  <dimension ref="A1:C5"/>
  <sheetViews>
    <sheetView workbookViewId="0">
      <selection activeCell="C3" sqref="C3"/>
    </sheetView>
  </sheetViews>
  <sheetFormatPr baseColWidth="10" defaultRowHeight="15" x14ac:dyDescent="0.25"/>
  <cols>
    <col min="1" max="1" width="13.7109375" customWidth="1"/>
    <col min="2" max="2" width="14.28515625" customWidth="1"/>
    <col min="3" max="3" width="14.42578125" customWidth="1"/>
  </cols>
  <sheetData>
    <row r="1" spans="1:3" x14ac:dyDescent="0.25">
      <c r="A1" s="38" t="s">
        <v>34</v>
      </c>
    </row>
    <row r="3" spans="1:3" x14ac:dyDescent="0.25">
      <c r="A3" s="93" t="s">
        <v>78</v>
      </c>
      <c r="B3" s="93" t="s">
        <v>31</v>
      </c>
      <c r="C3" s="93" t="s">
        <v>209</v>
      </c>
    </row>
    <row r="4" spans="1:3" x14ac:dyDescent="0.25">
      <c r="A4" s="21">
        <v>1</v>
      </c>
      <c r="B4" s="28" t="str">
        <f>'Obra-DatosSimulados'!C4</f>
        <v>Forest for ME</v>
      </c>
      <c r="C4" s="28" t="str">
        <f>'Categoria-DatosSimulados'!B6</f>
        <v>Anime</v>
      </c>
    </row>
    <row r="5" spans="1:3" x14ac:dyDescent="0.25">
      <c r="A5" s="21">
        <v>2</v>
      </c>
      <c r="B5" s="28" t="str">
        <f>'Obra-DatosSimulados'!C4</f>
        <v>Forest for ME</v>
      </c>
      <c r="C5" s="28" t="str">
        <f>'Categoria-DatosSimulados'!B8</f>
        <v>Naturaleza</v>
      </c>
    </row>
  </sheetData>
  <hyperlinks>
    <hyperlink ref="A1" location="CategoriaObra!A4" display="Volver al inicio" xr:uid="{235C2D6E-A8C4-4224-95CA-A86533C95B19}"/>
    <hyperlink ref="B4" location="'Obra-DatosSimulados'!C4" display="'Obra-DatosSimulados'!C4" xr:uid="{3181DE0C-554E-4239-9964-F91B82802165}"/>
    <hyperlink ref="B5" location="'Obra-DatosSimulados'!C4" display="'Obra-DatosSimulados'!C4" xr:uid="{68869FB0-D36C-4DA4-AD82-AF923F1DD99F}"/>
    <hyperlink ref="C4" location="'Categoria-DatosSimulados'!B6" display="'Categoria-DatosSimulados'!B6" xr:uid="{35A54865-78BF-47F4-B5CD-5B8A3C1C3387}"/>
    <hyperlink ref="C5" location="'Categoria-DatosSimulados'!B8" display="'Categoria-DatosSimulados'!B8" xr:uid="{3B6B59E4-B939-41F7-AA2B-DEC32263358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FF08-C715-4FDE-8122-24A63CE95E63}">
  <dimension ref="A1:C8"/>
  <sheetViews>
    <sheetView workbookViewId="0">
      <selection activeCell="F17" sqref="F17"/>
    </sheetView>
  </sheetViews>
  <sheetFormatPr baseColWidth="10" defaultRowHeight="15" x14ac:dyDescent="0.25"/>
  <cols>
    <col min="3" max="3" width="47.7109375" customWidth="1"/>
  </cols>
  <sheetData>
    <row r="1" spans="1:3" x14ac:dyDescent="0.25">
      <c r="A1" s="38" t="s">
        <v>34</v>
      </c>
    </row>
    <row r="3" spans="1:3" x14ac:dyDescent="0.25">
      <c r="A3" s="93" t="s">
        <v>78</v>
      </c>
      <c r="B3" s="93" t="s">
        <v>130</v>
      </c>
      <c r="C3" s="93" t="s">
        <v>92</v>
      </c>
    </row>
    <row r="4" spans="1:3" x14ac:dyDescent="0.25">
      <c r="A4" s="21">
        <v>1</v>
      </c>
      <c r="B4" s="21" t="s">
        <v>321</v>
      </c>
      <c r="C4" s="21" t="s">
        <v>347</v>
      </c>
    </row>
    <row r="5" spans="1:3" x14ac:dyDescent="0.25">
      <c r="A5" s="21">
        <v>2</v>
      </c>
      <c r="B5" s="21" t="s">
        <v>322</v>
      </c>
      <c r="C5" s="21" t="s">
        <v>345</v>
      </c>
    </row>
    <row r="6" spans="1:3" x14ac:dyDescent="0.25">
      <c r="A6" s="21">
        <v>3</v>
      </c>
      <c r="B6" s="21" t="s">
        <v>323</v>
      </c>
      <c r="C6" s="21" t="s">
        <v>346</v>
      </c>
    </row>
    <row r="7" spans="1:3" x14ac:dyDescent="0.25">
      <c r="A7" s="21">
        <v>4</v>
      </c>
      <c r="B7" s="21" t="s">
        <v>324</v>
      </c>
      <c r="C7" s="21" t="s">
        <v>348</v>
      </c>
    </row>
    <row r="8" spans="1:3" x14ac:dyDescent="0.25">
      <c r="A8" s="21">
        <v>5</v>
      </c>
      <c r="B8" s="21" t="s">
        <v>325</v>
      </c>
      <c r="C8" s="21" t="s">
        <v>349</v>
      </c>
    </row>
  </sheetData>
  <hyperlinks>
    <hyperlink ref="A1" location="Categoria!A4" display="Volver al inicio" xr:uid="{BAB201D3-AEDE-4FF2-AA7F-07B18BB2818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F456-8C56-4B8B-9BCD-34A4C97F958A}">
  <dimension ref="A1:D5"/>
  <sheetViews>
    <sheetView workbookViewId="0">
      <selection activeCell="D8" sqref="D8"/>
    </sheetView>
  </sheetViews>
  <sheetFormatPr baseColWidth="10" defaultRowHeight="15" x14ac:dyDescent="0.25"/>
  <cols>
    <col min="1" max="1" width="12.42578125" customWidth="1"/>
    <col min="2" max="2" width="18" customWidth="1"/>
    <col min="4" max="4" width="107" customWidth="1"/>
  </cols>
  <sheetData>
    <row r="1" spans="1:4" x14ac:dyDescent="0.25">
      <c r="A1" s="38" t="s">
        <v>34</v>
      </c>
    </row>
    <row r="3" spans="1:4" x14ac:dyDescent="0.25">
      <c r="A3" s="99" t="s">
        <v>78</v>
      </c>
      <c r="B3" s="99" t="s">
        <v>94</v>
      </c>
      <c r="C3" s="99" t="s">
        <v>130</v>
      </c>
      <c r="D3" s="99" t="s">
        <v>92</v>
      </c>
    </row>
    <row r="4" spans="1:4" ht="30.75" customHeight="1" x14ac:dyDescent="0.25">
      <c r="A4" s="41">
        <v>1</v>
      </c>
      <c r="B4" s="64" t="s">
        <v>334</v>
      </c>
      <c r="C4" s="30" t="s">
        <v>340</v>
      </c>
      <c r="D4" s="65" t="s">
        <v>341</v>
      </c>
    </row>
    <row r="5" spans="1:4" x14ac:dyDescent="0.25">
      <c r="A5" s="39"/>
      <c r="B5" s="39"/>
      <c r="C5" s="39"/>
      <c r="D5" s="39"/>
    </row>
  </sheetData>
  <hyperlinks>
    <hyperlink ref="A1" location="GaleriaGeneral!A4" display="Volver al inicio" xr:uid="{465F99B0-BE0D-461F-80AF-1E638390F488}"/>
    <hyperlink ref="B4" location="'Obra-DatosSimulados'!C3" display="[Forest for Me]" xr:uid="{13A2C1DD-B809-470F-9238-997AF959404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76E6-F56D-47F0-A073-B9796CD2FF3D}">
  <dimension ref="A1:D5"/>
  <sheetViews>
    <sheetView workbookViewId="0">
      <selection activeCell="D6" sqref="D6"/>
    </sheetView>
  </sheetViews>
  <sheetFormatPr baseColWidth="10" defaultRowHeight="15" x14ac:dyDescent="0.25"/>
  <cols>
    <col min="1" max="1" width="12.42578125" customWidth="1"/>
    <col min="3" max="3" width="15" customWidth="1"/>
    <col min="4" max="4" width="20.28515625" customWidth="1"/>
  </cols>
  <sheetData>
    <row r="1" spans="1:4" x14ac:dyDescent="0.25">
      <c r="A1" s="38" t="s">
        <v>34</v>
      </c>
    </row>
    <row r="3" spans="1:4" x14ac:dyDescent="0.25">
      <c r="A3" s="96" t="s">
        <v>78</v>
      </c>
      <c r="B3" s="96" t="s">
        <v>30</v>
      </c>
      <c r="C3" s="96" t="s">
        <v>31</v>
      </c>
      <c r="D3" s="96" t="s">
        <v>327</v>
      </c>
    </row>
    <row r="4" spans="1:4" x14ac:dyDescent="0.25">
      <c r="A4" s="101">
        <v>1</v>
      </c>
      <c r="B4" s="9" t="str">
        <f>'Usuario-DatosSimulados'!E4</f>
        <v>cetus.19</v>
      </c>
      <c r="C4" s="9" t="str">
        <f>'Obra-DatosSimulados'!C4</f>
        <v>Forest for ME</v>
      </c>
      <c r="D4" s="102">
        <v>44820.597939814812</v>
      </c>
    </row>
    <row r="5" spans="1:4" x14ac:dyDescent="0.25">
      <c r="A5" s="101">
        <v>2</v>
      </c>
      <c r="B5" s="9" t="str">
        <f>'Usuario-DatosSimulados'!E3</f>
        <v>Sigma</v>
      </c>
      <c r="C5" s="9" t="str">
        <f>'Obra-DatosSimulados'!C4</f>
        <v>Forest for ME</v>
      </c>
      <c r="D5" s="102">
        <v>44820.628495370373</v>
      </c>
    </row>
  </sheetData>
  <hyperlinks>
    <hyperlink ref="A1" location="Like!A4" display="Volver al inicio" xr:uid="{38D65647-9364-40D7-BAFB-D39AEE191A28}"/>
    <hyperlink ref="B4" location="'Usuario-DatosSimulados'!E4" display="'Usuario-DatosSimulados'!E4" xr:uid="{95BAFBF6-A306-4D2A-AA23-A3240B24A61E}"/>
    <hyperlink ref="C4" location="'Obra-DatosSimulados'!C4" display="'Obra-DatosSimulados'!C4" xr:uid="{8EB8D012-2767-4344-B3BA-44E005100A41}"/>
    <hyperlink ref="B5" location="'Usuario-DatosSimulados'!E4" display="'Usuario-DatosSimulados'!E4" xr:uid="{2B300AD7-8FCE-4218-9EC6-0F61462BAE02}"/>
    <hyperlink ref="C5" location="'Obra-DatosSimulados'!C4" display="'Obra-DatosSimulados'!C4" xr:uid="{C8099B77-B58B-4ED7-9ABF-DD884F84704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10E0-0E58-40F7-A2FA-D7BA4DDCC965}">
  <dimension ref="A1:F4"/>
  <sheetViews>
    <sheetView workbookViewId="0">
      <selection activeCell="D4" sqref="D4"/>
    </sheetView>
  </sheetViews>
  <sheetFormatPr baseColWidth="10" defaultRowHeight="15" x14ac:dyDescent="0.25"/>
  <cols>
    <col min="1" max="1" width="13.28515625" customWidth="1"/>
    <col min="3" max="3" width="14" customWidth="1"/>
    <col min="4" max="4" width="21.42578125" customWidth="1"/>
    <col min="5" max="5" width="25.7109375" customWidth="1"/>
  </cols>
  <sheetData>
    <row r="1" spans="1:6" x14ac:dyDescent="0.25">
      <c r="A1" s="38" t="s">
        <v>34</v>
      </c>
    </row>
    <row r="3" spans="1:6" x14ac:dyDescent="0.25">
      <c r="A3" s="96" t="s">
        <v>78</v>
      </c>
      <c r="B3" s="96" t="s">
        <v>30</v>
      </c>
      <c r="C3" s="96" t="s">
        <v>31</v>
      </c>
      <c r="D3" s="96" t="s">
        <v>327</v>
      </c>
      <c r="E3" s="96" t="s">
        <v>29</v>
      </c>
      <c r="F3" s="96" t="s">
        <v>201</v>
      </c>
    </row>
    <row r="4" spans="1:6" x14ac:dyDescent="0.25">
      <c r="A4" s="101">
        <v>1</v>
      </c>
      <c r="B4" s="9" t="str">
        <f>'Usuario-DatosSimulados'!E4</f>
        <v>cetus.19</v>
      </c>
      <c r="C4" s="9" t="str">
        <f>'Obra-DatosSimulados'!C4</f>
        <v>Forest for ME</v>
      </c>
      <c r="D4" s="102">
        <v>44820.598634259259</v>
      </c>
      <c r="E4" s="8" t="s">
        <v>344</v>
      </c>
      <c r="F4" s="8" t="s">
        <v>343</v>
      </c>
    </row>
  </sheetData>
  <hyperlinks>
    <hyperlink ref="A1" location="Comentario!A4" display="Volver al inicio" xr:uid="{1BB7095E-60AC-40AF-90B8-7BD835648779}"/>
    <hyperlink ref="B4" location="'Usuario-DatosSimulados'!E4" display="'Usuario-DatosSimulados'!E4" xr:uid="{C23538C7-34A3-4AA7-BF30-C0AFF35D38BB}"/>
    <hyperlink ref="C4" location="'Obra-DatosSimulados'!C4" display="'Obra-DatosSimulados'!C4" xr:uid="{7B21B178-72F5-4AC5-BD96-832A7A8C4219}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C1F915A89ED7458A1A6F67ADEC4DC7" ma:contentTypeVersion="7" ma:contentTypeDescription="Create a new document." ma:contentTypeScope="" ma:versionID="9cf538a9a15ea382b36e3e8f0c52f267">
  <xsd:schema xmlns:xsd="http://www.w3.org/2001/XMLSchema" xmlns:xs="http://www.w3.org/2001/XMLSchema" xmlns:p="http://schemas.microsoft.com/office/2006/metadata/properties" xmlns:ns3="61dda2a3-c5ba-4725-8063-ada742ce15bd" xmlns:ns4="2e0a27b8-5b7e-47a0-9e75-492092a31f94" targetNamespace="http://schemas.microsoft.com/office/2006/metadata/properties" ma:root="true" ma:fieldsID="02046bfec9a4952b9b135fd4da916661" ns3:_="" ns4:_="">
    <xsd:import namespace="61dda2a3-c5ba-4725-8063-ada742ce15bd"/>
    <xsd:import namespace="2e0a27b8-5b7e-47a0-9e75-492092a31f9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da2a3-c5ba-4725-8063-ada742ce15b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27b8-5b7e-47a0-9e75-492092a31f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F6AE04-C389-4E9F-86FD-37B5BFA23FB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61dda2a3-c5ba-4725-8063-ada742ce15bd"/>
    <ds:schemaRef ds:uri="http://purl.org/dc/terms/"/>
    <ds:schemaRef ds:uri="2e0a27b8-5b7e-47a0-9e75-492092a31f9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E19510A-79AF-4D73-B794-F0464A204D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dda2a3-c5ba-4725-8063-ada742ce15bd"/>
    <ds:schemaRef ds:uri="2e0a27b8-5b7e-47a0-9e75-492092a31f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91BD8E-BA87-4200-8DF3-D25D5C09E5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Valores</vt:lpstr>
      <vt:lpstr>Objetos de dominio</vt:lpstr>
      <vt:lpstr>Modelo de dominio</vt:lpstr>
      <vt:lpstr>Usuario</vt:lpstr>
      <vt:lpstr>PerfilUsuario</vt:lpstr>
      <vt:lpstr>Obra</vt:lpstr>
      <vt:lpstr>TipoObra</vt:lpstr>
      <vt:lpstr>CategoriaObra</vt:lpstr>
      <vt:lpstr>Categoria</vt:lpstr>
      <vt:lpstr>GaleriaGeneral</vt:lpstr>
      <vt:lpstr>Like</vt:lpstr>
      <vt:lpstr>Comentario</vt:lpstr>
      <vt:lpstr>Usuario-DatosSimulados</vt:lpstr>
      <vt:lpstr>PerfilUsuario-DatosSimulados</vt:lpstr>
      <vt:lpstr>Obra-DatosSimulados</vt:lpstr>
      <vt:lpstr>TipoObra-DatosSimulados</vt:lpstr>
      <vt:lpstr>CategoriaObra-DatosSimulados</vt:lpstr>
      <vt:lpstr>Categoria-DatosSimulados</vt:lpstr>
      <vt:lpstr>GaleriaGeneral-DatosSimulados</vt:lpstr>
      <vt:lpstr>Like-DatosSimulados</vt:lpstr>
      <vt:lpstr>Comentario-DatosSimulados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CCOES FRONTEND</dc:creator>
  <cp:keywords/>
  <dc:description/>
  <cp:lastModifiedBy>Julian Diaz</cp:lastModifiedBy>
  <cp:revision/>
  <dcterms:created xsi:type="dcterms:W3CDTF">2022-08-24T14:25:00Z</dcterms:created>
  <dcterms:modified xsi:type="dcterms:W3CDTF">2022-09-16T21:17:39Z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0x0101001CC1F915A89ED7458A1A6F67ADEC4DC7</vt:lpwstr>
  </property>
</Properties>
</file>